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eandrosantos\Desktop\PDDE INDÍGENA 2026\"/>
    </mc:Choice>
  </mc:AlternateContent>
  <xr:revisionPtr revIDLastSave="0" documentId="13_ncr:1_{02723B68-8A48-4E0E-B32B-5C4C8CF3C5EB}" xr6:coauthVersionLast="47" xr6:coauthVersionMax="47" xr10:uidLastSave="{00000000-0000-0000-0000-000000000000}"/>
  <bookViews>
    <workbookView xWindow="-120" yWindow="-120" windowWidth="29040" windowHeight="15720" activeTab="1" xr2:uid="{E9CD1FF4-AB9D-4AD0-86D5-E8495873CE84}"/>
  </bookViews>
  <sheets>
    <sheet name="Planilha1" sheetId="2" r:id="rId1"/>
    <sheet name="Lista_EEI_Ciclo_01_2026 (1)" sheetId="1" r:id="rId2"/>
    <sheet name="Planilha2" sheetId="3" r:id="rId3"/>
  </sheets>
  <definedNames>
    <definedName name="_xlnm._FilterDatabase" localSheetId="1" hidden="1">'Lista_EEI_Ciclo_01_2026 (1)'!$A$1:$W$3757</definedName>
  </definedNames>
  <calcPr calcId="191029"/>
  <pivotCaches>
    <pivotCache cacheId="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" i="1" l="1"/>
  <c r="W3" i="1" s="1"/>
  <c r="V4" i="1"/>
  <c r="W4" i="1" s="1"/>
  <c r="V5" i="1"/>
  <c r="W5" i="1" s="1"/>
  <c r="V6" i="1"/>
  <c r="W6" i="1" s="1"/>
  <c r="V7" i="1"/>
  <c r="W7" i="1" s="1"/>
  <c r="V8" i="1"/>
  <c r="W8" i="1" s="1"/>
  <c r="V9" i="1"/>
  <c r="W9" i="1" s="1"/>
  <c r="V10" i="1"/>
  <c r="W10" i="1" s="1"/>
  <c r="V11" i="1"/>
  <c r="W11" i="1" s="1"/>
  <c r="V12" i="1"/>
  <c r="W12" i="1" s="1"/>
  <c r="V13" i="1"/>
  <c r="W13" i="1" s="1"/>
  <c r="V14" i="1"/>
  <c r="W14" i="1" s="1"/>
  <c r="V15" i="1"/>
  <c r="W15" i="1" s="1"/>
  <c r="V16" i="1"/>
  <c r="W16" i="1" s="1"/>
  <c r="V17" i="1"/>
  <c r="W17" i="1" s="1"/>
  <c r="V18" i="1"/>
  <c r="W18" i="1" s="1"/>
  <c r="V19" i="1"/>
  <c r="W19" i="1" s="1"/>
  <c r="V20" i="1"/>
  <c r="W20" i="1" s="1"/>
  <c r="V21" i="1"/>
  <c r="W21" i="1" s="1"/>
  <c r="V22" i="1"/>
  <c r="W22" i="1" s="1"/>
  <c r="V23" i="1"/>
  <c r="W23" i="1" s="1"/>
  <c r="V24" i="1"/>
  <c r="W24" i="1" s="1"/>
  <c r="V25" i="1"/>
  <c r="W25" i="1" s="1"/>
  <c r="V26" i="1"/>
  <c r="W26" i="1" s="1"/>
  <c r="V27" i="1"/>
  <c r="W27" i="1" s="1"/>
  <c r="V28" i="1"/>
  <c r="W28" i="1" s="1"/>
  <c r="V29" i="1"/>
  <c r="W29" i="1" s="1"/>
  <c r="V30" i="1"/>
  <c r="W30" i="1" s="1"/>
  <c r="V31" i="1"/>
  <c r="W31" i="1" s="1"/>
  <c r="V32" i="1"/>
  <c r="W32" i="1" s="1"/>
  <c r="V33" i="1"/>
  <c r="W33" i="1" s="1"/>
  <c r="V34" i="1"/>
  <c r="W34" i="1" s="1"/>
  <c r="V35" i="1"/>
  <c r="W35" i="1" s="1"/>
  <c r="V36" i="1"/>
  <c r="W36" i="1" s="1"/>
  <c r="V37" i="1"/>
  <c r="W37" i="1" s="1"/>
  <c r="V38" i="1"/>
  <c r="W38" i="1" s="1"/>
  <c r="V39" i="1"/>
  <c r="W39" i="1" s="1"/>
  <c r="V40" i="1"/>
  <c r="W40" i="1" s="1"/>
  <c r="V41" i="1"/>
  <c r="W41" i="1" s="1"/>
  <c r="V42" i="1"/>
  <c r="W42" i="1" s="1"/>
  <c r="V43" i="1"/>
  <c r="W43" i="1" s="1"/>
  <c r="V44" i="1"/>
  <c r="W44" i="1" s="1"/>
  <c r="V45" i="1"/>
  <c r="W45" i="1" s="1"/>
  <c r="V46" i="1"/>
  <c r="W46" i="1" s="1"/>
  <c r="V47" i="1"/>
  <c r="W47" i="1" s="1"/>
  <c r="V48" i="1"/>
  <c r="W48" i="1" s="1"/>
  <c r="V49" i="1"/>
  <c r="W49" i="1" s="1"/>
  <c r="V50" i="1"/>
  <c r="W50" i="1" s="1"/>
  <c r="V51" i="1"/>
  <c r="W51" i="1" s="1"/>
  <c r="V52" i="1"/>
  <c r="W52" i="1" s="1"/>
  <c r="V53" i="1"/>
  <c r="W53" i="1" s="1"/>
  <c r="V54" i="1"/>
  <c r="W54" i="1" s="1"/>
  <c r="V55" i="1"/>
  <c r="W55" i="1" s="1"/>
  <c r="V56" i="1"/>
  <c r="W56" i="1" s="1"/>
  <c r="V57" i="1"/>
  <c r="W57" i="1" s="1"/>
  <c r="V58" i="1"/>
  <c r="W58" i="1" s="1"/>
  <c r="V59" i="1"/>
  <c r="W59" i="1" s="1"/>
  <c r="V60" i="1"/>
  <c r="W60" i="1" s="1"/>
  <c r="V61" i="1"/>
  <c r="W61" i="1" s="1"/>
  <c r="V62" i="1"/>
  <c r="W62" i="1" s="1"/>
  <c r="V63" i="1"/>
  <c r="W63" i="1" s="1"/>
  <c r="V64" i="1"/>
  <c r="W64" i="1" s="1"/>
  <c r="V65" i="1"/>
  <c r="W65" i="1" s="1"/>
  <c r="V66" i="1"/>
  <c r="W66" i="1" s="1"/>
  <c r="V67" i="1"/>
  <c r="W67" i="1" s="1"/>
  <c r="V68" i="1"/>
  <c r="W68" i="1" s="1"/>
  <c r="V69" i="1"/>
  <c r="W69" i="1" s="1"/>
  <c r="V70" i="1"/>
  <c r="W70" i="1" s="1"/>
  <c r="V71" i="1"/>
  <c r="W71" i="1" s="1"/>
  <c r="V72" i="1"/>
  <c r="W72" i="1" s="1"/>
  <c r="V73" i="1"/>
  <c r="W73" i="1" s="1"/>
  <c r="V74" i="1"/>
  <c r="W74" i="1" s="1"/>
  <c r="V75" i="1"/>
  <c r="W75" i="1" s="1"/>
  <c r="V76" i="1"/>
  <c r="W76" i="1" s="1"/>
  <c r="V77" i="1"/>
  <c r="W77" i="1" s="1"/>
  <c r="V78" i="1"/>
  <c r="W78" i="1" s="1"/>
  <c r="V79" i="1"/>
  <c r="W79" i="1" s="1"/>
  <c r="V80" i="1"/>
  <c r="W80" i="1" s="1"/>
  <c r="V81" i="1"/>
  <c r="W81" i="1" s="1"/>
  <c r="V82" i="1"/>
  <c r="W82" i="1" s="1"/>
  <c r="V83" i="1"/>
  <c r="W83" i="1" s="1"/>
  <c r="V84" i="1"/>
  <c r="W84" i="1" s="1"/>
  <c r="V85" i="1"/>
  <c r="W85" i="1" s="1"/>
  <c r="V86" i="1"/>
  <c r="W86" i="1" s="1"/>
  <c r="V87" i="1"/>
  <c r="W87" i="1" s="1"/>
  <c r="V88" i="1"/>
  <c r="W88" i="1" s="1"/>
  <c r="V89" i="1"/>
  <c r="W89" i="1" s="1"/>
  <c r="V90" i="1"/>
  <c r="W90" i="1" s="1"/>
  <c r="V91" i="1"/>
  <c r="W91" i="1" s="1"/>
  <c r="V92" i="1"/>
  <c r="W92" i="1" s="1"/>
  <c r="V93" i="1"/>
  <c r="W93" i="1" s="1"/>
  <c r="V94" i="1"/>
  <c r="W94" i="1" s="1"/>
  <c r="V95" i="1"/>
  <c r="W95" i="1" s="1"/>
  <c r="V96" i="1"/>
  <c r="W96" i="1" s="1"/>
  <c r="V97" i="1"/>
  <c r="W97" i="1" s="1"/>
  <c r="V98" i="1"/>
  <c r="W98" i="1" s="1"/>
  <c r="V99" i="1"/>
  <c r="W99" i="1" s="1"/>
  <c r="V100" i="1"/>
  <c r="W100" i="1" s="1"/>
  <c r="V101" i="1"/>
  <c r="W101" i="1" s="1"/>
  <c r="V102" i="1"/>
  <c r="W102" i="1" s="1"/>
  <c r="V103" i="1"/>
  <c r="W103" i="1" s="1"/>
  <c r="V104" i="1"/>
  <c r="W104" i="1" s="1"/>
  <c r="V105" i="1"/>
  <c r="W105" i="1" s="1"/>
  <c r="V106" i="1"/>
  <c r="W106" i="1" s="1"/>
  <c r="V107" i="1"/>
  <c r="W107" i="1" s="1"/>
  <c r="V108" i="1"/>
  <c r="W108" i="1" s="1"/>
  <c r="V109" i="1"/>
  <c r="W109" i="1" s="1"/>
  <c r="V110" i="1"/>
  <c r="W110" i="1" s="1"/>
  <c r="V111" i="1"/>
  <c r="W111" i="1" s="1"/>
  <c r="V112" i="1"/>
  <c r="W112" i="1" s="1"/>
  <c r="V113" i="1"/>
  <c r="W113" i="1" s="1"/>
  <c r="V114" i="1"/>
  <c r="W114" i="1" s="1"/>
  <c r="V115" i="1"/>
  <c r="W115" i="1" s="1"/>
  <c r="V116" i="1"/>
  <c r="W116" i="1" s="1"/>
  <c r="V117" i="1"/>
  <c r="W117" i="1" s="1"/>
  <c r="V118" i="1"/>
  <c r="W118" i="1" s="1"/>
  <c r="V119" i="1"/>
  <c r="W119" i="1" s="1"/>
  <c r="V120" i="1"/>
  <c r="W120" i="1" s="1"/>
  <c r="V121" i="1"/>
  <c r="W121" i="1" s="1"/>
  <c r="V122" i="1"/>
  <c r="W122" i="1" s="1"/>
  <c r="V123" i="1"/>
  <c r="W123" i="1" s="1"/>
  <c r="V124" i="1"/>
  <c r="W124" i="1" s="1"/>
  <c r="V125" i="1"/>
  <c r="W125" i="1" s="1"/>
  <c r="V126" i="1"/>
  <c r="W126" i="1" s="1"/>
  <c r="V127" i="1"/>
  <c r="W127" i="1" s="1"/>
  <c r="V128" i="1"/>
  <c r="W128" i="1" s="1"/>
  <c r="V129" i="1"/>
  <c r="W129" i="1" s="1"/>
  <c r="V130" i="1"/>
  <c r="W130" i="1" s="1"/>
  <c r="V131" i="1"/>
  <c r="W131" i="1" s="1"/>
  <c r="V132" i="1"/>
  <c r="W132" i="1" s="1"/>
  <c r="V133" i="1"/>
  <c r="W133" i="1" s="1"/>
  <c r="V134" i="1"/>
  <c r="W134" i="1" s="1"/>
  <c r="V135" i="1"/>
  <c r="W135" i="1" s="1"/>
  <c r="V136" i="1"/>
  <c r="W136" i="1" s="1"/>
  <c r="V137" i="1"/>
  <c r="W137" i="1" s="1"/>
  <c r="V138" i="1"/>
  <c r="W138" i="1" s="1"/>
  <c r="V139" i="1"/>
  <c r="W139" i="1" s="1"/>
  <c r="V140" i="1"/>
  <c r="W140" i="1" s="1"/>
  <c r="V141" i="1"/>
  <c r="W141" i="1" s="1"/>
  <c r="V142" i="1"/>
  <c r="W142" i="1" s="1"/>
  <c r="V143" i="1"/>
  <c r="W143" i="1" s="1"/>
  <c r="V144" i="1"/>
  <c r="W144" i="1" s="1"/>
  <c r="V145" i="1"/>
  <c r="W145" i="1" s="1"/>
  <c r="V146" i="1"/>
  <c r="W146" i="1" s="1"/>
  <c r="V147" i="1"/>
  <c r="W147" i="1" s="1"/>
  <c r="V148" i="1"/>
  <c r="W148" i="1" s="1"/>
  <c r="V149" i="1"/>
  <c r="W149" i="1" s="1"/>
  <c r="V150" i="1"/>
  <c r="W150" i="1" s="1"/>
  <c r="V151" i="1"/>
  <c r="W151" i="1" s="1"/>
  <c r="V152" i="1"/>
  <c r="W152" i="1" s="1"/>
  <c r="V153" i="1"/>
  <c r="W153" i="1" s="1"/>
  <c r="V154" i="1"/>
  <c r="W154" i="1" s="1"/>
  <c r="V155" i="1"/>
  <c r="W155" i="1" s="1"/>
  <c r="V156" i="1"/>
  <c r="W156" i="1" s="1"/>
  <c r="V157" i="1"/>
  <c r="W157" i="1" s="1"/>
  <c r="V158" i="1"/>
  <c r="W158" i="1" s="1"/>
  <c r="V159" i="1"/>
  <c r="W159" i="1" s="1"/>
  <c r="V160" i="1"/>
  <c r="W160" i="1" s="1"/>
  <c r="V161" i="1"/>
  <c r="W161" i="1" s="1"/>
  <c r="V162" i="1"/>
  <c r="W162" i="1" s="1"/>
  <c r="V163" i="1"/>
  <c r="W163" i="1" s="1"/>
  <c r="V164" i="1"/>
  <c r="W164" i="1" s="1"/>
  <c r="V165" i="1"/>
  <c r="W165" i="1" s="1"/>
  <c r="V166" i="1"/>
  <c r="W166" i="1" s="1"/>
  <c r="V167" i="1"/>
  <c r="W167" i="1" s="1"/>
  <c r="V168" i="1"/>
  <c r="W168" i="1" s="1"/>
  <c r="V169" i="1"/>
  <c r="W169" i="1" s="1"/>
  <c r="V170" i="1"/>
  <c r="W170" i="1" s="1"/>
  <c r="V171" i="1"/>
  <c r="W171" i="1" s="1"/>
  <c r="V172" i="1"/>
  <c r="W172" i="1" s="1"/>
  <c r="V173" i="1"/>
  <c r="W173" i="1" s="1"/>
  <c r="V174" i="1"/>
  <c r="W174" i="1" s="1"/>
  <c r="V175" i="1"/>
  <c r="W175" i="1" s="1"/>
  <c r="V176" i="1"/>
  <c r="W176" i="1" s="1"/>
  <c r="V177" i="1"/>
  <c r="W177" i="1" s="1"/>
  <c r="V178" i="1"/>
  <c r="W178" i="1" s="1"/>
  <c r="V179" i="1"/>
  <c r="W179" i="1" s="1"/>
  <c r="V180" i="1"/>
  <c r="W180" i="1" s="1"/>
  <c r="V181" i="1"/>
  <c r="W181" i="1" s="1"/>
  <c r="V182" i="1"/>
  <c r="W182" i="1" s="1"/>
  <c r="V183" i="1"/>
  <c r="W183" i="1" s="1"/>
  <c r="V184" i="1"/>
  <c r="W184" i="1" s="1"/>
  <c r="V185" i="1"/>
  <c r="W185" i="1" s="1"/>
  <c r="V186" i="1"/>
  <c r="W186" i="1" s="1"/>
  <c r="V187" i="1"/>
  <c r="W187" i="1" s="1"/>
  <c r="V188" i="1"/>
  <c r="W188" i="1" s="1"/>
  <c r="V189" i="1"/>
  <c r="W189" i="1" s="1"/>
  <c r="V190" i="1"/>
  <c r="W190" i="1" s="1"/>
  <c r="V191" i="1"/>
  <c r="W191" i="1" s="1"/>
  <c r="V192" i="1"/>
  <c r="W192" i="1" s="1"/>
  <c r="V193" i="1"/>
  <c r="W193" i="1" s="1"/>
  <c r="V194" i="1"/>
  <c r="W194" i="1" s="1"/>
  <c r="V195" i="1"/>
  <c r="W195" i="1" s="1"/>
  <c r="V196" i="1"/>
  <c r="W196" i="1" s="1"/>
  <c r="V197" i="1"/>
  <c r="W197" i="1" s="1"/>
  <c r="V198" i="1"/>
  <c r="W198" i="1" s="1"/>
  <c r="V199" i="1"/>
  <c r="W199" i="1" s="1"/>
  <c r="V200" i="1"/>
  <c r="W200" i="1" s="1"/>
  <c r="V201" i="1"/>
  <c r="W201" i="1" s="1"/>
  <c r="V202" i="1"/>
  <c r="W202" i="1" s="1"/>
  <c r="V203" i="1"/>
  <c r="W203" i="1" s="1"/>
  <c r="V204" i="1"/>
  <c r="W204" i="1" s="1"/>
  <c r="V205" i="1"/>
  <c r="W205" i="1" s="1"/>
  <c r="V206" i="1"/>
  <c r="W206" i="1" s="1"/>
  <c r="V207" i="1"/>
  <c r="W207" i="1" s="1"/>
  <c r="V208" i="1"/>
  <c r="W208" i="1" s="1"/>
  <c r="V209" i="1"/>
  <c r="W209" i="1" s="1"/>
  <c r="V210" i="1"/>
  <c r="W210" i="1" s="1"/>
  <c r="V211" i="1"/>
  <c r="W211" i="1" s="1"/>
  <c r="V212" i="1"/>
  <c r="W212" i="1" s="1"/>
  <c r="V213" i="1"/>
  <c r="W213" i="1" s="1"/>
  <c r="V214" i="1"/>
  <c r="W214" i="1" s="1"/>
  <c r="V215" i="1"/>
  <c r="W215" i="1" s="1"/>
  <c r="V216" i="1"/>
  <c r="W216" i="1" s="1"/>
  <c r="V217" i="1"/>
  <c r="W217" i="1" s="1"/>
  <c r="V218" i="1"/>
  <c r="W218" i="1" s="1"/>
  <c r="V219" i="1"/>
  <c r="W219" i="1" s="1"/>
  <c r="V220" i="1"/>
  <c r="W220" i="1" s="1"/>
  <c r="V221" i="1"/>
  <c r="W221" i="1" s="1"/>
  <c r="V222" i="1"/>
  <c r="W222" i="1" s="1"/>
  <c r="V223" i="1"/>
  <c r="W223" i="1" s="1"/>
  <c r="V224" i="1"/>
  <c r="W224" i="1" s="1"/>
  <c r="V225" i="1"/>
  <c r="W225" i="1" s="1"/>
  <c r="V226" i="1"/>
  <c r="W226" i="1" s="1"/>
  <c r="V227" i="1"/>
  <c r="W227" i="1" s="1"/>
  <c r="V228" i="1"/>
  <c r="W228" i="1" s="1"/>
  <c r="V229" i="1"/>
  <c r="W229" i="1" s="1"/>
  <c r="V230" i="1"/>
  <c r="W230" i="1" s="1"/>
  <c r="V231" i="1"/>
  <c r="W231" i="1" s="1"/>
  <c r="V232" i="1"/>
  <c r="W232" i="1" s="1"/>
  <c r="V233" i="1"/>
  <c r="W233" i="1" s="1"/>
  <c r="V234" i="1"/>
  <c r="W234" i="1" s="1"/>
  <c r="V235" i="1"/>
  <c r="W235" i="1" s="1"/>
  <c r="V236" i="1"/>
  <c r="W236" i="1" s="1"/>
  <c r="V237" i="1"/>
  <c r="W237" i="1" s="1"/>
  <c r="V238" i="1"/>
  <c r="W238" i="1" s="1"/>
  <c r="V239" i="1"/>
  <c r="W239" i="1" s="1"/>
  <c r="V240" i="1"/>
  <c r="W240" i="1" s="1"/>
  <c r="V241" i="1"/>
  <c r="W241" i="1" s="1"/>
  <c r="V242" i="1"/>
  <c r="W242" i="1" s="1"/>
  <c r="V243" i="1"/>
  <c r="W243" i="1" s="1"/>
  <c r="V244" i="1"/>
  <c r="W244" i="1" s="1"/>
  <c r="V245" i="1"/>
  <c r="W245" i="1" s="1"/>
  <c r="V246" i="1"/>
  <c r="W246" i="1" s="1"/>
  <c r="V247" i="1"/>
  <c r="W247" i="1" s="1"/>
  <c r="V248" i="1"/>
  <c r="W248" i="1" s="1"/>
  <c r="V249" i="1"/>
  <c r="W249" i="1" s="1"/>
  <c r="V250" i="1"/>
  <c r="W250" i="1" s="1"/>
  <c r="V251" i="1"/>
  <c r="W251" i="1" s="1"/>
  <c r="V252" i="1"/>
  <c r="W252" i="1" s="1"/>
  <c r="V253" i="1"/>
  <c r="W253" i="1" s="1"/>
  <c r="V254" i="1"/>
  <c r="W254" i="1" s="1"/>
  <c r="V255" i="1"/>
  <c r="W255" i="1" s="1"/>
  <c r="V256" i="1"/>
  <c r="W256" i="1" s="1"/>
  <c r="V257" i="1"/>
  <c r="W257" i="1" s="1"/>
  <c r="V258" i="1"/>
  <c r="W258" i="1" s="1"/>
  <c r="V259" i="1"/>
  <c r="W259" i="1" s="1"/>
  <c r="V260" i="1"/>
  <c r="W260" i="1" s="1"/>
  <c r="V261" i="1"/>
  <c r="W261" i="1" s="1"/>
  <c r="V262" i="1"/>
  <c r="W262" i="1" s="1"/>
  <c r="V263" i="1"/>
  <c r="W263" i="1" s="1"/>
  <c r="V264" i="1"/>
  <c r="W264" i="1" s="1"/>
  <c r="V265" i="1"/>
  <c r="W265" i="1" s="1"/>
  <c r="V266" i="1"/>
  <c r="W266" i="1" s="1"/>
  <c r="V267" i="1"/>
  <c r="W267" i="1" s="1"/>
  <c r="V268" i="1"/>
  <c r="W268" i="1" s="1"/>
  <c r="V269" i="1"/>
  <c r="W269" i="1" s="1"/>
  <c r="V270" i="1"/>
  <c r="W270" i="1" s="1"/>
  <c r="V271" i="1"/>
  <c r="W271" i="1" s="1"/>
  <c r="V272" i="1"/>
  <c r="W272" i="1" s="1"/>
  <c r="V273" i="1"/>
  <c r="W273" i="1" s="1"/>
  <c r="V274" i="1"/>
  <c r="W274" i="1" s="1"/>
  <c r="V275" i="1"/>
  <c r="W275" i="1" s="1"/>
  <c r="V276" i="1"/>
  <c r="W276" i="1" s="1"/>
  <c r="V277" i="1"/>
  <c r="W277" i="1" s="1"/>
  <c r="V278" i="1"/>
  <c r="W278" i="1" s="1"/>
  <c r="V279" i="1"/>
  <c r="W279" i="1" s="1"/>
  <c r="V280" i="1"/>
  <c r="W280" i="1" s="1"/>
  <c r="V281" i="1"/>
  <c r="W281" i="1" s="1"/>
  <c r="V282" i="1"/>
  <c r="W282" i="1" s="1"/>
  <c r="V283" i="1"/>
  <c r="W283" i="1" s="1"/>
  <c r="V284" i="1"/>
  <c r="W284" i="1" s="1"/>
  <c r="V285" i="1"/>
  <c r="W285" i="1" s="1"/>
  <c r="V286" i="1"/>
  <c r="W286" i="1" s="1"/>
  <c r="V287" i="1"/>
  <c r="W287" i="1" s="1"/>
  <c r="V288" i="1"/>
  <c r="W288" i="1" s="1"/>
  <c r="V289" i="1"/>
  <c r="W289" i="1" s="1"/>
  <c r="V290" i="1"/>
  <c r="W290" i="1" s="1"/>
  <c r="V291" i="1"/>
  <c r="W291" i="1" s="1"/>
  <c r="V292" i="1"/>
  <c r="W292" i="1" s="1"/>
  <c r="V293" i="1"/>
  <c r="W293" i="1" s="1"/>
  <c r="V294" i="1"/>
  <c r="W294" i="1" s="1"/>
  <c r="V295" i="1"/>
  <c r="W295" i="1" s="1"/>
  <c r="V296" i="1"/>
  <c r="W296" i="1" s="1"/>
  <c r="V297" i="1"/>
  <c r="W297" i="1" s="1"/>
  <c r="V298" i="1"/>
  <c r="W298" i="1" s="1"/>
  <c r="V299" i="1"/>
  <c r="W299" i="1" s="1"/>
  <c r="V300" i="1"/>
  <c r="W300" i="1" s="1"/>
  <c r="V301" i="1"/>
  <c r="W301" i="1" s="1"/>
  <c r="V302" i="1"/>
  <c r="W302" i="1" s="1"/>
  <c r="V303" i="1"/>
  <c r="W303" i="1" s="1"/>
  <c r="V304" i="1"/>
  <c r="W304" i="1" s="1"/>
  <c r="V305" i="1"/>
  <c r="W305" i="1" s="1"/>
  <c r="V306" i="1"/>
  <c r="W306" i="1" s="1"/>
  <c r="V307" i="1"/>
  <c r="W307" i="1" s="1"/>
  <c r="V308" i="1"/>
  <c r="W308" i="1" s="1"/>
  <c r="V309" i="1"/>
  <c r="W309" i="1" s="1"/>
  <c r="V310" i="1"/>
  <c r="W310" i="1" s="1"/>
  <c r="V311" i="1"/>
  <c r="W311" i="1" s="1"/>
  <c r="V312" i="1"/>
  <c r="W312" i="1" s="1"/>
  <c r="V313" i="1"/>
  <c r="W313" i="1" s="1"/>
  <c r="V314" i="1"/>
  <c r="W314" i="1" s="1"/>
  <c r="V315" i="1"/>
  <c r="W315" i="1" s="1"/>
  <c r="V316" i="1"/>
  <c r="W316" i="1" s="1"/>
  <c r="V317" i="1"/>
  <c r="W317" i="1" s="1"/>
  <c r="V318" i="1"/>
  <c r="W318" i="1" s="1"/>
  <c r="V319" i="1"/>
  <c r="W319" i="1" s="1"/>
  <c r="V320" i="1"/>
  <c r="W320" i="1" s="1"/>
  <c r="V321" i="1"/>
  <c r="W321" i="1" s="1"/>
  <c r="V322" i="1"/>
  <c r="W322" i="1" s="1"/>
  <c r="V323" i="1"/>
  <c r="W323" i="1" s="1"/>
  <c r="V324" i="1"/>
  <c r="W324" i="1" s="1"/>
  <c r="V325" i="1"/>
  <c r="W325" i="1" s="1"/>
  <c r="V326" i="1"/>
  <c r="W326" i="1" s="1"/>
  <c r="V327" i="1"/>
  <c r="W327" i="1" s="1"/>
  <c r="V328" i="1"/>
  <c r="W328" i="1" s="1"/>
  <c r="V329" i="1"/>
  <c r="W329" i="1" s="1"/>
  <c r="V330" i="1"/>
  <c r="W330" i="1" s="1"/>
  <c r="V331" i="1"/>
  <c r="W331" i="1" s="1"/>
  <c r="V332" i="1"/>
  <c r="W332" i="1" s="1"/>
  <c r="V333" i="1"/>
  <c r="W333" i="1" s="1"/>
  <c r="V334" i="1"/>
  <c r="W334" i="1" s="1"/>
  <c r="V335" i="1"/>
  <c r="W335" i="1" s="1"/>
  <c r="V336" i="1"/>
  <c r="W336" i="1" s="1"/>
  <c r="V337" i="1"/>
  <c r="W337" i="1" s="1"/>
  <c r="V338" i="1"/>
  <c r="W338" i="1" s="1"/>
  <c r="V339" i="1"/>
  <c r="W339" i="1" s="1"/>
  <c r="V340" i="1"/>
  <c r="W340" i="1" s="1"/>
  <c r="V341" i="1"/>
  <c r="W341" i="1" s="1"/>
  <c r="V342" i="1"/>
  <c r="W342" i="1" s="1"/>
  <c r="V343" i="1"/>
  <c r="W343" i="1" s="1"/>
  <c r="V344" i="1"/>
  <c r="W344" i="1" s="1"/>
  <c r="V345" i="1"/>
  <c r="W345" i="1" s="1"/>
  <c r="V346" i="1"/>
  <c r="W346" i="1" s="1"/>
  <c r="V347" i="1"/>
  <c r="W347" i="1" s="1"/>
  <c r="V348" i="1"/>
  <c r="W348" i="1" s="1"/>
  <c r="V349" i="1"/>
  <c r="W349" i="1" s="1"/>
  <c r="V350" i="1"/>
  <c r="W350" i="1" s="1"/>
  <c r="V351" i="1"/>
  <c r="W351" i="1" s="1"/>
  <c r="V352" i="1"/>
  <c r="W352" i="1" s="1"/>
  <c r="V353" i="1"/>
  <c r="W353" i="1" s="1"/>
  <c r="V354" i="1"/>
  <c r="W354" i="1" s="1"/>
  <c r="V355" i="1"/>
  <c r="W355" i="1" s="1"/>
  <c r="V356" i="1"/>
  <c r="W356" i="1" s="1"/>
  <c r="V357" i="1"/>
  <c r="W357" i="1" s="1"/>
  <c r="V358" i="1"/>
  <c r="W358" i="1" s="1"/>
  <c r="V359" i="1"/>
  <c r="W359" i="1" s="1"/>
  <c r="V360" i="1"/>
  <c r="W360" i="1" s="1"/>
  <c r="V361" i="1"/>
  <c r="W361" i="1" s="1"/>
  <c r="V362" i="1"/>
  <c r="W362" i="1" s="1"/>
  <c r="V363" i="1"/>
  <c r="W363" i="1" s="1"/>
  <c r="V364" i="1"/>
  <c r="W364" i="1" s="1"/>
  <c r="V365" i="1"/>
  <c r="W365" i="1" s="1"/>
  <c r="V366" i="1"/>
  <c r="W366" i="1" s="1"/>
  <c r="V367" i="1"/>
  <c r="W367" i="1" s="1"/>
  <c r="V368" i="1"/>
  <c r="W368" i="1" s="1"/>
  <c r="V369" i="1"/>
  <c r="W369" i="1" s="1"/>
  <c r="V370" i="1"/>
  <c r="W370" i="1" s="1"/>
  <c r="V371" i="1"/>
  <c r="W371" i="1" s="1"/>
  <c r="V372" i="1"/>
  <c r="W372" i="1" s="1"/>
  <c r="V373" i="1"/>
  <c r="W373" i="1" s="1"/>
  <c r="V374" i="1"/>
  <c r="W374" i="1" s="1"/>
  <c r="V375" i="1"/>
  <c r="W375" i="1" s="1"/>
  <c r="V376" i="1"/>
  <c r="W376" i="1" s="1"/>
  <c r="V377" i="1"/>
  <c r="W377" i="1" s="1"/>
  <c r="V378" i="1"/>
  <c r="W378" i="1" s="1"/>
  <c r="V379" i="1"/>
  <c r="W379" i="1" s="1"/>
  <c r="V380" i="1"/>
  <c r="W380" i="1" s="1"/>
  <c r="V381" i="1"/>
  <c r="W381" i="1" s="1"/>
  <c r="V382" i="1"/>
  <c r="W382" i="1" s="1"/>
  <c r="V383" i="1"/>
  <c r="W383" i="1" s="1"/>
  <c r="V384" i="1"/>
  <c r="W384" i="1" s="1"/>
  <c r="V385" i="1"/>
  <c r="W385" i="1" s="1"/>
  <c r="V386" i="1"/>
  <c r="W386" i="1" s="1"/>
  <c r="V387" i="1"/>
  <c r="W387" i="1" s="1"/>
  <c r="V388" i="1"/>
  <c r="W388" i="1" s="1"/>
  <c r="V389" i="1"/>
  <c r="W389" i="1" s="1"/>
  <c r="V390" i="1"/>
  <c r="W390" i="1" s="1"/>
  <c r="V391" i="1"/>
  <c r="W391" i="1" s="1"/>
  <c r="V392" i="1"/>
  <c r="W392" i="1" s="1"/>
  <c r="V393" i="1"/>
  <c r="W393" i="1" s="1"/>
  <c r="V394" i="1"/>
  <c r="W394" i="1" s="1"/>
  <c r="V395" i="1"/>
  <c r="W395" i="1" s="1"/>
  <c r="V396" i="1"/>
  <c r="W396" i="1" s="1"/>
  <c r="V397" i="1"/>
  <c r="W397" i="1" s="1"/>
  <c r="V398" i="1"/>
  <c r="W398" i="1" s="1"/>
  <c r="V399" i="1"/>
  <c r="W399" i="1" s="1"/>
  <c r="V400" i="1"/>
  <c r="W400" i="1" s="1"/>
  <c r="V401" i="1"/>
  <c r="W401" i="1" s="1"/>
  <c r="V402" i="1"/>
  <c r="W402" i="1" s="1"/>
  <c r="V403" i="1"/>
  <c r="W403" i="1" s="1"/>
  <c r="V404" i="1"/>
  <c r="W404" i="1" s="1"/>
  <c r="V405" i="1"/>
  <c r="W405" i="1" s="1"/>
  <c r="V406" i="1"/>
  <c r="W406" i="1" s="1"/>
  <c r="V407" i="1"/>
  <c r="W407" i="1" s="1"/>
  <c r="V408" i="1"/>
  <c r="W408" i="1" s="1"/>
  <c r="V409" i="1"/>
  <c r="W409" i="1" s="1"/>
  <c r="V410" i="1"/>
  <c r="W410" i="1" s="1"/>
  <c r="V411" i="1"/>
  <c r="W411" i="1" s="1"/>
  <c r="V412" i="1"/>
  <c r="W412" i="1" s="1"/>
  <c r="V413" i="1"/>
  <c r="W413" i="1" s="1"/>
  <c r="V414" i="1"/>
  <c r="W414" i="1" s="1"/>
  <c r="V415" i="1"/>
  <c r="W415" i="1" s="1"/>
  <c r="V416" i="1"/>
  <c r="W416" i="1" s="1"/>
  <c r="V417" i="1"/>
  <c r="W417" i="1" s="1"/>
  <c r="V418" i="1"/>
  <c r="W418" i="1" s="1"/>
  <c r="V419" i="1"/>
  <c r="W419" i="1" s="1"/>
  <c r="V420" i="1"/>
  <c r="W420" i="1" s="1"/>
  <c r="V421" i="1"/>
  <c r="W421" i="1" s="1"/>
  <c r="V422" i="1"/>
  <c r="W422" i="1" s="1"/>
  <c r="V423" i="1"/>
  <c r="W423" i="1" s="1"/>
  <c r="V424" i="1"/>
  <c r="W424" i="1" s="1"/>
  <c r="V425" i="1"/>
  <c r="W425" i="1" s="1"/>
  <c r="V426" i="1"/>
  <c r="W426" i="1" s="1"/>
  <c r="V427" i="1"/>
  <c r="W427" i="1" s="1"/>
  <c r="V428" i="1"/>
  <c r="W428" i="1" s="1"/>
  <c r="V429" i="1"/>
  <c r="W429" i="1" s="1"/>
  <c r="V430" i="1"/>
  <c r="W430" i="1" s="1"/>
  <c r="V431" i="1"/>
  <c r="W431" i="1" s="1"/>
  <c r="V432" i="1"/>
  <c r="W432" i="1" s="1"/>
  <c r="V433" i="1"/>
  <c r="W433" i="1" s="1"/>
  <c r="V434" i="1"/>
  <c r="W434" i="1" s="1"/>
  <c r="V435" i="1"/>
  <c r="W435" i="1" s="1"/>
  <c r="V436" i="1"/>
  <c r="W436" i="1" s="1"/>
  <c r="V437" i="1"/>
  <c r="W437" i="1" s="1"/>
  <c r="V438" i="1"/>
  <c r="W438" i="1" s="1"/>
  <c r="V439" i="1"/>
  <c r="W439" i="1" s="1"/>
  <c r="V440" i="1"/>
  <c r="W440" i="1" s="1"/>
  <c r="V441" i="1"/>
  <c r="W441" i="1" s="1"/>
  <c r="V442" i="1"/>
  <c r="W442" i="1" s="1"/>
  <c r="V443" i="1"/>
  <c r="W443" i="1" s="1"/>
  <c r="V444" i="1"/>
  <c r="W444" i="1" s="1"/>
  <c r="V445" i="1"/>
  <c r="W445" i="1" s="1"/>
  <c r="V446" i="1"/>
  <c r="W446" i="1" s="1"/>
  <c r="V447" i="1"/>
  <c r="W447" i="1" s="1"/>
  <c r="V448" i="1"/>
  <c r="W448" i="1" s="1"/>
  <c r="V449" i="1"/>
  <c r="W449" i="1" s="1"/>
  <c r="V450" i="1"/>
  <c r="W450" i="1" s="1"/>
  <c r="V451" i="1"/>
  <c r="W451" i="1" s="1"/>
  <c r="V452" i="1"/>
  <c r="W452" i="1" s="1"/>
  <c r="V453" i="1"/>
  <c r="W453" i="1" s="1"/>
  <c r="V454" i="1"/>
  <c r="W454" i="1" s="1"/>
  <c r="V455" i="1"/>
  <c r="W455" i="1" s="1"/>
  <c r="V456" i="1"/>
  <c r="W456" i="1" s="1"/>
  <c r="V457" i="1"/>
  <c r="W457" i="1" s="1"/>
  <c r="V458" i="1"/>
  <c r="W458" i="1" s="1"/>
  <c r="V459" i="1"/>
  <c r="W459" i="1" s="1"/>
  <c r="V460" i="1"/>
  <c r="W460" i="1" s="1"/>
  <c r="V461" i="1"/>
  <c r="W461" i="1" s="1"/>
  <c r="V462" i="1"/>
  <c r="W462" i="1" s="1"/>
  <c r="V463" i="1"/>
  <c r="W463" i="1" s="1"/>
  <c r="V464" i="1"/>
  <c r="W464" i="1" s="1"/>
  <c r="V465" i="1"/>
  <c r="W465" i="1" s="1"/>
  <c r="V466" i="1"/>
  <c r="W466" i="1" s="1"/>
  <c r="V467" i="1"/>
  <c r="W467" i="1" s="1"/>
  <c r="V468" i="1"/>
  <c r="W468" i="1" s="1"/>
  <c r="V469" i="1"/>
  <c r="W469" i="1" s="1"/>
  <c r="V470" i="1"/>
  <c r="W470" i="1" s="1"/>
  <c r="V471" i="1"/>
  <c r="W471" i="1" s="1"/>
  <c r="V472" i="1"/>
  <c r="W472" i="1" s="1"/>
  <c r="V473" i="1"/>
  <c r="W473" i="1" s="1"/>
  <c r="V474" i="1"/>
  <c r="W474" i="1" s="1"/>
  <c r="V475" i="1"/>
  <c r="W475" i="1" s="1"/>
  <c r="V476" i="1"/>
  <c r="W476" i="1" s="1"/>
  <c r="V477" i="1"/>
  <c r="W477" i="1" s="1"/>
  <c r="V478" i="1"/>
  <c r="W478" i="1" s="1"/>
  <c r="V479" i="1"/>
  <c r="W479" i="1" s="1"/>
  <c r="V480" i="1"/>
  <c r="W480" i="1" s="1"/>
  <c r="V481" i="1"/>
  <c r="W481" i="1" s="1"/>
  <c r="V482" i="1"/>
  <c r="W482" i="1" s="1"/>
  <c r="V483" i="1"/>
  <c r="W483" i="1" s="1"/>
  <c r="V484" i="1"/>
  <c r="W484" i="1" s="1"/>
  <c r="V485" i="1"/>
  <c r="W485" i="1" s="1"/>
  <c r="V486" i="1"/>
  <c r="W486" i="1" s="1"/>
  <c r="V487" i="1"/>
  <c r="W487" i="1" s="1"/>
  <c r="V488" i="1"/>
  <c r="W488" i="1" s="1"/>
  <c r="V489" i="1"/>
  <c r="W489" i="1" s="1"/>
  <c r="V490" i="1"/>
  <c r="W490" i="1" s="1"/>
  <c r="V491" i="1"/>
  <c r="W491" i="1" s="1"/>
  <c r="V492" i="1"/>
  <c r="W492" i="1" s="1"/>
  <c r="V493" i="1"/>
  <c r="W493" i="1" s="1"/>
  <c r="V494" i="1"/>
  <c r="W494" i="1" s="1"/>
  <c r="V495" i="1"/>
  <c r="W495" i="1" s="1"/>
  <c r="V496" i="1"/>
  <c r="W496" i="1" s="1"/>
  <c r="V497" i="1"/>
  <c r="W497" i="1" s="1"/>
  <c r="V498" i="1"/>
  <c r="W498" i="1" s="1"/>
  <c r="V499" i="1"/>
  <c r="W499" i="1" s="1"/>
  <c r="V500" i="1"/>
  <c r="W500" i="1" s="1"/>
  <c r="V501" i="1"/>
  <c r="W501" i="1" s="1"/>
  <c r="V502" i="1"/>
  <c r="W502" i="1" s="1"/>
  <c r="V503" i="1"/>
  <c r="W503" i="1" s="1"/>
  <c r="V504" i="1"/>
  <c r="W504" i="1" s="1"/>
  <c r="V505" i="1"/>
  <c r="W505" i="1" s="1"/>
  <c r="V506" i="1"/>
  <c r="W506" i="1" s="1"/>
  <c r="V507" i="1"/>
  <c r="W507" i="1" s="1"/>
  <c r="V508" i="1"/>
  <c r="W508" i="1" s="1"/>
  <c r="V509" i="1"/>
  <c r="W509" i="1" s="1"/>
  <c r="V510" i="1"/>
  <c r="W510" i="1" s="1"/>
  <c r="V511" i="1"/>
  <c r="W511" i="1" s="1"/>
  <c r="V512" i="1"/>
  <c r="W512" i="1" s="1"/>
  <c r="V513" i="1"/>
  <c r="W513" i="1" s="1"/>
  <c r="V514" i="1"/>
  <c r="W514" i="1" s="1"/>
  <c r="V515" i="1"/>
  <c r="W515" i="1" s="1"/>
  <c r="V516" i="1"/>
  <c r="W516" i="1" s="1"/>
  <c r="V517" i="1"/>
  <c r="W517" i="1" s="1"/>
  <c r="V518" i="1"/>
  <c r="W518" i="1" s="1"/>
  <c r="V519" i="1"/>
  <c r="W519" i="1" s="1"/>
  <c r="V520" i="1"/>
  <c r="W520" i="1" s="1"/>
  <c r="V521" i="1"/>
  <c r="W521" i="1" s="1"/>
  <c r="V522" i="1"/>
  <c r="W522" i="1" s="1"/>
  <c r="V523" i="1"/>
  <c r="W523" i="1" s="1"/>
  <c r="V524" i="1"/>
  <c r="W524" i="1" s="1"/>
  <c r="V525" i="1"/>
  <c r="W525" i="1" s="1"/>
  <c r="V526" i="1"/>
  <c r="W526" i="1" s="1"/>
  <c r="V527" i="1"/>
  <c r="W527" i="1" s="1"/>
  <c r="V528" i="1"/>
  <c r="W528" i="1" s="1"/>
  <c r="V529" i="1"/>
  <c r="W529" i="1" s="1"/>
  <c r="V530" i="1"/>
  <c r="W530" i="1" s="1"/>
  <c r="V531" i="1"/>
  <c r="W531" i="1" s="1"/>
  <c r="V532" i="1"/>
  <c r="W532" i="1" s="1"/>
  <c r="V533" i="1"/>
  <c r="W533" i="1" s="1"/>
  <c r="V534" i="1"/>
  <c r="W534" i="1" s="1"/>
  <c r="V535" i="1"/>
  <c r="W535" i="1" s="1"/>
  <c r="V536" i="1"/>
  <c r="W536" i="1" s="1"/>
  <c r="V537" i="1"/>
  <c r="W537" i="1" s="1"/>
  <c r="V538" i="1"/>
  <c r="W538" i="1" s="1"/>
  <c r="V539" i="1"/>
  <c r="W539" i="1" s="1"/>
  <c r="V540" i="1"/>
  <c r="W540" i="1" s="1"/>
  <c r="V541" i="1"/>
  <c r="W541" i="1" s="1"/>
  <c r="V542" i="1"/>
  <c r="W542" i="1" s="1"/>
  <c r="V543" i="1"/>
  <c r="W543" i="1" s="1"/>
  <c r="V544" i="1"/>
  <c r="W544" i="1" s="1"/>
  <c r="V545" i="1"/>
  <c r="W545" i="1" s="1"/>
  <c r="V546" i="1"/>
  <c r="W546" i="1" s="1"/>
  <c r="V547" i="1"/>
  <c r="W547" i="1" s="1"/>
  <c r="V548" i="1"/>
  <c r="W548" i="1" s="1"/>
  <c r="V549" i="1"/>
  <c r="W549" i="1" s="1"/>
  <c r="V550" i="1"/>
  <c r="W550" i="1" s="1"/>
  <c r="V551" i="1"/>
  <c r="W551" i="1" s="1"/>
  <c r="V552" i="1"/>
  <c r="W552" i="1" s="1"/>
  <c r="V553" i="1"/>
  <c r="W553" i="1" s="1"/>
  <c r="V554" i="1"/>
  <c r="W554" i="1" s="1"/>
  <c r="V555" i="1"/>
  <c r="W555" i="1" s="1"/>
  <c r="V556" i="1"/>
  <c r="W556" i="1" s="1"/>
  <c r="V557" i="1"/>
  <c r="W557" i="1" s="1"/>
  <c r="V558" i="1"/>
  <c r="W558" i="1" s="1"/>
  <c r="V559" i="1"/>
  <c r="W559" i="1" s="1"/>
  <c r="V560" i="1"/>
  <c r="W560" i="1" s="1"/>
  <c r="V561" i="1"/>
  <c r="W561" i="1" s="1"/>
  <c r="V562" i="1"/>
  <c r="W562" i="1" s="1"/>
  <c r="V563" i="1"/>
  <c r="W563" i="1" s="1"/>
  <c r="V564" i="1"/>
  <c r="W564" i="1" s="1"/>
  <c r="V565" i="1"/>
  <c r="W565" i="1" s="1"/>
  <c r="V566" i="1"/>
  <c r="W566" i="1" s="1"/>
  <c r="V567" i="1"/>
  <c r="W567" i="1" s="1"/>
  <c r="V568" i="1"/>
  <c r="W568" i="1" s="1"/>
  <c r="V569" i="1"/>
  <c r="W569" i="1" s="1"/>
  <c r="V570" i="1"/>
  <c r="W570" i="1" s="1"/>
  <c r="V571" i="1"/>
  <c r="W571" i="1" s="1"/>
  <c r="V572" i="1"/>
  <c r="W572" i="1" s="1"/>
  <c r="V573" i="1"/>
  <c r="W573" i="1" s="1"/>
  <c r="V574" i="1"/>
  <c r="W574" i="1" s="1"/>
  <c r="V575" i="1"/>
  <c r="W575" i="1" s="1"/>
  <c r="V576" i="1"/>
  <c r="W576" i="1" s="1"/>
  <c r="V577" i="1"/>
  <c r="W577" i="1" s="1"/>
  <c r="V578" i="1"/>
  <c r="W578" i="1" s="1"/>
  <c r="V579" i="1"/>
  <c r="W579" i="1" s="1"/>
  <c r="V580" i="1"/>
  <c r="W580" i="1" s="1"/>
  <c r="V581" i="1"/>
  <c r="W581" i="1" s="1"/>
  <c r="V582" i="1"/>
  <c r="W582" i="1" s="1"/>
  <c r="V583" i="1"/>
  <c r="W583" i="1" s="1"/>
  <c r="V584" i="1"/>
  <c r="W584" i="1" s="1"/>
  <c r="V585" i="1"/>
  <c r="W585" i="1" s="1"/>
  <c r="V586" i="1"/>
  <c r="W586" i="1" s="1"/>
  <c r="V587" i="1"/>
  <c r="W587" i="1" s="1"/>
  <c r="V588" i="1"/>
  <c r="W588" i="1" s="1"/>
  <c r="V589" i="1"/>
  <c r="W589" i="1" s="1"/>
  <c r="V590" i="1"/>
  <c r="W590" i="1" s="1"/>
  <c r="V591" i="1"/>
  <c r="W591" i="1" s="1"/>
  <c r="V592" i="1"/>
  <c r="W592" i="1" s="1"/>
  <c r="V593" i="1"/>
  <c r="W593" i="1" s="1"/>
  <c r="V594" i="1"/>
  <c r="W594" i="1" s="1"/>
  <c r="V595" i="1"/>
  <c r="W595" i="1" s="1"/>
  <c r="V596" i="1"/>
  <c r="W596" i="1" s="1"/>
  <c r="V597" i="1"/>
  <c r="W597" i="1" s="1"/>
  <c r="V598" i="1"/>
  <c r="W598" i="1" s="1"/>
  <c r="V599" i="1"/>
  <c r="W599" i="1" s="1"/>
  <c r="V600" i="1"/>
  <c r="W600" i="1" s="1"/>
  <c r="V601" i="1"/>
  <c r="W601" i="1" s="1"/>
  <c r="V602" i="1"/>
  <c r="W602" i="1" s="1"/>
  <c r="V603" i="1"/>
  <c r="W603" i="1" s="1"/>
  <c r="V604" i="1"/>
  <c r="W604" i="1" s="1"/>
  <c r="V605" i="1"/>
  <c r="W605" i="1" s="1"/>
  <c r="V606" i="1"/>
  <c r="W606" i="1" s="1"/>
  <c r="V607" i="1"/>
  <c r="W607" i="1" s="1"/>
  <c r="V608" i="1"/>
  <c r="W608" i="1" s="1"/>
  <c r="V609" i="1"/>
  <c r="W609" i="1" s="1"/>
  <c r="V610" i="1"/>
  <c r="W610" i="1" s="1"/>
  <c r="V611" i="1"/>
  <c r="W611" i="1" s="1"/>
  <c r="V612" i="1"/>
  <c r="W612" i="1" s="1"/>
  <c r="V613" i="1"/>
  <c r="W613" i="1" s="1"/>
  <c r="V614" i="1"/>
  <c r="W614" i="1" s="1"/>
  <c r="V615" i="1"/>
  <c r="W615" i="1" s="1"/>
  <c r="V616" i="1"/>
  <c r="W616" i="1" s="1"/>
  <c r="V617" i="1"/>
  <c r="W617" i="1" s="1"/>
  <c r="V618" i="1"/>
  <c r="W618" i="1" s="1"/>
  <c r="V619" i="1"/>
  <c r="W619" i="1" s="1"/>
  <c r="V620" i="1"/>
  <c r="W620" i="1" s="1"/>
  <c r="V621" i="1"/>
  <c r="W621" i="1" s="1"/>
  <c r="V622" i="1"/>
  <c r="W622" i="1" s="1"/>
  <c r="V623" i="1"/>
  <c r="W623" i="1" s="1"/>
  <c r="V624" i="1"/>
  <c r="W624" i="1" s="1"/>
  <c r="V625" i="1"/>
  <c r="W625" i="1" s="1"/>
  <c r="V626" i="1"/>
  <c r="W626" i="1" s="1"/>
  <c r="V627" i="1"/>
  <c r="W627" i="1" s="1"/>
  <c r="V628" i="1"/>
  <c r="W628" i="1" s="1"/>
  <c r="V629" i="1"/>
  <c r="W629" i="1" s="1"/>
  <c r="V630" i="1"/>
  <c r="W630" i="1" s="1"/>
  <c r="V631" i="1"/>
  <c r="W631" i="1" s="1"/>
  <c r="V632" i="1"/>
  <c r="W632" i="1" s="1"/>
  <c r="V633" i="1"/>
  <c r="W633" i="1" s="1"/>
  <c r="V634" i="1"/>
  <c r="W634" i="1" s="1"/>
  <c r="V635" i="1"/>
  <c r="W635" i="1" s="1"/>
  <c r="V636" i="1"/>
  <c r="W636" i="1" s="1"/>
  <c r="V637" i="1"/>
  <c r="W637" i="1" s="1"/>
  <c r="V638" i="1"/>
  <c r="W638" i="1" s="1"/>
  <c r="V639" i="1"/>
  <c r="W639" i="1" s="1"/>
  <c r="V640" i="1"/>
  <c r="W640" i="1" s="1"/>
  <c r="V641" i="1"/>
  <c r="W641" i="1" s="1"/>
  <c r="V642" i="1"/>
  <c r="W642" i="1" s="1"/>
  <c r="V643" i="1"/>
  <c r="W643" i="1" s="1"/>
  <c r="V644" i="1"/>
  <c r="W644" i="1" s="1"/>
  <c r="V645" i="1"/>
  <c r="W645" i="1" s="1"/>
  <c r="V646" i="1"/>
  <c r="W646" i="1" s="1"/>
  <c r="V647" i="1"/>
  <c r="W647" i="1" s="1"/>
  <c r="V648" i="1"/>
  <c r="W648" i="1" s="1"/>
  <c r="V649" i="1"/>
  <c r="W649" i="1" s="1"/>
  <c r="V650" i="1"/>
  <c r="W650" i="1" s="1"/>
  <c r="V651" i="1"/>
  <c r="W651" i="1" s="1"/>
  <c r="V652" i="1"/>
  <c r="W652" i="1" s="1"/>
  <c r="V653" i="1"/>
  <c r="W653" i="1" s="1"/>
  <c r="V654" i="1"/>
  <c r="W654" i="1" s="1"/>
  <c r="V655" i="1"/>
  <c r="W655" i="1" s="1"/>
  <c r="V656" i="1"/>
  <c r="W656" i="1" s="1"/>
  <c r="V657" i="1"/>
  <c r="W657" i="1" s="1"/>
  <c r="V658" i="1"/>
  <c r="W658" i="1" s="1"/>
  <c r="V659" i="1"/>
  <c r="W659" i="1" s="1"/>
  <c r="V660" i="1"/>
  <c r="W660" i="1" s="1"/>
  <c r="V661" i="1"/>
  <c r="W661" i="1" s="1"/>
  <c r="V662" i="1"/>
  <c r="W662" i="1" s="1"/>
  <c r="V663" i="1"/>
  <c r="W663" i="1" s="1"/>
  <c r="V664" i="1"/>
  <c r="W664" i="1" s="1"/>
  <c r="V665" i="1"/>
  <c r="W665" i="1" s="1"/>
  <c r="V666" i="1"/>
  <c r="W666" i="1" s="1"/>
  <c r="V667" i="1"/>
  <c r="W667" i="1" s="1"/>
  <c r="V668" i="1"/>
  <c r="W668" i="1" s="1"/>
  <c r="V669" i="1"/>
  <c r="W669" i="1" s="1"/>
  <c r="V670" i="1"/>
  <c r="W670" i="1" s="1"/>
  <c r="V671" i="1"/>
  <c r="W671" i="1" s="1"/>
  <c r="V672" i="1"/>
  <c r="W672" i="1" s="1"/>
  <c r="V673" i="1"/>
  <c r="W673" i="1" s="1"/>
  <c r="V674" i="1"/>
  <c r="W674" i="1" s="1"/>
  <c r="V675" i="1"/>
  <c r="W675" i="1" s="1"/>
  <c r="V676" i="1"/>
  <c r="W676" i="1" s="1"/>
  <c r="V677" i="1"/>
  <c r="W677" i="1" s="1"/>
  <c r="V678" i="1"/>
  <c r="W678" i="1" s="1"/>
  <c r="V679" i="1"/>
  <c r="W679" i="1" s="1"/>
  <c r="V680" i="1"/>
  <c r="W680" i="1" s="1"/>
  <c r="V681" i="1"/>
  <c r="W681" i="1" s="1"/>
  <c r="V682" i="1"/>
  <c r="W682" i="1" s="1"/>
  <c r="V683" i="1"/>
  <c r="W683" i="1" s="1"/>
  <c r="V684" i="1"/>
  <c r="W684" i="1" s="1"/>
  <c r="V685" i="1"/>
  <c r="W685" i="1" s="1"/>
  <c r="V686" i="1"/>
  <c r="W686" i="1" s="1"/>
  <c r="V687" i="1"/>
  <c r="W687" i="1" s="1"/>
  <c r="V688" i="1"/>
  <c r="W688" i="1" s="1"/>
  <c r="V689" i="1"/>
  <c r="W689" i="1" s="1"/>
  <c r="V690" i="1"/>
  <c r="W690" i="1" s="1"/>
  <c r="V691" i="1"/>
  <c r="W691" i="1" s="1"/>
  <c r="V692" i="1"/>
  <c r="W692" i="1" s="1"/>
  <c r="V693" i="1"/>
  <c r="W693" i="1" s="1"/>
  <c r="V694" i="1"/>
  <c r="W694" i="1" s="1"/>
  <c r="V695" i="1"/>
  <c r="W695" i="1" s="1"/>
  <c r="V696" i="1"/>
  <c r="W696" i="1" s="1"/>
  <c r="V697" i="1"/>
  <c r="W697" i="1" s="1"/>
  <c r="V698" i="1"/>
  <c r="W698" i="1" s="1"/>
  <c r="V699" i="1"/>
  <c r="W699" i="1" s="1"/>
  <c r="V700" i="1"/>
  <c r="W700" i="1" s="1"/>
  <c r="V701" i="1"/>
  <c r="W701" i="1" s="1"/>
  <c r="V702" i="1"/>
  <c r="W702" i="1" s="1"/>
  <c r="V703" i="1"/>
  <c r="W703" i="1" s="1"/>
  <c r="V704" i="1"/>
  <c r="W704" i="1" s="1"/>
  <c r="V705" i="1"/>
  <c r="W705" i="1" s="1"/>
  <c r="V706" i="1"/>
  <c r="W706" i="1" s="1"/>
  <c r="V707" i="1"/>
  <c r="W707" i="1" s="1"/>
  <c r="V708" i="1"/>
  <c r="W708" i="1" s="1"/>
  <c r="V709" i="1"/>
  <c r="W709" i="1" s="1"/>
  <c r="V710" i="1"/>
  <c r="W710" i="1" s="1"/>
  <c r="V711" i="1"/>
  <c r="W711" i="1" s="1"/>
  <c r="V712" i="1"/>
  <c r="W712" i="1" s="1"/>
  <c r="V713" i="1"/>
  <c r="W713" i="1" s="1"/>
  <c r="V714" i="1"/>
  <c r="W714" i="1" s="1"/>
  <c r="V715" i="1"/>
  <c r="W715" i="1" s="1"/>
  <c r="V716" i="1"/>
  <c r="W716" i="1" s="1"/>
  <c r="V717" i="1"/>
  <c r="W717" i="1" s="1"/>
  <c r="V718" i="1"/>
  <c r="W718" i="1" s="1"/>
  <c r="V719" i="1"/>
  <c r="W719" i="1" s="1"/>
  <c r="V720" i="1"/>
  <c r="W720" i="1" s="1"/>
  <c r="V721" i="1"/>
  <c r="W721" i="1" s="1"/>
  <c r="V722" i="1"/>
  <c r="W722" i="1" s="1"/>
  <c r="V723" i="1"/>
  <c r="W723" i="1" s="1"/>
  <c r="V724" i="1"/>
  <c r="W724" i="1" s="1"/>
  <c r="V725" i="1"/>
  <c r="W725" i="1" s="1"/>
  <c r="V726" i="1"/>
  <c r="W726" i="1" s="1"/>
  <c r="V727" i="1"/>
  <c r="W727" i="1" s="1"/>
  <c r="V728" i="1"/>
  <c r="W728" i="1" s="1"/>
  <c r="V729" i="1"/>
  <c r="W729" i="1" s="1"/>
  <c r="V730" i="1"/>
  <c r="W730" i="1" s="1"/>
  <c r="V731" i="1"/>
  <c r="W731" i="1" s="1"/>
  <c r="V732" i="1"/>
  <c r="W732" i="1" s="1"/>
  <c r="V733" i="1"/>
  <c r="W733" i="1" s="1"/>
  <c r="V734" i="1"/>
  <c r="W734" i="1" s="1"/>
  <c r="V735" i="1"/>
  <c r="W735" i="1" s="1"/>
  <c r="V736" i="1"/>
  <c r="W736" i="1" s="1"/>
  <c r="V737" i="1"/>
  <c r="W737" i="1" s="1"/>
  <c r="V738" i="1"/>
  <c r="W738" i="1" s="1"/>
  <c r="V739" i="1"/>
  <c r="W739" i="1" s="1"/>
  <c r="V740" i="1"/>
  <c r="W740" i="1" s="1"/>
  <c r="V741" i="1"/>
  <c r="W741" i="1" s="1"/>
  <c r="V742" i="1"/>
  <c r="W742" i="1" s="1"/>
  <c r="V743" i="1"/>
  <c r="W743" i="1" s="1"/>
  <c r="V744" i="1"/>
  <c r="W744" i="1" s="1"/>
  <c r="V745" i="1"/>
  <c r="W745" i="1" s="1"/>
  <c r="V746" i="1"/>
  <c r="W746" i="1" s="1"/>
  <c r="V747" i="1"/>
  <c r="W747" i="1" s="1"/>
  <c r="V748" i="1"/>
  <c r="W748" i="1" s="1"/>
  <c r="V749" i="1"/>
  <c r="W749" i="1" s="1"/>
  <c r="V750" i="1"/>
  <c r="W750" i="1" s="1"/>
  <c r="V751" i="1"/>
  <c r="W751" i="1" s="1"/>
  <c r="V752" i="1"/>
  <c r="W752" i="1" s="1"/>
  <c r="V753" i="1"/>
  <c r="W753" i="1" s="1"/>
  <c r="V754" i="1"/>
  <c r="W754" i="1" s="1"/>
  <c r="V755" i="1"/>
  <c r="W755" i="1" s="1"/>
  <c r="V756" i="1"/>
  <c r="W756" i="1" s="1"/>
  <c r="V757" i="1"/>
  <c r="W757" i="1" s="1"/>
  <c r="V758" i="1"/>
  <c r="W758" i="1" s="1"/>
  <c r="V759" i="1"/>
  <c r="W759" i="1" s="1"/>
  <c r="V760" i="1"/>
  <c r="W760" i="1" s="1"/>
  <c r="V761" i="1"/>
  <c r="W761" i="1" s="1"/>
  <c r="V762" i="1"/>
  <c r="W762" i="1" s="1"/>
  <c r="V763" i="1"/>
  <c r="W763" i="1" s="1"/>
  <c r="V764" i="1"/>
  <c r="W764" i="1" s="1"/>
  <c r="V765" i="1"/>
  <c r="W765" i="1" s="1"/>
  <c r="V766" i="1"/>
  <c r="W766" i="1" s="1"/>
  <c r="V767" i="1"/>
  <c r="W767" i="1" s="1"/>
  <c r="V768" i="1"/>
  <c r="W768" i="1" s="1"/>
  <c r="V769" i="1"/>
  <c r="W769" i="1" s="1"/>
  <c r="V770" i="1"/>
  <c r="W770" i="1" s="1"/>
  <c r="V771" i="1"/>
  <c r="W771" i="1" s="1"/>
  <c r="V772" i="1"/>
  <c r="W772" i="1" s="1"/>
  <c r="V773" i="1"/>
  <c r="W773" i="1" s="1"/>
  <c r="V774" i="1"/>
  <c r="W774" i="1" s="1"/>
  <c r="V775" i="1"/>
  <c r="W775" i="1" s="1"/>
  <c r="V776" i="1"/>
  <c r="W776" i="1" s="1"/>
  <c r="V777" i="1"/>
  <c r="W777" i="1" s="1"/>
  <c r="V778" i="1"/>
  <c r="W778" i="1" s="1"/>
  <c r="V779" i="1"/>
  <c r="W779" i="1" s="1"/>
  <c r="V780" i="1"/>
  <c r="W780" i="1" s="1"/>
  <c r="V781" i="1"/>
  <c r="W781" i="1" s="1"/>
  <c r="V782" i="1"/>
  <c r="W782" i="1" s="1"/>
  <c r="V783" i="1"/>
  <c r="W783" i="1" s="1"/>
  <c r="V784" i="1"/>
  <c r="W784" i="1" s="1"/>
  <c r="V785" i="1"/>
  <c r="W785" i="1" s="1"/>
  <c r="V786" i="1"/>
  <c r="W786" i="1" s="1"/>
  <c r="V787" i="1"/>
  <c r="W787" i="1" s="1"/>
  <c r="V788" i="1"/>
  <c r="W788" i="1" s="1"/>
  <c r="V789" i="1"/>
  <c r="W789" i="1" s="1"/>
  <c r="V790" i="1"/>
  <c r="W790" i="1" s="1"/>
  <c r="V791" i="1"/>
  <c r="W791" i="1" s="1"/>
  <c r="V792" i="1"/>
  <c r="W792" i="1" s="1"/>
  <c r="V793" i="1"/>
  <c r="W793" i="1" s="1"/>
  <c r="V794" i="1"/>
  <c r="W794" i="1" s="1"/>
  <c r="V795" i="1"/>
  <c r="W795" i="1" s="1"/>
  <c r="V796" i="1"/>
  <c r="W796" i="1" s="1"/>
  <c r="V797" i="1"/>
  <c r="W797" i="1" s="1"/>
  <c r="V798" i="1"/>
  <c r="W798" i="1" s="1"/>
  <c r="V799" i="1"/>
  <c r="W799" i="1" s="1"/>
  <c r="V800" i="1"/>
  <c r="W800" i="1" s="1"/>
  <c r="V801" i="1"/>
  <c r="W801" i="1" s="1"/>
  <c r="V802" i="1"/>
  <c r="W802" i="1" s="1"/>
  <c r="V803" i="1"/>
  <c r="W803" i="1" s="1"/>
  <c r="V804" i="1"/>
  <c r="W804" i="1" s="1"/>
  <c r="V805" i="1"/>
  <c r="W805" i="1" s="1"/>
  <c r="V806" i="1"/>
  <c r="W806" i="1" s="1"/>
  <c r="V807" i="1"/>
  <c r="W807" i="1" s="1"/>
  <c r="V808" i="1"/>
  <c r="W808" i="1" s="1"/>
  <c r="V809" i="1"/>
  <c r="W809" i="1" s="1"/>
  <c r="V810" i="1"/>
  <c r="W810" i="1" s="1"/>
  <c r="V811" i="1"/>
  <c r="W811" i="1" s="1"/>
  <c r="V812" i="1"/>
  <c r="W812" i="1" s="1"/>
  <c r="V813" i="1"/>
  <c r="W813" i="1" s="1"/>
  <c r="V814" i="1"/>
  <c r="W814" i="1" s="1"/>
  <c r="V815" i="1"/>
  <c r="W815" i="1" s="1"/>
  <c r="V816" i="1"/>
  <c r="W816" i="1" s="1"/>
  <c r="V817" i="1"/>
  <c r="W817" i="1" s="1"/>
  <c r="V818" i="1"/>
  <c r="W818" i="1" s="1"/>
  <c r="V819" i="1"/>
  <c r="W819" i="1" s="1"/>
  <c r="V820" i="1"/>
  <c r="W820" i="1" s="1"/>
  <c r="V821" i="1"/>
  <c r="W821" i="1" s="1"/>
  <c r="V822" i="1"/>
  <c r="W822" i="1" s="1"/>
  <c r="V823" i="1"/>
  <c r="W823" i="1" s="1"/>
  <c r="V824" i="1"/>
  <c r="W824" i="1" s="1"/>
  <c r="V825" i="1"/>
  <c r="W825" i="1" s="1"/>
  <c r="V826" i="1"/>
  <c r="W826" i="1" s="1"/>
  <c r="V827" i="1"/>
  <c r="W827" i="1" s="1"/>
  <c r="V828" i="1"/>
  <c r="W828" i="1" s="1"/>
  <c r="V829" i="1"/>
  <c r="W829" i="1" s="1"/>
  <c r="V830" i="1"/>
  <c r="W830" i="1" s="1"/>
  <c r="V831" i="1"/>
  <c r="W831" i="1" s="1"/>
  <c r="V832" i="1"/>
  <c r="W832" i="1" s="1"/>
  <c r="V833" i="1"/>
  <c r="W833" i="1" s="1"/>
  <c r="V834" i="1"/>
  <c r="W834" i="1" s="1"/>
  <c r="V835" i="1"/>
  <c r="W835" i="1" s="1"/>
  <c r="V836" i="1"/>
  <c r="W836" i="1" s="1"/>
  <c r="V837" i="1"/>
  <c r="W837" i="1" s="1"/>
  <c r="V838" i="1"/>
  <c r="W838" i="1" s="1"/>
  <c r="V839" i="1"/>
  <c r="W839" i="1" s="1"/>
  <c r="V840" i="1"/>
  <c r="W840" i="1" s="1"/>
  <c r="V841" i="1"/>
  <c r="W841" i="1" s="1"/>
  <c r="V842" i="1"/>
  <c r="W842" i="1" s="1"/>
  <c r="V843" i="1"/>
  <c r="W843" i="1" s="1"/>
  <c r="V844" i="1"/>
  <c r="W844" i="1" s="1"/>
  <c r="V845" i="1"/>
  <c r="W845" i="1" s="1"/>
  <c r="V846" i="1"/>
  <c r="W846" i="1" s="1"/>
  <c r="V847" i="1"/>
  <c r="W847" i="1" s="1"/>
  <c r="V848" i="1"/>
  <c r="W848" i="1" s="1"/>
  <c r="V849" i="1"/>
  <c r="W849" i="1" s="1"/>
  <c r="V850" i="1"/>
  <c r="W850" i="1" s="1"/>
  <c r="V851" i="1"/>
  <c r="W851" i="1" s="1"/>
  <c r="V852" i="1"/>
  <c r="W852" i="1" s="1"/>
  <c r="V853" i="1"/>
  <c r="W853" i="1" s="1"/>
  <c r="V854" i="1"/>
  <c r="W854" i="1" s="1"/>
  <c r="V855" i="1"/>
  <c r="W855" i="1" s="1"/>
  <c r="V856" i="1"/>
  <c r="W856" i="1" s="1"/>
  <c r="V857" i="1"/>
  <c r="W857" i="1" s="1"/>
  <c r="V858" i="1"/>
  <c r="W858" i="1" s="1"/>
  <c r="V859" i="1"/>
  <c r="W859" i="1" s="1"/>
  <c r="V860" i="1"/>
  <c r="W860" i="1" s="1"/>
  <c r="V861" i="1"/>
  <c r="W861" i="1" s="1"/>
  <c r="V862" i="1"/>
  <c r="W862" i="1" s="1"/>
  <c r="V863" i="1"/>
  <c r="W863" i="1" s="1"/>
  <c r="V864" i="1"/>
  <c r="W864" i="1" s="1"/>
  <c r="V865" i="1"/>
  <c r="W865" i="1" s="1"/>
  <c r="V866" i="1"/>
  <c r="W866" i="1" s="1"/>
  <c r="V867" i="1"/>
  <c r="W867" i="1" s="1"/>
  <c r="V868" i="1"/>
  <c r="W868" i="1" s="1"/>
  <c r="V869" i="1"/>
  <c r="W869" i="1" s="1"/>
  <c r="V870" i="1"/>
  <c r="W870" i="1" s="1"/>
  <c r="V871" i="1"/>
  <c r="W871" i="1" s="1"/>
  <c r="V872" i="1"/>
  <c r="W872" i="1" s="1"/>
  <c r="V873" i="1"/>
  <c r="W873" i="1" s="1"/>
  <c r="V874" i="1"/>
  <c r="W874" i="1" s="1"/>
  <c r="V875" i="1"/>
  <c r="W875" i="1" s="1"/>
  <c r="V876" i="1"/>
  <c r="W876" i="1" s="1"/>
  <c r="V877" i="1"/>
  <c r="W877" i="1" s="1"/>
  <c r="V878" i="1"/>
  <c r="W878" i="1" s="1"/>
  <c r="V879" i="1"/>
  <c r="W879" i="1" s="1"/>
  <c r="V880" i="1"/>
  <c r="W880" i="1" s="1"/>
  <c r="V881" i="1"/>
  <c r="W881" i="1" s="1"/>
  <c r="V882" i="1"/>
  <c r="W882" i="1" s="1"/>
  <c r="V883" i="1"/>
  <c r="W883" i="1" s="1"/>
  <c r="V884" i="1"/>
  <c r="W884" i="1" s="1"/>
  <c r="V885" i="1"/>
  <c r="W885" i="1" s="1"/>
  <c r="V886" i="1"/>
  <c r="W886" i="1" s="1"/>
  <c r="V887" i="1"/>
  <c r="W887" i="1" s="1"/>
  <c r="V888" i="1"/>
  <c r="W888" i="1" s="1"/>
  <c r="V889" i="1"/>
  <c r="W889" i="1" s="1"/>
  <c r="V890" i="1"/>
  <c r="W890" i="1" s="1"/>
  <c r="V891" i="1"/>
  <c r="W891" i="1" s="1"/>
  <c r="V892" i="1"/>
  <c r="W892" i="1" s="1"/>
  <c r="V893" i="1"/>
  <c r="W893" i="1" s="1"/>
  <c r="V894" i="1"/>
  <c r="W894" i="1" s="1"/>
  <c r="V895" i="1"/>
  <c r="W895" i="1" s="1"/>
  <c r="V896" i="1"/>
  <c r="W896" i="1" s="1"/>
  <c r="V897" i="1"/>
  <c r="W897" i="1" s="1"/>
  <c r="V898" i="1"/>
  <c r="W898" i="1" s="1"/>
  <c r="V899" i="1"/>
  <c r="W899" i="1" s="1"/>
  <c r="V900" i="1"/>
  <c r="W900" i="1" s="1"/>
  <c r="V901" i="1"/>
  <c r="W901" i="1" s="1"/>
  <c r="V902" i="1"/>
  <c r="W902" i="1" s="1"/>
  <c r="V903" i="1"/>
  <c r="W903" i="1" s="1"/>
  <c r="V904" i="1"/>
  <c r="W904" i="1" s="1"/>
  <c r="V905" i="1"/>
  <c r="W905" i="1" s="1"/>
  <c r="V906" i="1"/>
  <c r="W906" i="1" s="1"/>
  <c r="V907" i="1"/>
  <c r="W907" i="1" s="1"/>
  <c r="V908" i="1"/>
  <c r="W908" i="1" s="1"/>
  <c r="V909" i="1"/>
  <c r="W909" i="1" s="1"/>
  <c r="V910" i="1"/>
  <c r="W910" i="1" s="1"/>
  <c r="V911" i="1"/>
  <c r="W911" i="1" s="1"/>
  <c r="V912" i="1"/>
  <c r="W912" i="1" s="1"/>
  <c r="V913" i="1"/>
  <c r="W913" i="1" s="1"/>
  <c r="V914" i="1"/>
  <c r="W914" i="1" s="1"/>
  <c r="V915" i="1"/>
  <c r="W915" i="1" s="1"/>
  <c r="V916" i="1"/>
  <c r="W916" i="1" s="1"/>
  <c r="V917" i="1"/>
  <c r="W917" i="1" s="1"/>
  <c r="V918" i="1"/>
  <c r="W918" i="1" s="1"/>
  <c r="V919" i="1"/>
  <c r="W919" i="1" s="1"/>
  <c r="V920" i="1"/>
  <c r="W920" i="1" s="1"/>
  <c r="V921" i="1"/>
  <c r="W921" i="1" s="1"/>
  <c r="V922" i="1"/>
  <c r="W922" i="1" s="1"/>
  <c r="V923" i="1"/>
  <c r="W923" i="1" s="1"/>
  <c r="V924" i="1"/>
  <c r="W924" i="1" s="1"/>
  <c r="V925" i="1"/>
  <c r="W925" i="1" s="1"/>
  <c r="V926" i="1"/>
  <c r="W926" i="1" s="1"/>
  <c r="V927" i="1"/>
  <c r="W927" i="1" s="1"/>
  <c r="V928" i="1"/>
  <c r="W928" i="1" s="1"/>
  <c r="V929" i="1"/>
  <c r="W929" i="1" s="1"/>
  <c r="V930" i="1"/>
  <c r="W930" i="1" s="1"/>
  <c r="V931" i="1"/>
  <c r="W931" i="1" s="1"/>
  <c r="V932" i="1"/>
  <c r="W932" i="1" s="1"/>
  <c r="V933" i="1"/>
  <c r="W933" i="1" s="1"/>
  <c r="V934" i="1"/>
  <c r="W934" i="1" s="1"/>
  <c r="V935" i="1"/>
  <c r="W935" i="1" s="1"/>
  <c r="V936" i="1"/>
  <c r="W936" i="1" s="1"/>
  <c r="V937" i="1"/>
  <c r="W937" i="1" s="1"/>
  <c r="V938" i="1"/>
  <c r="W938" i="1" s="1"/>
  <c r="V939" i="1"/>
  <c r="W939" i="1" s="1"/>
  <c r="V940" i="1"/>
  <c r="W940" i="1" s="1"/>
  <c r="V941" i="1"/>
  <c r="W941" i="1" s="1"/>
  <c r="V942" i="1"/>
  <c r="W942" i="1" s="1"/>
  <c r="V943" i="1"/>
  <c r="W943" i="1" s="1"/>
  <c r="V944" i="1"/>
  <c r="W944" i="1" s="1"/>
  <c r="V945" i="1"/>
  <c r="W945" i="1" s="1"/>
  <c r="V946" i="1"/>
  <c r="W946" i="1" s="1"/>
  <c r="V947" i="1"/>
  <c r="W947" i="1" s="1"/>
  <c r="V948" i="1"/>
  <c r="W948" i="1" s="1"/>
  <c r="V949" i="1"/>
  <c r="W949" i="1" s="1"/>
  <c r="V950" i="1"/>
  <c r="W950" i="1" s="1"/>
  <c r="V951" i="1"/>
  <c r="W951" i="1" s="1"/>
  <c r="V952" i="1"/>
  <c r="W952" i="1" s="1"/>
  <c r="V953" i="1"/>
  <c r="W953" i="1" s="1"/>
  <c r="V954" i="1"/>
  <c r="W954" i="1" s="1"/>
  <c r="V955" i="1"/>
  <c r="W955" i="1" s="1"/>
  <c r="V956" i="1"/>
  <c r="W956" i="1" s="1"/>
  <c r="V957" i="1"/>
  <c r="W957" i="1" s="1"/>
  <c r="V958" i="1"/>
  <c r="W958" i="1" s="1"/>
  <c r="V959" i="1"/>
  <c r="W959" i="1" s="1"/>
  <c r="V960" i="1"/>
  <c r="W960" i="1" s="1"/>
  <c r="V961" i="1"/>
  <c r="W961" i="1" s="1"/>
  <c r="V962" i="1"/>
  <c r="W962" i="1" s="1"/>
  <c r="V963" i="1"/>
  <c r="W963" i="1" s="1"/>
  <c r="V964" i="1"/>
  <c r="W964" i="1" s="1"/>
  <c r="V965" i="1"/>
  <c r="W965" i="1" s="1"/>
  <c r="V966" i="1"/>
  <c r="W966" i="1" s="1"/>
  <c r="V967" i="1"/>
  <c r="W967" i="1" s="1"/>
  <c r="V968" i="1"/>
  <c r="W968" i="1" s="1"/>
  <c r="V969" i="1"/>
  <c r="W969" i="1" s="1"/>
  <c r="V970" i="1"/>
  <c r="W970" i="1" s="1"/>
  <c r="V971" i="1"/>
  <c r="W971" i="1" s="1"/>
  <c r="V972" i="1"/>
  <c r="W972" i="1" s="1"/>
  <c r="V973" i="1"/>
  <c r="W973" i="1" s="1"/>
  <c r="V974" i="1"/>
  <c r="W974" i="1" s="1"/>
  <c r="V975" i="1"/>
  <c r="W975" i="1" s="1"/>
  <c r="V976" i="1"/>
  <c r="W976" i="1" s="1"/>
  <c r="V977" i="1"/>
  <c r="W977" i="1" s="1"/>
  <c r="V978" i="1"/>
  <c r="W978" i="1" s="1"/>
  <c r="V979" i="1"/>
  <c r="W979" i="1" s="1"/>
  <c r="V980" i="1"/>
  <c r="W980" i="1" s="1"/>
  <c r="V981" i="1"/>
  <c r="W981" i="1" s="1"/>
  <c r="V982" i="1"/>
  <c r="W982" i="1" s="1"/>
  <c r="V983" i="1"/>
  <c r="W983" i="1" s="1"/>
  <c r="V984" i="1"/>
  <c r="W984" i="1" s="1"/>
  <c r="V985" i="1"/>
  <c r="W985" i="1" s="1"/>
  <c r="V986" i="1"/>
  <c r="W986" i="1" s="1"/>
  <c r="V987" i="1"/>
  <c r="W987" i="1" s="1"/>
  <c r="V988" i="1"/>
  <c r="W988" i="1" s="1"/>
  <c r="V989" i="1"/>
  <c r="W989" i="1" s="1"/>
  <c r="V990" i="1"/>
  <c r="W990" i="1" s="1"/>
  <c r="V991" i="1"/>
  <c r="W991" i="1" s="1"/>
  <c r="V992" i="1"/>
  <c r="W992" i="1" s="1"/>
  <c r="V993" i="1"/>
  <c r="W993" i="1" s="1"/>
  <c r="V994" i="1"/>
  <c r="W994" i="1" s="1"/>
  <c r="V995" i="1"/>
  <c r="W995" i="1" s="1"/>
  <c r="V996" i="1"/>
  <c r="W996" i="1" s="1"/>
  <c r="V997" i="1"/>
  <c r="W997" i="1" s="1"/>
  <c r="V998" i="1"/>
  <c r="W998" i="1" s="1"/>
  <c r="V999" i="1"/>
  <c r="W999" i="1" s="1"/>
  <c r="V1000" i="1"/>
  <c r="W1000" i="1" s="1"/>
  <c r="V1001" i="1"/>
  <c r="W1001" i="1" s="1"/>
  <c r="V1002" i="1"/>
  <c r="W1002" i="1" s="1"/>
  <c r="V1003" i="1"/>
  <c r="W1003" i="1" s="1"/>
  <c r="V1004" i="1"/>
  <c r="W1004" i="1" s="1"/>
  <c r="V1005" i="1"/>
  <c r="W1005" i="1" s="1"/>
  <c r="V1006" i="1"/>
  <c r="W1006" i="1" s="1"/>
  <c r="V1007" i="1"/>
  <c r="W1007" i="1" s="1"/>
  <c r="V1008" i="1"/>
  <c r="W1008" i="1" s="1"/>
  <c r="V1009" i="1"/>
  <c r="W1009" i="1" s="1"/>
  <c r="V1010" i="1"/>
  <c r="W1010" i="1" s="1"/>
  <c r="V1011" i="1"/>
  <c r="W1011" i="1" s="1"/>
  <c r="V1012" i="1"/>
  <c r="W1012" i="1" s="1"/>
  <c r="V1013" i="1"/>
  <c r="W1013" i="1" s="1"/>
  <c r="V1014" i="1"/>
  <c r="W1014" i="1" s="1"/>
  <c r="V1015" i="1"/>
  <c r="W1015" i="1" s="1"/>
  <c r="V1016" i="1"/>
  <c r="W1016" i="1" s="1"/>
  <c r="V1017" i="1"/>
  <c r="W1017" i="1" s="1"/>
  <c r="V1018" i="1"/>
  <c r="W1018" i="1" s="1"/>
  <c r="V1019" i="1"/>
  <c r="W1019" i="1" s="1"/>
  <c r="V1020" i="1"/>
  <c r="W1020" i="1" s="1"/>
  <c r="V1021" i="1"/>
  <c r="W1021" i="1" s="1"/>
  <c r="V1022" i="1"/>
  <c r="W1022" i="1" s="1"/>
  <c r="V1023" i="1"/>
  <c r="W1023" i="1" s="1"/>
  <c r="V1024" i="1"/>
  <c r="W1024" i="1" s="1"/>
  <c r="V1025" i="1"/>
  <c r="W1025" i="1" s="1"/>
  <c r="V1026" i="1"/>
  <c r="W1026" i="1" s="1"/>
  <c r="V1027" i="1"/>
  <c r="W1027" i="1" s="1"/>
  <c r="V1028" i="1"/>
  <c r="W1028" i="1" s="1"/>
  <c r="V1029" i="1"/>
  <c r="W1029" i="1" s="1"/>
  <c r="V1030" i="1"/>
  <c r="W1030" i="1" s="1"/>
  <c r="V1031" i="1"/>
  <c r="W1031" i="1" s="1"/>
  <c r="V1032" i="1"/>
  <c r="W1032" i="1" s="1"/>
  <c r="V1033" i="1"/>
  <c r="W1033" i="1" s="1"/>
  <c r="V1034" i="1"/>
  <c r="W1034" i="1" s="1"/>
  <c r="V1035" i="1"/>
  <c r="W1035" i="1" s="1"/>
  <c r="V1036" i="1"/>
  <c r="W1036" i="1" s="1"/>
  <c r="V1037" i="1"/>
  <c r="W1037" i="1" s="1"/>
  <c r="V1038" i="1"/>
  <c r="W1038" i="1" s="1"/>
  <c r="V1039" i="1"/>
  <c r="W1039" i="1" s="1"/>
  <c r="V1040" i="1"/>
  <c r="W1040" i="1" s="1"/>
  <c r="V1041" i="1"/>
  <c r="W1041" i="1" s="1"/>
  <c r="V1042" i="1"/>
  <c r="W1042" i="1" s="1"/>
  <c r="V1043" i="1"/>
  <c r="W1043" i="1" s="1"/>
  <c r="V1044" i="1"/>
  <c r="W1044" i="1" s="1"/>
  <c r="V1045" i="1"/>
  <c r="W1045" i="1" s="1"/>
  <c r="V1046" i="1"/>
  <c r="W1046" i="1" s="1"/>
  <c r="V1047" i="1"/>
  <c r="W1047" i="1" s="1"/>
  <c r="V1048" i="1"/>
  <c r="W1048" i="1" s="1"/>
  <c r="V1049" i="1"/>
  <c r="W1049" i="1" s="1"/>
  <c r="V1050" i="1"/>
  <c r="W1050" i="1" s="1"/>
  <c r="V1051" i="1"/>
  <c r="W1051" i="1" s="1"/>
  <c r="V1052" i="1"/>
  <c r="W1052" i="1" s="1"/>
  <c r="V1053" i="1"/>
  <c r="W1053" i="1" s="1"/>
  <c r="V1054" i="1"/>
  <c r="W1054" i="1" s="1"/>
  <c r="V1055" i="1"/>
  <c r="W1055" i="1" s="1"/>
  <c r="V1056" i="1"/>
  <c r="W1056" i="1" s="1"/>
  <c r="V1057" i="1"/>
  <c r="W1057" i="1" s="1"/>
  <c r="V1058" i="1"/>
  <c r="W1058" i="1" s="1"/>
  <c r="V1059" i="1"/>
  <c r="W1059" i="1" s="1"/>
  <c r="V1060" i="1"/>
  <c r="W1060" i="1" s="1"/>
  <c r="V1061" i="1"/>
  <c r="W1061" i="1" s="1"/>
  <c r="V1062" i="1"/>
  <c r="W1062" i="1" s="1"/>
  <c r="V1063" i="1"/>
  <c r="W1063" i="1" s="1"/>
  <c r="V1064" i="1"/>
  <c r="W1064" i="1" s="1"/>
  <c r="V1065" i="1"/>
  <c r="W1065" i="1" s="1"/>
  <c r="V1066" i="1"/>
  <c r="W1066" i="1" s="1"/>
  <c r="V1067" i="1"/>
  <c r="W1067" i="1" s="1"/>
  <c r="V1068" i="1"/>
  <c r="W1068" i="1" s="1"/>
  <c r="V1069" i="1"/>
  <c r="W1069" i="1" s="1"/>
  <c r="V1070" i="1"/>
  <c r="W1070" i="1" s="1"/>
  <c r="V1071" i="1"/>
  <c r="W1071" i="1" s="1"/>
  <c r="V1072" i="1"/>
  <c r="W1072" i="1" s="1"/>
  <c r="V1073" i="1"/>
  <c r="W1073" i="1" s="1"/>
  <c r="V1074" i="1"/>
  <c r="W1074" i="1" s="1"/>
  <c r="V1075" i="1"/>
  <c r="W1075" i="1" s="1"/>
  <c r="V1076" i="1"/>
  <c r="W1076" i="1" s="1"/>
  <c r="V1077" i="1"/>
  <c r="W1077" i="1" s="1"/>
  <c r="V1078" i="1"/>
  <c r="W1078" i="1" s="1"/>
  <c r="V1079" i="1"/>
  <c r="W1079" i="1" s="1"/>
  <c r="V1080" i="1"/>
  <c r="W1080" i="1" s="1"/>
  <c r="V1081" i="1"/>
  <c r="W1081" i="1" s="1"/>
  <c r="V1082" i="1"/>
  <c r="W1082" i="1" s="1"/>
  <c r="V1083" i="1"/>
  <c r="W1083" i="1" s="1"/>
  <c r="V1084" i="1"/>
  <c r="W1084" i="1" s="1"/>
  <c r="V1085" i="1"/>
  <c r="W1085" i="1" s="1"/>
  <c r="V1086" i="1"/>
  <c r="W1086" i="1" s="1"/>
  <c r="V1087" i="1"/>
  <c r="W1087" i="1" s="1"/>
  <c r="V1088" i="1"/>
  <c r="W1088" i="1" s="1"/>
  <c r="V1089" i="1"/>
  <c r="W1089" i="1" s="1"/>
  <c r="V1090" i="1"/>
  <c r="W1090" i="1" s="1"/>
  <c r="V1091" i="1"/>
  <c r="W1091" i="1" s="1"/>
  <c r="V1092" i="1"/>
  <c r="W1092" i="1" s="1"/>
  <c r="V1093" i="1"/>
  <c r="W1093" i="1" s="1"/>
  <c r="V1094" i="1"/>
  <c r="W1094" i="1" s="1"/>
  <c r="V1095" i="1"/>
  <c r="W1095" i="1" s="1"/>
  <c r="V1096" i="1"/>
  <c r="W1096" i="1" s="1"/>
  <c r="V1097" i="1"/>
  <c r="W1097" i="1" s="1"/>
  <c r="V1098" i="1"/>
  <c r="W1098" i="1" s="1"/>
  <c r="V1099" i="1"/>
  <c r="W1099" i="1" s="1"/>
  <c r="V1100" i="1"/>
  <c r="W1100" i="1" s="1"/>
  <c r="V1101" i="1"/>
  <c r="W1101" i="1" s="1"/>
  <c r="V1102" i="1"/>
  <c r="W1102" i="1" s="1"/>
  <c r="V1103" i="1"/>
  <c r="W1103" i="1" s="1"/>
  <c r="V1104" i="1"/>
  <c r="W1104" i="1" s="1"/>
  <c r="V1105" i="1"/>
  <c r="W1105" i="1" s="1"/>
  <c r="V1106" i="1"/>
  <c r="W1106" i="1" s="1"/>
  <c r="V1107" i="1"/>
  <c r="W1107" i="1" s="1"/>
  <c r="V1108" i="1"/>
  <c r="W1108" i="1" s="1"/>
  <c r="V1109" i="1"/>
  <c r="W1109" i="1" s="1"/>
  <c r="V1110" i="1"/>
  <c r="W1110" i="1" s="1"/>
  <c r="V1111" i="1"/>
  <c r="W1111" i="1" s="1"/>
  <c r="V1112" i="1"/>
  <c r="W1112" i="1" s="1"/>
  <c r="V1113" i="1"/>
  <c r="W1113" i="1" s="1"/>
  <c r="V1114" i="1"/>
  <c r="W1114" i="1" s="1"/>
  <c r="V1115" i="1"/>
  <c r="W1115" i="1" s="1"/>
  <c r="V1116" i="1"/>
  <c r="W1116" i="1" s="1"/>
  <c r="V1117" i="1"/>
  <c r="W1117" i="1" s="1"/>
  <c r="V1118" i="1"/>
  <c r="W1118" i="1" s="1"/>
  <c r="V1119" i="1"/>
  <c r="W1119" i="1" s="1"/>
  <c r="V1120" i="1"/>
  <c r="W1120" i="1" s="1"/>
  <c r="V1121" i="1"/>
  <c r="W1121" i="1" s="1"/>
  <c r="V1122" i="1"/>
  <c r="W1122" i="1" s="1"/>
  <c r="V1123" i="1"/>
  <c r="W1123" i="1" s="1"/>
  <c r="V1124" i="1"/>
  <c r="W1124" i="1" s="1"/>
  <c r="V1125" i="1"/>
  <c r="W1125" i="1" s="1"/>
  <c r="V1126" i="1"/>
  <c r="W1126" i="1" s="1"/>
  <c r="V1127" i="1"/>
  <c r="W1127" i="1" s="1"/>
  <c r="V1128" i="1"/>
  <c r="W1128" i="1" s="1"/>
  <c r="V1129" i="1"/>
  <c r="W1129" i="1" s="1"/>
  <c r="V1130" i="1"/>
  <c r="W1130" i="1" s="1"/>
  <c r="V1131" i="1"/>
  <c r="W1131" i="1" s="1"/>
  <c r="V1132" i="1"/>
  <c r="W1132" i="1" s="1"/>
  <c r="V1133" i="1"/>
  <c r="W1133" i="1" s="1"/>
  <c r="V1134" i="1"/>
  <c r="W1134" i="1" s="1"/>
  <c r="V1135" i="1"/>
  <c r="W1135" i="1" s="1"/>
  <c r="V1136" i="1"/>
  <c r="W1136" i="1" s="1"/>
  <c r="V1137" i="1"/>
  <c r="W1137" i="1" s="1"/>
  <c r="V1138" i="1"/>
  <c r="W1138" i="1" s="1"/>
  <c r="V1139" i="1"/>
  <c r="W1139" i="1" s="1"/>
  <c r="V1140" i="1"/>
  <c r="W1140" i="1" s="1"/>
  <c r="V1141" i="1"/>
  <c r="W1141" i="1" s="1"/>
  <c r="V1142" i="1"/>
  <c r="W1142" i="1" s="1"/>
  <c r="V1143" i="1"/>
  <c r="W1143" i="1" s="1"/>
  <c r="V1144" i="1"/>
  <c r="W1144" i="1" s="1"/>
  <c r="V1145" i="1"/>
  <c r="W1145" i="1" s="1"/>
  <c r="V1146" i="1"/>
  <c r="W1146" i="1" s="1"/>
  <c r="V1147" i="1"/>
  <c r="W1147" i="1" s="1"/>
  <c r="V1148" i="1"/>
  <c r="W1148" i="1" s="1"/>
  <c r="V1149" i="1"/>
  <c r="W1149" i="1" s="1"/>
  <c r="V1150" i="1"/>
  <c r="W1150" i="1" s="1"/>
  <c r="V1151" i="1"/>
  <c r="W1151" i="1" s="1"/>
  <c r="V1152" i="1"/>
  <c r="W1152" i="1" s="1"/>
  <c r="V1153" i="1"/>
  <c r="W1153" i="1" s="1"/>
  <c r="V1154" i="1"/>
  <c r="W1154" i="1" s="1"/>
  <c r="V1155" i="1"/>
  <c r="W1155" i="1" s="1"/>
  <c r="V1156" i="1"/>
  <c r="W1156" i="1" s="1"/>
  <c r="V1157" i="1"/>
  <c r="W1157" i="1" s="1"/>
  <c r="V1158" i="1"/>
  <c r="W1158" i="1" s="1"/>
  <c r="V1159" i="1"/>
  <c r="W1159" i="1" s="1"/>
  <c r="V1160" i="1"/>
  <c r="W1160" i="1" s="1"/>
  <c r="V1161" i="1"/>
  <c r="W1161" i="1" s="1"/>
  <c r="V1162" i="1"/>
  <c r="W1162" i="1" s="1"/>
  <c r="V1163" i="1"/>
  <c r="W1163" i="1" s="1"/>
  <c r="V1164" i="1"/>
  <c r="W1164" i="1" s="1"/>
  <c r="V1165" i="1"/>
  <c r="W1165" i="1" s="1"/>
  <c r="V1166" i="1"/>
  <c r="W1166" i="1" s="1"/>
  <c r="V1167" i="1"/>
  <c r="W1167" i="1" s="1"/>
  <c r="V1168" i="1"/>
  <c r="W1168" i="1" s="1"/>
  <c r="V1169" i="1"/>
  <c r="W1169" i="1" s="1"/>
  <c r="V1170" i="1"/>
  <c r="W1170" i="1" s="1"/>
  <c r="V1171" i="1"/>
  <c r="W1171" i="1" s="1"/>
  <c r="V1172" i="1"/>
  <c r="W1172" i="1" s="1"/>
  <c r="V1173" i="1"/>
  <c r="W1173" i="1" s="1"/>
  <c r="V1174" i="1"/>
  <c r="W1174" i="1" s="1"/>
  <c r="V1175" i="1"/>
  <c r="W1175" i="1" s="1"/>
  <c r="V1176" i="1"/>
  <c r="W1176" i="1" s="1"/>
  <c r="V1177" i="1"/>
  <c r="W1177" i="1" s="1"/>
  <c r="V1178" i="1"/>
  <c r="W1178" i="1" s="1"/>
  <c r="V1179" i="1"/>
  <c r="W1179" i="1" s="1"/>
  <c r="V1180" i="1"/>
  <c r="W1180" i="1" s="1"/>
  <c r="V1181" i="1"/>
  <c r="W1181" i="1" s="1"/>
  <c r="V1182" i="1"/>
  <c r="W1182" i="1" s="1"/>
  <c r="V1183" i="1"/>
  <c r="W1183" i="1" s="1"/>
  <c r="V1184" i="1"/>
  <c r="W1184" i="1" s="1"/>
  <c r="V1185" i="1"/>
  <c r="W1185" i="1" s="1"/>
  <c r="V1186" i="1"/>
  <c r="W1186" i="1" s="1"/>
  <c r="V1187" i="1"/>
  <c r="W1187" i="1" s="1"/>
  <c r="V1188" i="1"/>
  <c r="W1188" i="1" s="1"/>
  <c r="V1189" i="1"/>
  <c r="W1189" i="1" s="1"/>
  <c r="V1190" i="1"/>
  <c r="W1190" i="1" s="1"/>
  <c r="V1191" i="1"/>
  <c r="W1191" i="1" s="1"/>
  <c r="V1192" i="1"/>
  <c r="W1192" i="1" s="1"/>
  <c r="V1193" i="1"/>
  <c r="W1193" i="1" s="1"/>
  <c r="V1194" i="1"/>
  <c r="W1194" i="1" s="1"/>
  <c r="V1195" i="1"/>
  <c r="W1195" i="1" s="1"/>
  <c r="V1196" i="1"/>
  <c r="W1196" i="1" s="1"/>
  <c r="V1197" i="1"/>
  <c r="W1197" i="1" s="1"/>
  <c r="V1198" i="1"/>
  <c r="W1198" i="1" s="1"/>
  <c r="V1199" i="1"/>
  <c r="W1199" i="1" s="1"/>
  <c r="V1200" i="1"/>
  <c r="W1200" i="1" s="1"/>
  <c r="V1201" i="1"/>
  <c r="W1201" i="1" s="1"/>
  <c r="V1202" i="1"/>
  <c r="W1202" i="1" s="1"/>
  <c r="V1203" i="1"/>
  <c r="W1203" i="1" s="1"/>
  <c r="V1204" i="1"/>
  <c r="W1204" i="1" s="1"/>
  <c r="V1205" i="1"/>
  <c r="W1205" i="1" s="1"/>
  <c r="V1206" i="1"/>
  <c r="W1206" i="1" s="1"/>
  <c r="V1207" i="1"/>
  <c r="W1207" i="1" s="1"/>
  <c r="V1208" i="1"/>
  <c r="W1208" i="1" s="1"/>
  <c r="V1209" i="1"/>
  <c r="W1209" i="1" s="1"/>
  <c r="V1210" i="1"/>
  <c r="W1210" i="1" s="1"/>
  <c r="V1211" i="1"/>
  <c r="W1211" i="1" s="1"/>
  <c r="V1212" i="1"/>
  <c r="W1212" i="1" s="1"/>
  <c r="V1213" i="1"/>
  <c r="W1213" i="1" s="1"/>
  <c r="V1214" i="1"/>
  <c r="W1214" i="1" s="1"/>
  <c r="V1215" i="1"/>
  <c r="W1215" i="1" s="1"/>
  <c r="V1216" i="1"/>
  <c r="W1216" i="1" s="1"/>
  <c r="V1217" i="1"/>
  <c r="W1217" i="1" s="1"/>
  <c r="V1218" i="1"/>
  <c r="W1218" i="1" s="1"/>
  <c r="V1219" i="1"/>
  <c r="W1219" i="1" s="1"/>
  <c r="V1220" i="1"/>
  <c r="W1220" i="1" s="1"/>
  <c r="V1221" i="1"/>
  <c r="W1221" i="1" s="1"/>
  <c r="V1222" i="1"/>
  <c r="W1222" i="1" s="1"/>
  <c r="V1223" i="1"/>
  <c r="W1223" i="1" s="1"/>
  <c r="V1224" i="1"/>
  <c r="W1224" i="1" s="1"/>
  <c r="V1225" i="1"/>
  <c r="W1225" i="1" s="1"/>
  <c r="V1226" i="1"/>
  <c r="W1226" i="1" s="1"/>
  <c r="V1227" i="1"/>
  <c r="W1227" i="1" s="1"/>
  <c r="V1228" i="1"/>
  <c r="W1228" i="1" s="1"/>
  <c r="V1229" i="1"/>
  <c r="W1229" i="1" s="1"/>
  <c r="V1230" i="1"/>
  <c r="W1230" i="1" s="1"/>
  <c r="V1231" i="1"/>
  <c r="W1231" i="1" s="1"/>
  <c r="V1232" i="1"/>
  <c r="W1232" i="1" s="1"/>
  <c r="V1233" i="1"/>
  <c r="W1233" i="1" s="1"/>
  <c r="V1234" i="1"/>
  <c r="W1234" i="1" s="1"/>
  <c r="V1235" i="1"/>
  <c r="W1235" i="1" s="1"/>
  <c r="V1236" i="1"/>
  <c r="W1236" i="1" s="1"/>
  <c r="V1237" i="1"/>
  <c r="W1237" i="1" s="1"/>
  <c r="V1238" i="1"/>
  <c r="W1238" i="1" s="1"/>
  <c r="V1239" i="1"/>
  <c r="W1239" i="1" s="1"/>
  <c r="V1240" i="1"/>
  <c r="W1240" i="1" s="1"/>
  <c r="V1241" i="1"/>
  <c r="W1241" i="1" s="1"/>
  <c r="V1242" i="1"/>
  <c r="W1242" i="1" s="1"/>
  <c r="V1243" i="1"/>
  <c r="W1243" i="1" s="1"/>
  <c r="V1244" i="1"/>
  <c r="W1244" i="1" s="1"/>
  <c r="V1245" i="1"/>
  <c r="W1245" i="1" s="1"/>
  <c r="V1246" i="1"/>
  <c r="W1246" i="1" s="1"/>
  <c r="V1247" i="1"/>
  <c r="W1247" i="1" s="1"/>
  <c r="V1248" i="1"/>
  <c r="W1248" i="1" s="1"/>
  <c r="V1249" i="1"/>
  <c r="W1249" i="1" s="1"/>
  <c r="V1250" i="1"/>
  <c r="W1250" i="1" s="1"/>
  <c r="V1251" i="1"/>
  <c r="W1251" i="1" s="1"/>
  <c r="V1252" i="1"/>
  <c r="W1252" i="1" s="1"/>
  <c r="V1253" i="1"/>
  <c r="W1253" i="1" s="1"/>
  <c r="V1254" i="1"/>
  <c r="W1254" i="1" s="1"/>
  <c r="V1255" i="1"/>
  <c r="W1255" i="1" s="1"/>
  <c r="V1256" i="1"/>
  <c r="W1256" i="1" s="1"/>
  <c r="V1257" i="1"/>
  <c r="W1257" i="1" s="1"/>
  <c r="V1258" i="1"/>
  <c r="W1258" i="1" s="1"/>
  <c r="V1259" i="1"/>
  <c r="W1259" i="1" s="1"/>
  <c r="V1260" i="1"/>
  <c r="W1260" i="1" s="1"/>
  <c r="V1261" i="1"/>
  <c r="W1261" i="1" s="1"/>
  <c r="V1262" i="1"/>
  <c r="W1262" i="1" s="1"/>
  <c r="V1263" i="1"/>
  <c r="W1263" i="1" s="1"/>
  <c r="V1264" i="1"/>
  <c r="W1264" i="1" s="1"/>
  <c r="V1265" i="1"/>
  <c r="W1265" i="1" s="1"/>
  <c r="V1266" i="1"/>
  <c r="W1266" i="1" s="1"/>
  <c r="V1267" i="1"/>
  <c r="W1267" i="1" s="1"/>
  <c r="V1268" i="1"/>
  <c r="W1268" i="1" s="1"/>
  <c r="V1269" i="1"/>
  <c r="W1269" i="1" s="1"/>
  <c r="V1270" i="1"/>
  <c r="W1270" i="1" s="1"/>
  <c r="V1271" i="1"/>
  <c r="W1271" i="1" s="1"/>
  <c r="V1272" i="1"/>
  <c r="W1272" i="1" s="1"/>
  <c r="V1273" i="1"/>
  <c r="W1273" i="1" s="1"/>
  <c r="V1274" i="1"/>
  <c r="W1274" i="1" s="1"/>
  <c r="V1275" i="1"/>
  <c r="W1275" i="1" s="1"/>
  <c r="V1276" i="1"/>
  <c r="W1276" i="1" s="1"/>
  <c r="V1277" i="1"/>
  <c r="W1277" i="1" s="1"/>
  <c r="V1278" i="1"/>
  <c r="W1278" i="1" s="1"/>
  <c r="V1279" i="1"/>
  <c r="W1279" i="1" s="1"/>
  <c r="V1280" i="1"/>
  <c r="W1280" i="1" s="1"/>
  <c r="V1281" i="1"/>
  <c r="W1281" i="1" s="1"/>
  <c r="V1282" i="1"/>
  <c r="W1282" i="1" s="1"/>
  <c r="V1283" i="1"/>
  <c r="W1283" i="1" s="1"/>
  <c r="V1284" i="1"/>
  <c r="W1284" i="1" s="1"/>
  <c r="V1285" i="1"/>
  <c r="W1285" i="1" s="1"/>
  <c r="V1286" i="1"/>
  <c r="W1286" i="1" s="1"/>
  <c r="V1287" i="1"/>
  <c r="W1287" i="1" s="1"/>
  <c r="V1288" i="1"/>
  <c r="W1288" i="1" s="1"/>
  <c r="V1289" i="1"/>
  <c r="W1289" i="1" s="1"/>
  <c r="V1290" i="1"/>
  <c r="W1290" i="1" s="1"/>
  <c r="V1291" i="1"/>
  <c r="W1291" i="1" s="1"/>
  <c r="V1292" i="1"/>
  <c r="W1292" i="1" s="1"/>
  <c r="V1293" i="1"/>
  <c r="W1293" i="1" s="1"/>
  <c r="V1294" i="1"/>
  <c r="W1294" i="1" s="1"/>
  <c r="V1295" i="1"/>
  <c r="W1295" i="1" s="1"/>
  <c r="V1296" i="1"/>
  <c r="W1296" i="1" s="1"/>
  <c r="V1297" i="1"/>
  <c r="W1297" i="1" s="1"/>
  <c r="V1298" i="1"/>
  <c r="W1298" i="1" s="1"/>
  <c r="V1299" i="1"/>
  <c r="W1299" i="1" s="1"/>
  <c r="V1300" i="1"/>
  <c r="W1300" i="1" s="1"/>
  <c r="V1301" i="1"/>
  <c r="W1301" i="1" s="1"/>
  <c r="V1302" i="1"/>
  <c r="W1302" i="1" s="1"/>
  <c r="V1303" i="1"/>
  <c r="W1303" i="1" s="1"/>
  <c r="V1304" i="1"/>
  <c r="W1304" i="1" s="1"/>
  <c r="V1305" i="1"/>
  <c r="W1305" i="1" s="1"/>
  <c r="V1306" i="1"/>
  <c r="W1306" i="1" s="1"/>
  <c r="V1307" i="1"/>
  <c r="W1307" i="1" s="1"/>
  <c r="V1308" i="1"/>
  <c r="W1308" i="1" s="1"/>
  <c r="V1309" i="1"/>
  <c r="W1309" i="1" s="1"/>
  <c r="V1310" i="1"/>
  <c r="W1310" i="1" s="1"/>
  <c r="V1311" i="1"/>
  <c r="W1311" i="1" s="1"/>
  <c r="V1312" i="1"/>
  <c r="W1312" i="1" s="1"/>
  <c r="V1313" i="1"/>
  <c r="W1313" i="1" s="1"/>
  <c r="V1314" i="1"/>
  <c r="W1314" i="1" s="1"/>
  <c r="V1315" i="1"/>
  <c r="W1315" i="1" s="1"/>
  <c r="V1316" i="1"/>
  <c r="W1316" i="1" s="1"/>
  <c r="V1317" i="1"/>
  <c r="W1317" i="1" s="1"/>
  <c r="V1318" i="1"/>
  <c r="W1318" i="1" s="1"/>
  <c r="V1319" i="1"/>
  <c r="W1319" i="1" s="1"/>
  <c r="V1320" i="1"/>
  <c r="W1320" i="1" s="1"/>
  <c r="V1321" i="1"/>
  <c r="W1321" i="1" s="1"/>
  <c r="V1322" i="1"/>
  <c r="W1322" i="1" s="1"/>
  <c r="V1323" i="1"/>
  <c r="W1323" i="1" s="1"/>
  <c r="V1324" i="1"/>
  <c r="W1324" i="1" s="1"/>
  <c r="V1325" i="1"/>
  <c r="W1325" i="1" s="1"/>
  <c r="V1326" i="1"/>
  <c r="W1326" i="1" s="1"/>
  <c r="V1327" i="1"/>
  <c r="W1327" i="1" s="1"/>
  <c r="V1328" i="1"/>
  <c r="W1328" i="1" s="1"/>
  <c r="V1329" i="1"/>
  <c r="W1329" i="1" s="1"/>
  <c r="V1330" i="1"/>
  <c r="W1330" i="1" s="1"/>
  <c r="V1331" i="1"/>
  <c r="W1331" i="1" s="1"/>
  <c r="V1332" i="1"/>
  <c r="W1332" i="1" s="1"/>
  <c r="V1333" i="1"/>
  <c r="W1333" i="1" s="1"/>
  <c r="V1334" i="1"/>
  <c r="W1334" i="1" s="1"/>
  <c r="V1335" i="1"/>
  <c r="W1335" i="1" s="1"/>
  <c r="V1336" i="1"/>
  <c r="W1336" i="1" s="1"/>
  <c r="V1337" i="1"/>
  <c r="W1337" i="1" s="1"/>
  <c r="V1338" i="1"/>
  <c r="W1338" i="1" s="1"/>
  <c r="V1339" i="1"/>
  <c r="W1339" i="1" s="1"/>
  <c r="V1340" i="1"/>
  <c r="W1340" i="1" s="1"/>
  <c r="V1341" i="1"/>
  <c r="W1341" i="1" s="1"/>
  <c r="V1342" i="1"/>
  <c r="W1342" i="1" s="1"/>
  <c r="V1343" i="1"/>
  <c r="W1343" i="1" s="1"/>
  <c r="V1344" i="1"/>
  <c r="W1344" i="1" s="1"/>
  <c r="V1345" i="1"/>
  <c r="W1345" i="1" s="1"/>
  <c r="V1346" i="1"/>
  <c r="W1346" i="1" s="1"/>
  <c r="V1347" i="1"/>
  <c r="W1347" i="1" s="1"/>
  <c r="V1348" i="1"/>
  <c r="W1348" i="1" s="1"/>
  <c r="V1349" i="1"/>
  <c r="W1349" i="1" s="1"/>
  <c r="V1350" i="1"/>
  <c r="W1350" i="1" s="1"/>
  <c r="V1351" i="1"/>
  <c r="W1351" i="1" s="1"/>
  <c r="V1352" i="1"/>
  <c r="W1352" i="1" s="1"/>
  <c r="V1353" i="1"/>
  <c r="W1353" i="1" s="1"/>
  <c r="V1354" i="1"/>
  <c r="W1354" i="1" s="1"/>
  <c r="V1355" i="1"/>
  <c r="W1355" i="1" s="1"/>
  <c r="V1356" i="1"/>
  <c r="W1356" i="1" s="1"/>
  <c r="V1357" i="1"/>
  <c r="W1357" i="1" s="1"/>
  <c r="V1358" i="1"/>
  <c r="W1358" i="1" s="1"/>
  <c r="V1359" i="1"/>
  <c r="W1359" i="1" s="1"/>
  <c r="V1360" i="1"/>
  <c r="W1360" i="1" s="1"/>
  <c r="V1361" i="1"/>
  <c r="W1361" i="1" s="1"/>
  <c r="V1362" i="1"/>
  <c r="W1362" i="1" s="1"/>
  <c r="V1363" i="1"/>
  <c r="W1363" i="1" s="1"/>
  <c r="V1364" i="1"/>
  <c r="W1364" i="1" s="1"/>
  <c r="V1365" i="1"/>
  <c r="W1365" i="1" s="1"/>
  <c r="V1366" i="1"/>
  <c r="W1366" i="1" s="1"/>
  <c r="V1367" i="1"/>
  <c r="W1367" i="1" s="1"/>
  <c r="V1368" i="1"/>
  <c r="W1368" i="1" s="1"/>
  <c r="V1369" i="1"/>
  <c r="W1369" i="1" s="1"/>
  <c r="V1370" i="1"/>
  <c r="W1370" i="1" s="1"/>
  <c r="V1371" i="1"/>
  <c r="W1371" i="1" s="1"/>
  <c r="V1372" i="1"/>
  <c r="W1372" i="1" s="1"/>
  <c r="V1373" i="1"/>
  <c r="W1373" i="1" s="1"/>
  <c r="V1374" i="1"/>
  <c r="W1374" i="1" s="1"/>
  <c r="V1375" i="1"/>
  <c r="W1375" i="1" s="1"/>
  <c r="V1376" i="1"/>
  <c r="W1376" i="1" s="1"/>
  <c r="V1377" i="1"/>
  <c r="W1377" i="1" s="1"/>
  <c r="V1378" i="1"/>
  <c r="W1378" i="1" s="1"/>
  <c r="V1379" i="1"/>
  <c r="W1379" i="1" s="1"/>
  <c r="V1380" i="1"/>
  <c r="W1380" i="1" s="1"/>
  <c r="V1381" i="1"/>
  <c r="W1381" i="1" s="1"/>
  <c r="V1382" i="1"/>
  <c r="W1382" i="1" s="1"/>
  <c r="V1383" i="1"/>
  <c r="W1383" i="1" s="1"/>
  <c r="V1384" i="1"/>
  <c r="W1384" i="1" s="1"/>
  <c r="V1385" i="1"/>
  <c r="W1385" i="1" s="1"/>
  <c r="V1386" i="1"/>
  <c r="W1386" i="1" s="1"/>
  <c r="V1387" i="1"/>
  <c r="W1387" i="1" s="1"/>
  <c r="V1388" i="1"/>
  <c r="W1388" i="1" s="1"/>
  <c r="V1389" i="1"/>
  <c r="W1389" i="1" s="1"/>
  <c r="V1390" i="1"/>
  <c r="W1390" i="1" s="1"/>
  <c r="V1391" i="1"/>
  <c r="W1391" i="1" s="1"/>
  <c r="V1392" i="1"/>
  <c r="W1392" i="1" s="1"/>
  <c r="V1393" i="1"/>
  <c r="W1393" i="1" s="1"/>
  <c r="V1394" i="1"/>
  <c r="W1394" i="1" s="1"/>
  <c r="V1395" i="1"/>
  <c r="W1395" i="1" s="1"/>
  <c r="V1396" i="1"/>
  <c r="W1396" i="1" s="1"/>
  <c r="V1397" i="1"/>
  <c r="W1397" i="1" s="1"/>
  <c r="V1398" i="1"/>
  <c r="W1398" i="1" s="1"/>
  <c r="V1399" i="1"/>
  <c r="W1399" i="1" s="1"/>
  <c r="V1400" i="1"/>
  <c r="W1400" i="1" s="1"/>
  <c r="V1401" i="1"/>
  <c r="W1401" i="1" s="1"/>
  <c r="V1402" i="1"/>
  <c r="W1402" i="1" s="1"/>
  <c r="V1403" i="1"/>
  <c r="W1403" i="1" s="1"/>
  <c r="V1404" i="1"/>
  <c r="W1404" i="1" s="1"/>
  <c r="V1405" i="1"/>
  <c r="W1405" i="1" s="1"/>
  <c r="V1406" i="1"/>
  <c r="W1406" i="1" s="1"/>
  <c r="V1407" i="1"/>
  <c r="W1407" i="1" s="1"/>
  <c r="V1408" i="1"/>
  <c r="W1408" i="1" s="1"/>
  <c r="V1409" i="1"/>
  <c r="W1409" i="1" s="1"/>
  <c r="V1410" i="1"/>
  <c r="W1410" i="1" s="1"/>
  <c r="V1411" i="1"/>
  <c r="W1411" i="1" s="1"/>
  <c r="V1412" i="1"/>
  <c r="W1412" i="1" s="1"/>
  <c r="V1413" i="1"/>
  <c r="W1413" i="1" s="1"/>
  <c r="V1414" i="1"/>
  <c r="W1414" i="1" s="1"/>
  <c r="V1415" i="1"/>
  <c r="W1415" i="1" s="1"/>
  <c r="V1416" i="1"/>
  <c r="W1416" i="1" s="1"/>
  <c r="V1417" i="1"/>
  <c r="W1417" i="1" s="1"/>
  <c r="V1418" i="1"/>
  <c r="W1418" i="1" s="1"/>
  <c r="V1419" i="1"/>
  <c r="W1419" i="1" s="1"/>
  <c r="V1420" i="1"/>
  <c r="W1420" i="1" s="1"/>
  <c r="V1421" i="1"/>
  <c r="W1421" i="1" s="1"/>
  <c r="V1422" i="1"/>
  <c r="W1422" i="1" s="1"/>
  <c r="V1423" i="1"/>
  <c r="W1423" i="1" s="1"/>
  <c r="V1424" i="1"/>
  <c r="W1424" i="1" s="1"/>
  <c r="V1425" i="1"/>
  <c r="W1425" i="1" s="1"/>
  <c r="V1426" i="1"/>
  <c r="W1426" i="1" s="1"/>
  <c r="V1427" i="1"/>
  <c r="W1427" i="1" s="1"/>
  <c r="V1428" i="1"/>
  <c r="W1428" i="1" s="1"/>
  <c r="V1429" i="1"/>
  <c r="W1429" i="1" s="1"/>
  <c r="V1430" i="1"/>
  <c r="W1430" i="1" s="1"/>
  <c r="V1431" i="1"/>
  <c r="W1431" i="1" s="1"/>
  <c r="V1432" i="1"/>
  <c r="W1432" i="1" s="1"/>
  <c r="V1433" i="1"/>
  <c r="W1433" i="1" s="1"/>
  <c r="V1434" i="1"/>
  <c r="W1434" i="1" s="1"/>
  <c r="V1435" i="1"/>
  <c r="W1435" i="1" s="1"/>
  <c r="V1436" i="1"/>
  <c r="W1436" i="1" s="1"/>
  <c r="V1437" i="1"/>
  <c r="W1437" i="1" s="1"/>
  <c r="V1438" i="1"/>
  <c r="W1438" i="1" s="1"/>
  <c r="V1439" i="1"/>
  <c r="W1439" i="1" s="1"/>
  <c r="V1440" i="1"/>
  <c r="W1440" i="1" s="1"/>
  <c r="V1441" i="1"/>
  <c r="W1441" i="1" s="1"/>
  <c r="V1442" i="1"/>
  <c r="W1442" i="1" s="1"/>
  <c r="V1443" i="1"/>
  <c r="W1443" i="1" s="1"/>
  <c r="V1444" i="1"/>
  <c r="W1444" i="1" s="1"/>
  <c r="V1445" i="1"/>
  <c r="W1445" i="1" s="1"/>
  <c r="V1446" i="1"/>
  <c r="W1446" i="1" s="1"/>
  <c r="V1447" i="1"/>
  <c r="W1447" i="1" s="1"/>
  <c r="V1448" i="1"/>
  <c r="W1448" i="1" s="1"/>
  <c r="V1449" i="1"/>
  <c r="W1449" i="1" s="1"/>
  <c r="V1450" i="1"/>
  <c r="W1450" i="1" s="1"/>
  <c r="V1451" i="1"/>
  <c r="W1451" i="1" s="1"/>
  <c r="V1452" i="1"/>
  <c r="W1452" i="1" s="1"/>
  <c r="V1453" i="1"/>
  <c r="W1453" i="1" s="1"/>
  <c r="V1454" i="1"/>
  <c r="W1454" i="1" s="1"/>
  <c r="V1455" i="1"/>
  <c r="W1455" i="1" s="1"/>
  <c r="V1456" i="1"/>
  <c r="W1456" i="1" s="1"/>
  <c r="V1457" i="1"/>
  <c r="W1457" i="1" s="1"/>
  <c r="V1458" i="1"/>
  <c r="W1458" i="1" s="1"/>
  <c r="V1459" i="1"/>
  <c r="W1459" i="1" s="1"/>
  <c r="V1460" i="1"/>
  <c r="W1460" i="1" s="1"/>
  <c r="V1461" i="1"/>
  <c r="W1461" i="1" s="1"/>
  <c r="V1462" i="1"/>
  <c r="W1462" i="1" s="1"/>
  <c r="V1463" i="1"/>
  <c r="W1463" i="1" s="1"/>
  <c r="V1464" i="1"/>
  <c r="W1464" i="1" s="1"/>
  <c r="V1465" i="1"/>
  <c r="W1465" i="1" s="1"/>
  <c r="V1466" i="1"/>
  <c r="W1466" i="1" s="1"/>
  <c r="V1467" i="1"/>
  <c r="W1467" i="1" s="1"/>
  <c r="V1468" i="1"/>
  <c r="W1468" i="1" s="1"/>
  <c r="V1469" i="1"/>
  <c r="W1469" i="1" s="1"/>
  <c r="V1470" i="1"/>
  <c r="W1470" i="1" s="1"/>
  <c r="V1471" i="1"/>
  <c r="W1471" i="1" s="1"/>
  <c r="V1472" i="1"/>
  <c r="W1472" i="1" s="1"/>
  <c r="V1473" i="1"/>
  <c r="W1473" i="1" s="1"/>
  <c r="V1474" i="1"/>
  <c r="W1474" i="1" s="1"/>
  <c r="V1475" i="1"/>
  <c r="W1475" i="1" s="1"/>
  <c r="V1476" i="1"/>
  <c r="W1476" i="1" s="1"/>
  <c r="V1477" i="1"/>
  <c r="W1477" i="1" s="1"/>
  <c r="V1478" i="1"/>
  <c r="W1478" i="1" s="1"/>
  <c r="V1479" i="1"/>
  <c r="W1479" i="1" s="1"/>
  <c r="V1480" i="1"/>
  <c r="W1480" i="1" s="1"/>
  <c r="V1481" i="1"/>
  <c r="W1481" i="1" s="1"/>
  <c r="V1482" i="1"/>
  <c r="W1482" i="1" s="1"/>
  <c r="V1483" i="1"/>
  <c r="W1483" i="1" s="1"/>
  <c r="V1484" i="1"/>
  <c r="W1484" i="1" s="1"/>
  <c r="V1485" i="1"/>
  <c r="W1485" i="1" s="1"/>
  <c r="V1486" i="1"/>
  <c r="W1486" i="1" s="1"/>
  <c r="V1487" i="1"/>
  <c r="W1487" i="1" s="1"/>
  <c r="V1488" i="1"/>
  <c r="W1488" i="1" s="1"/>
  <c r="V1489" i="1"/>
  <c r="W1489" i="1" s="1"/>
  <c r="V1490" i="1"/>
  <c r="W1490" i="1" s="1"/>
  <c r="V1491" i="1"/>
  <c r="W1491" i="1" s="1"/>
  <c r="V1492" i="1"/>
  <c r="W1492" i="1" s="1"/>
  <c r="V1493" i="1"/>
  <c r="W1493" i="1" s="1"/>
  <c r="V1494" i="1"/>
  <c r="W1494" i="1" s="1"/>
  <c r="V1495" i="1"/>
  <c r="W1495" i="1" s="1"/>
  <c r="V1496" i="1"/>
  <c r="W1496" i="1" s="1"/>
  <c r="V1497" i="1"/>
  <c r="W1497" i="1" s="1"/>
  <c r="V1498" i="1"/>
  <c r="W1498" i="1" s="1"/>
  <c r="V1499" i="1"/>
  <c r="W1499" i="1" s="1"/>
  <c r="V1500" i="1"/>
  <c r="W1500" i="1" s="1"/>
  <c r="V1501" i="1"/>
  <c r="W1501" i="1" s="1"/>
  <c r="V1502" i="1"/>
  <c r="W1502" i="1" s="1"/>
  <c r="V1503" i="1"/>
  <c r="W1503" i="1" s="1"/>
  <c r="V1504" i="1"/>
  <c r="W1504" i="1" s="1"/>
  <c r="V1505" i="1"/>
  <c r="W1505" i="1" s="1"/>
  <c r="V1506" i="1"/>
  <c r="W1506" i="1" s="1"/>
  <c r="V1507" i="1"/>
  <c r="W1507" i="1" s="1"/>
  <c r="V1508" i="1"/>
  <c r="W1508" i="1" s="1"/>
  <c r="V1509" i="1"/>
  <c r="W1509" i="1" s="1"/>
  <c r="V1510" i="1"/>
  <c r="W1510" i="1" s="1"/>
  <c r="V1511" i="1"/>
  <c r="W1511" i="1" s="1"/>
  <c r="V1512" i="1"/>
  <c r="W1512" i="1" s="1"/>
  <c r="V1513" i="1"/>
  <c r="W1513" i="1" s="1"/>
  <c r="V1514" i="1"/>
  <c r="W1514" i="1" s="1"/>
  <c r="V1515" i="1"/>
  <c r="W1515" i="1" s="1"/>
  <c r="V1516" i="1"/>
  <c r="W1516" i="1" s="1"/>
  <c r="V1517" i="1"/>
  <c r="W1517" i="1" s="1"/>
  <c r="V1518" i="1"/>
  <c r="W1518" i="1" s="1"/>
  <c r="V1519" i="1"/>
  <c r="W1519" i="1" s="1"/>
  <c r="V1520" i="1"/>
  <c r="W1520" i="1" s="1"/>
  <c r="V1521" i="1"/>
  <c r="W1521" i="1" s="1"/>
  <c r="V1522" i="1"/>
  <c r="W1522" i="1" s="1"/>
  <c r="V1523" i="1"/>
  <c r="W1523" i="1" s="1"/>
  <c r="V1524" i="1"/>
  <c r="W1524" i="1" s="1"/>
  <c r="V1525" i="1"/>
  <c r="W1525" i="1" s="1"/>
  <c r="V1526" i="1"/>
  <c r="W1526" i="1" s="1"/>
  <c r="V1527" i="1"/>
  <c r="W1527" i="1" s="1"/>
  <c r="V1528" i="1"/>
  <c r="W1528" i="1" s="1"/>
  <c r="V1529" i="1"/>
  <c r="W1529" i="1" s="1"/>
  <c r="V1530" i="1"/>
  <c r="W1530" i="1" s="1"/>
  <c r="V1531" i="1"/>
  <c r="W1531" i="1" s="1"/>
  <c r="V1532" i="1"/>
  <c r="W1532" i="1" s="1"/>
  <c r="V1533" i="1"/>
  <c r="W1533" i="1" s="1"/>
  <c r="V1534" i="1"/>
  <c r="W1534" i="1" s="1"/>
  <c r="V1535" i="1"/>
  <c r="W1535" i="1" s="1"/>
  <c r="V1536" i="1"/>
  <c r="W1536" i="1" s="1"/>
  <c r="V1537" i="1"/>
  <c r="W1537" i="1" s="1"/>
  <c r="V1538" i="1"/>
  <c r="W1538" i="1" s="1"/>
  <c r="V1539" i="1"/>
  <c r="W1539" i="1" s="1"/>
  <c r="V1540" i="1"/>
  <c r="W1540" i="1" s="1"/>
  <c r="V1541" i="1"/>
  <c r="W1541" i="1" s="1"/>
  <c r="V1542" i="1"/>
  <c r="W1542" i="1" s="1"/>
  <c r="V1543" i="1"/>
  <c r="W1543" i="1" s="1"/>
  <c r="V1544" i="1"/>
  <c r="W1544" i="1" s="1"/>
  <c r="V1545" i="1"/>
  <c r="W1545" i="1" s="1"/>
  <c r="V1546" i="1"/>
  <c r="W1546" i="1" s="1"/>
  <c r="V1547" i="1"/>
  <c r="W1547" i="1" s="1"/>
  <c r="V1548" i="1"/>
  <c r="W1548" i="1" s="1"/>
  <c r="V1549" i="1"/>
  <c r="W1549" i="1" s="1"/>
  <c r="V1550" i="1"/>
  <c r="W1550" i="1" s="1"/>
  <c r="V1551" i="1"/>
  <c r="W1551" i="1" s="1"/>
  <c r="V1552" i="1"/>
  <c r="W1552" i="1" s="1"/>
  <c r="V1553" i="1"/>
  <c r="W1553" i="1" s="1"/>
  <c r="V1554" i="1"/>
  <c r="W1554" i="1" s="1"/>
  <c r="V1555" i="1"/>
  <c r="W1555" i="1" s="1"/>
  <c r="V1556" i="1"/>
  <c r="W1556" i="1" s="1"/>
  <c r="V1557" i="1"/>
  <c r="W1557" i="1" s="1"/>
  <c r="V1558" i="1"/>
  <c r="W1558" i="1" s="1"/>
  <c r="V1559" i="1"/>
  <c r="W1559" i="1" s="1"/>
  <c r="V1560" i="1"/>
  <c r="W1560" i="1" s="1"/>
  <c r="V1561" i="1"/>
  <c r="W1561" i="1" s="1"/>
  <c r="V1562" i="1"/>
  <c r="W1562" i="1" s="1"/>
  <c r="V1563" i="1"/>
  <c r="W1563" i="1" s="1"/>
  <c r="V1564" i="1"/>
  <c r="W1564" i="1" s="1"/>
  <c r="V1565" i="1"/>
  <c r="W1565" i="1" s="1"/>
  <c r="V1566" i="1"/>
  <c r="W1566" i="1" s="1"/>
  <c r="V1567" i="1"/>
  <c r="W1567" i="1" s="1"/>
  <c r="V1568" i="1"/>
  <c r="W1568" i="1" s="1"/>
  <c r="V1569" i="1"/>
  <c r="W1569" i="1" s="1"/>
  <c r="V1570" i="1"/>
  <c r="W1570" i="1" s="1"/>
  <c r="V1571" i="1"/>
  <c r="W1571" i="1" s="1"/>
  <c r="V1572" i="1"/>
  <c r="W1572" i="1" s="1"/>
  <c r="V1573" i="1"/>
  <c r="W1573" i="1" s="1"/>
  <c r="V1574" i="1"/>
  <c r="W1574" i="1" s="1"/>
  <c r="V1575" i="1"/>
  <c r="W1575" i="1" s="1"/>
  <c r="V1576" i="1"/>
  <c r="W1576" i="1" s="1"/>
  <c r="V1577" i="1"/>
  <c r="W1577" i="1" s="1"/>
  <c r="V1578" i="1"/>
  <c r="W1578" i="1" s="1"/>
  <c r="V1579" i="1"/>
  <c r="W1579" i="1" s="1"/>
  <c r="V1580" i="1"/>
  <c r="W1580" i="1" s="1"/>
  <c r="V1581" i="1"/>
  <c r="W1581" i="1" s="1"/>
  <c r="V1582" i="1"/>
  <c r="W1582" i="1" s="1"/>
  <c r="V1583" i="1"/>
  <c r="W1583" i="1" s="1"/>
  <c r="V1584" i="1"/>
  <c r="W1584" i="1" s="1"/>
  <c r="V1585" i="1"/>
  <c r="W1585" i="1" s="1"/>
  <c r="V1586" i="1"/>
  <c r="W1586" i="1" s="1"/>
  <c r="V1587" i="1"/>
  <c r="W1587" i="1" s="1"/>
  <c r="V1588" i="1"/>
  <c r="W1588" i="1" s="1"/>
  <c r="V1589" i="1"/>
  <c r="W1589" i="1" s="1"/>
  <c r="V1590" i="1"/>
  <c r="W1590" i="1" s="1"/>
  <c r="V1591" i="1"/>
  <c r="W1591" i="1" s="1"/>
  <c r="V1592" i="1"/>
  <c r="W1592" i="1" s="1"/>
  <c r="V1593" i="1"/>
  <c r="W1593" i="1" s="1"/>
  <c r="V1594" i="1"/>
  <c r="W1594" i="1" s="1"/>
  <c r="V1595" i="1"/>
  <c r="W1595" i="1" s="1"/>
  <c r="V1596" i="1"/>
  <c r="W1596" i="1" s="1"/>
  <c r="V1597" i="1"/>
  <c r="W1597" i="1" s="1"/>
  <c r="V1598" i="1"/>
  <c r="W1598" i="1" s="1"/>
  <c r="V1599" i="1"/>
  <c r="W1599" i="1" s="1"/>
  <c r="V1600" i="1"/>
  <c r="W1600" i="1" s="1"/>
  <c r="V1601" i="1"/>
  <c r="W1601" i="1" s="1"/>
  <c r="V1602" i="1"/>
  <c r="W1602" i="1" s="1"/>
  <c r="V1603" i="1"/>
  <c r="W1603" i="1" s="1"/>
  <c r="V1604" i="1"/>
  <c r="W1604" i="1" s="1"/>
  <c r="V1605" i="1"/>
  <c r="W1605" i="1" s="1"/>
  <c r="V1606" i="1"/>
  <c r="W1606" i="1" s="1"/>
  <c r="V1607" i="1"/>
  <c r="W1607" i="1" s="1"/>
  <c r="V1608" i="1"/>
  <c r="W1608" i="1" s="1"/>
  <c r="V1609" i="1"/>
  <c r="W1609" i="1" s="1"/>
  <c r="V1610" i="1"/>
  <c r="W1610" i="1" s="1"/>
  <c r="V1611" i="1"/>
  <c r="W1611" i="1" s="1"/>
  <c r="V1612" i="1"/>
  <c r="W1612" i="1" s="1"/>
  <c r="V1613" i="1"/>
  <c r="W1613" i="1" s="1"/>
  <c r="V1614" i="1"/>
  <c r="W1614" i="1" s="1"/>
  <c r="V1615" i="1"/>
  <c r="W1615" i="1" s="1"/>
  <c r="V1616" i="1"/>
  <c r="W1616" i="1" s="1"/>
  <c r="V1617" i="1"/>
  <c r="W1617" i="1" s="1"/>
  <c r="V1618" i="1"/>
  <c r="W1618" i="1" s="1"/>
  <c r="V1619" i="1"/>
  <c r="W1619" i="1" s="1"/>
  <c r="V1620" i="1"/>
  <c r="W1620" i="1" s="1"/>
  <c r="V1621" i="1"/>
  <c r="W1621" i="1" s="1"/>
  <c r="V1622" i="1"/>
  <c r="W1622" i="1" s="1"/>
  <c r="V1623" i="1"/>
  <c r="W1623" i="1" s="1"/>
  <c r="V1624" i="1"/>
  <c r="W1624" i="1" s="1"/>
  <c r="V1625" i="1"/>
  <c r="W1625" i="1" s="1"/>
  <c r="V1626" i="1"/>
  <c r="W1626" i="1" s="1"/>
  <c r="V1627" i="1"/>
  <c r="W1627" i="1" s="1"/>
  <c r="V1628" i="1"/>
  <c r="W1628" i="1" s="1"/>
  <c r="V1629" i="1"/>
  <c r="W1629" i="1" s="1"/>
  <c r="V1630" i="1"/>
  <c r="W1630" i="1" s="1"/>
  <c r="V1631" i="1"/>
  <c r="W1631" i="1" s="1"/>
  <c r="V1632" i="1"/>
  <c r="W1632" i="1" s="1"/>
  <c r="V1633" i="1"/>
  <c r="W1633" i="1" s="1"/>
  <c r="V1634" i="1"/>
  <c r="W1634" i="1" s="1"/>
  <c r="V1635" i="1"/>
  <c r="W1635" i="1" s="1"/>
  <c r="V1636" i="1"/>
  <c r="W1636" i="1" s="1"/>
  <c r="V1637" i="1"/>
  <c r="W1637" i="1" s="1"/>
  <c r="V1638" i="1"/>
  <c r="W1638" i="1" s="1"/>
  <c r="V1639" i="1"/>
  <c r="W1639" i="1" s="1"/>
  <c r="V1640" i="1"/>
  <c r="W1640" i="1" s="1"/>
  <c r="V1641" i="1"/>
  <c r="W1641" i="1" s="1"/>
  <c r="V1642" i="1"/>
  <c r="W1642" i="1" s="1"/>
  <c r="V1643" i="1"/>
  <c r="W1643" i="1" s="1"/>
  <c r="V1644" i="1"/>
  <c r="W1644" i="1" s="1"/>
  <c r="V1645" i="1"/>
  <c r="W1645" i="1" s="1"/>
  <c r="V1646" i="1"/>
  <c r="W1646" i="1" s="1"/>
  <c r="V1647" i="1"/>
  <c r="W1647" i="1" s="1"/>
  <c r="V1648" i="1"/>
  <c r="W1648" i="1" s="1"/>
  <c r="V1649" i="1"/>
  <c r="W1649" i="1" s="1"/>
  <c r="V1650" i="1"/>
  <c r="W1650" i="1" s="1"/>
  <c r="V1651" i="1"/>
  <c r="W1651" i="1" s="1"/>
  <c r="V1652" i="1"/>
  <c r="W1652" i="1" s="1"/>
  <c r="V1653" i="1"/>
  <c r="W1653" i="1" s="1"/>
  <c r="V1654" i="1"/>
  <c r="W1654" i="1" s="1"/>
  <c r="V1655" i="1"/>
  <c r="W1655" i="1" s="1"/>
  <c r="V1656" i="1"/>
  <c r="W1656" i="1" s="1"/>
  <c r="V1657" i="1"/>
  <c r="W1657" i="1" s="1"/>
  <c r="V1658" i="1"/>
  <c r="W1658" i="1" s="1"/>
  <c r="V1659" i="1"/>
  <c r="W1659" i="1" s="1"/>
  <c r="V1660" i="1"/>
  <c r="W1660" i="1" s="1"/>
  <c r="V1661" i="1"/>
  <c r="W1661" i="1" s="1"/>
  <c r="V1662" i="1"/>
  <c r="W1662" i="1" s="1"/>
  <c r="V1663" i="1"/>
  <c r="W1663" i="1" s="1"/>
  <c r="V1664" i="1"/>
  <c r="W1664" i="1" s="1"/>
  <c r="V1665" i="1"/>
  <c r="W1665" i="1" s="1"/>
  <c r="V1666" i="1"/>
  <c r="W1666" i="1" s="1"/>
  <c r="V1667" i="1"/>
  <c r="W1667" i="1" s="1"/>
  <c r="V1668" i="1"/>
  <c r="W1668" i="1" s="1"/>
  <c r="V1669" i="1"/>
  <c r="W1669" i="1" s="1"/>
  <c r="V1670" i="1"/>
  <c r="W1670" i="1" s="1"/>
  <c r="V1671" i="1"/>
  <c r="W1671" i="1" s="1"/>
  <c r="V1672" i="1"/>
  <c r="W1672" i="1" s="1"/>
  <c r="V1673" i="1"/>
  <c r="W1673" i="1" s="1"/>
  <c r="V1674" i="1"/>
  <c r="W1674" i="1" s="1"/>
  <c r="V1675" i="1"/>
  <c r="W1675" i="1" s="1"/>
  <c r="V1676" i="1"/>
  <c r="W1676" i="1" s="1"/>
  <c r="V1677" i="1"/>
  <c r="W1677" i="1" s="1"/>
  <c r="V1678" i="1"/>
  <c r="W1678" i="1" s="1"/>
  <c r="V1679" i="1"/>
  <c r="W1679" i="1" s="1"/>
  <c r="V1680" i="1"/>
  <c r="W1680" i="1" s="1"/>
  <c r="V1681" i="1"/>
  <c r="W1681" i="1" s="1"/>
  <c r="V1682" i="1"/>
  <c r="W1682" i="1" s="1"/>
  <c r="V1683" i="1"/>
  <c r="W1683" i="1" s="1"/>
  <c r="V1684" i="1"/>
  <c r="W1684" i="1" s="1"/>
  <c r="V1685" i="1"/>
  <c r="W1685" i="1" s="1"/>
  <c r="V1686" i="1"/>
  <c r="W1686" i="1" s="1"/>
  <c r="V1687" i="1"/>
  <c r="W1687" i="1" s="1"/>
  <c r="V1688" i="1"/>
  <c r="W1688" i="1" s="1"/>
  <c r="V1689" i="1"/>
  <c r="W1689" i="1" s="1"/>
  <c r="V1690" i="1"/>
  <c r="W1690" i="1" s="1"/>
  <c r="V1691" i="1"/>
  <c r="W1691" i="1" s="1"/>
  <c r="V1692" i="1"/>
  <c r="W1692" i="1" s="1"/>
  <c r="V1693" i="1"/>
  <c r="W1693" i="1" s="1"/>
  <c r="V1694" i="1"/>
  <c r="W1694" i="1" s="1"/>
  <c r="V1695" i="1"/>
  <c r="W1695" i="1" s="1"/>
  <c r="V1696" i="1"/>
  <c r="W1696" i="1" s="1"/>
  <c r="V1697" i="1"/>
  <c r="W1697" i="1" s="1"/>
  <c r="V1698" i="1"/>
  <c r="W1698" i="1" s="1"/>
  <c r="V1699" i="1"/>
  <c r="W1699" i="1" s="1"/>
  <c r="V1700" i="1"/>
  <c r="W1700" i="1" s="1"/>
  <c r="V1701" i="1"/>
  <c r="W1701" i="1" s="1"/>
  <c r="V1702" i="1"/>
  <c r="W1702" i="1" s="1"/>
  <c r="V1703" i="1"/>
  <c r="W1703" i="1" s="1"/>
  <c r="V1704" i="1"/>
  <c r="W1704" i="1" s="1"/>
  <c r="V1705" i="1"/>
  <c r="W1705" i="1" s="1"/>
  <c r="V1706" i="1"/>
  <c r="W1706" i="1" s="1"/>
  <c r="V1707" i="1"/>
  <c r="W1707" i="1" s="1"/>
  <c r="V1708" i="1"/>
  <c r="W1708" i="1" s="1"/>
  <c r="V1709" i="1"/>
  <c r="W1709" i="1" s="1"/>
  <c r="V1710" i="1"/>
  <c r="W1710" i="1" s="1"/>
  <c r="V1711" i="1"/>
  <c r="W1711" i="1" s="1"/>
  <c r="V1712" i="1"/>
  <c r="W1712" i="1" s="1"/>
  <c r="V1713" i="1"/>
  <c r="W1713" i="1" s="1"/>
  <c r="V1714" i="1"/>
  <c r="W1714" i="1" s="1"/>
  <c r="V1715" i="1"/>
  <c r="W1715" i="1" s="1"/>
  <c r="V1716" i="1"/>
  <c r="W1716" i="1" s="1"/>
  <c r="V1717" i="1"/>
  <c r="W1717" i="1" s="1"/>
  <c r="V1718" i="1"/>
  <c r="W1718" i="1" s="1"/>
  <c r="V1719" i="1"/>
  <c r="W1719" i="1" s="1"/>
  <c r="V1720" i="1"/>
  <c r="W1720" i="1" s="1"/>
  <c r="V1721" i="1"/>
  <c r="W1721" i="1" s="1"/>
  <c r="V1722" i="1"/>
  <c r="W1722" i="1" s="1"/>
  <c r="V1723" i="1"/>
  <c r="W1723" i="1" s="1"/>
  <c r="V1724" i="1"/>
  <c r="W1724" i="1" s="1"/>
  <c r="V1725" i="1"/>
  <c r="W1725" i="1" s="1"/>
  <c r="V1726" i="1"/>
  <c r="W1726" i="1" s="1"/>
  <c r="V1727" i="1"/>
  <c r="W1727" i="1" s="1"/>
  <c r="V1728" i="1"/>
  <c r="W1728" i="1" s="1"/>
  <c r="V1729" i="1"/>
  <c r="W1729" i="1" s="1"/>
  <c r="V1730" i="1"/>
  <c r="W1730" i="1" s="1"/>
  <c r="V1731" i="1"/>
  <c r="W1731" i="1" s="1"/>
  <c r="V1732" i="1"/>
  <c r="W1732" i="1" s="1"/>
  <c r="V1733" i="1"/>
  <c r="W1733" i="1" s="1"/>
  <c r="V1734" i="1"/>
  <c r="W1734" i="1" s="1"/>
  <c r="V1735" i="1"/>
  <c r="W1735" i="1" s="1"/>
  <c r="V1736" i="1"/>
  <c r="W1736" i="1" s="1"/>
  <c r="V1737" i="1"/>
  <c r="W1737" i="1" s="1"/>
  <c r="V1738" i="1"/>
  <c r="W1738" i="1" s="1"/>
  <c r="V1739" i="1"/>
  <c r="W1739" i="1" s="1"/>
  <c r="V1740" i="1"/>
  <c r="W1740" i="1" s="1"/>
  <c r="V1741" i="1"/>
  <c r="W1741" i="1" s="1"/>
  <c r="V1742" i="1"/>
  <c r="W1742" i="1" s="1"/>
  <c r="V1743" i="1"/>
  <c r="W1743" i="1" s="1"/>
  <c r="V1744" i="1"/>
  <c r="W1744" i="1" s="1"/>
  <c r="V1745" i="1"/>
  <c r="W1745" i="1" s="1"/>
  <c r="V1746" i="1"/>
  <c r="W1746" i="1" s="1"/>
  <c r="V1747" i="1"/>
  <c r="W1747" i="1" s="1"/>
  <c r="V1748" i="1"/>
  <c r="W1748" i="1" s="1"/>
  <c r="V1749" i="1"/>
  <c r="W1749" i="1" s="1"/>
  <c r="V1750" i="1"/>
  <c r="W1750" i="1" s="1"/>
  <c r="V1751" i="1"/>
  <c r="W1751" i="1" s="1"/>
  <c r="V1752" i="1"/>
  <c r="W1752" i="1" s="1"/>
  <c r="V1753" i="1"/>
  <c r="W1753" i="1" s="1"/>
  <c r="V1754" i="1"/>
  <c r="W1754" i="1" s="1"/>
  <c r="V1755" i="1"/>
  <c r="W1755" i="1" s="1"/>
  <c r="V1756" i="1"/>
  <c r="W1756" i="1" s="1"/>
  <c r="V1757" i="1"/>
  <c r="W1757" i="1" s="1"/>
  <c r="V1758" i="1"/>
  <c r="W1758" i="1" s="1"/>
  <c r="V1759" i="1"/>
  <c r="W1759" i="1" s="1"/>
  <c r="V1760" i="1"/>
  <c r="W1760" i="1" s="1"/>
  <c r="V1761" i="1"/>
  <c r="W1761" i="1" s="1"/>
  <c r="V1762" i="1"/>
  <c r="W1762" i="1" s="1"/>
  <c r="V1763" i="1"/>
  <c r="W1763" i="1" s="1"/>
  <c r="V1764" i="1"/>
  <c r="W1764" i="1" s="1"/>
  <c r="V1765" i="1"/>
  <c r="W1765" i="1" s="1"/>
  <c r="V1766" i="1"/>
  <c r="W1766" i="1" s="1"/>
  <c r="V1767" i="1"/>
  <c r="W1767" i="1" s="1"/>
  <c r="V1768" i="1"/>
  <c r="W1768" i="1" s="1"/>
  <c r="V1769" i="1"/>
  <c r="W1769" i="1" s="1"/>
  <c r="V1770" i="1"/>
  <c r="W1770" i="1" s="1"/>
  <c r="V1771" i="1"/>
  <c r="W1771" i="1" s="1"/>
  <c r="V1772" i="1"/>
  <c r="W1772" i="1" s="1"/>
  <c r="V1773" i="1"/>
  <c r="W1773" i="1" s="1"/>
  <c r="V1774" i="1"/>
  <c r="W1774" i="1" s="1"/>
  <c r="V1775" i="1"/>
  <c r="W1775" i="1" s="1"/>
  <c r="V1776" i="1"/>
  <c r="W1776" i="1" s="1"/>
  <c r="V1777" i="1"/>
  <c r="W1777" i="1" s="1"/>
  <c r="V1778" i="1"/>
  <c r="W1778" i="1" s="1"/>
  <c r="V1779" i="1"/>
  <c r="W1779" i="1" s="1"/>
  <c r="V1780" i="1"/>
  <c r="W1780" i="1" s="1"/>
  <c r="V1781" i="1"/>
  <c r="W1781" i="1" s="1"/>
  <c r="V1782" i="1"/>
  <c r="W1782" i="1" s="1"/>
  <c r="V1783" i="1"/>
  <c r="W1783" i="1" s="1"/>
  <c r="V1784" i="1"/>
  <c r="W1784" i="1" s="1"/>
  <c r="V1785" i="1"/>
  <c r="W1785" i="1" s="1"/>
  <c r="V1786" i="1"/>
  <c r="W1786" i="1" s="1"/>
  <c r="V1787" i="1"/>
  <c r="W1787" i="1" s="1"/>
  <c r="V1788" i="1"/>
  <c r="W1788" i="1" s="1"/>
  <c r="V1789" i="1"/>
  <c r="W1789" i="1" s="1"/>
  <c r="V1790" i="1"/>
  <c r="W1790" i="1" s="1"/>
  <c r="V1791" i="1"/>
  <c r="W1791" i="1" s="1"/>
  <c r="V1792" i="1"/>
  <c r="W1792" i="1" s="1"/>
  <c r="V1793" i="1"/>
  <c r="W1793" i="1" s="1"/>
  <c r="V1794" i="1"/>
  <c r="W1794" i="1" s="1"/>
  <c r="V1795" i="1"/>
  <c r="W1795" i="1" s="1"/>
  <c r="V1796" i="1"/>
  <c r="W1796" i="1" s="1"/>
  <c r="V1797" i="1"/>
  <c r="W1797" i="1" s="1"/>
  <c r="V1798" i="1"/>
  <c r="W1798" i="1" s="1"/>
  <c r="V1799" i="1"/>
  <c r="W1799" i="1" s="1"/>
  <c r="V1800" i="1"/>
  <c r="W1800" i="1" s="1"/>
  <c r="V1801" i="1"/>
  <c r="W1801" i="1" s="1"/>
  <c r="V1802" i="1"/>
  <c r="W1802" i="1" s="1"/>
  <c r="V1803" i="1"/>
  <c r="W1803" i="1" s="1"/>
  <c r="V1804" i="1"/>
  <c r="W1804" i="1" s="1"/>
  <c r="V1805" i="1"/>
  <c r="W1805" i="1" s="1"/>
  <c r="V1806" i="1"/>
  <c r="W1806" i="1" s="1"/>
  <c r="V1807" i="1"/>
  <c r="W1807" i="1" s="1"/>
  <c r="V1808" i="1"/>
  <c r="W1808" i="1" s="1"/>
  <c r="V1809" i="1"/>
  <c r="W1809" i="1" s="1"/>
  <c r="V1810" i="1"/>
  <c r="W1810" i="1" s="1"/>
  <c r="V1811" i="1"/>
  <c r="W1811" i="1" s="1"/>
  <c r="V1812" i="1"/>
  <c r="W1812" i="1" s="1"/>
  <c r="V1813" i="1"/>
  <c r="W1813" i="1" s="1"/>
  <c r="V1814" i="1"/>
  <c r="W1814" i="1" s="1"/>
  <c r="V1815" i="1"/>
  <c r="W1815" i="1" s="1"/>
  <c r="V1816" i="1"/>
  <c r="W1816" i="1" s="1"/>
  <c r="V1817" i="1"/>
  <c r="W1817" i="1" s="1"/>
  <c r="V1818" i="1"/>
  <c r="W1818" i="1" s="1"/>
  <c r="V1819" i="1"/>
  <c r="W1819" i="1" s="1"/>
  <c r="V1820" i="1"/>
  <c r="W1820" i="1" s="1"/>
  <c r="V1821" i="1"/>
  <c r="W1821" i="1" s="1"/>
  <c r="V1822" i="1"/>
  <c r="W1822" i="1" s="1"/>
  <c r="V1823" i="1"/>
  <c r="W1823" i="1" s="1"/>
  <c r="V1824" i="1"/>
  <c r="W1824" i="1" s="1"/>
  <c r="V1825" i="1"/>
  <c r="W1825" i="1" s="1"/>
  <c r="V1826" i="1"/>
  <c r="W1826" i="1" s="1"/>
  <c r="V1827" i="1"/>
  <c r="W1827" i="1" s="1"/>
  <c r="V1828" i="1"/>
  <c r="W1828" i="1" s="1"/>
  <c r="V1829" i="1"/>
  <c r="W1829" i="1" s="1"/>
  <c r="V1830" i="1"/>
  <c r="W1830" i="1" s="1"/>
  <c r="V1831" i="1"/>
  <c r="W1831" i="1" s="1"/>
  <c r="V1832" i="1"/>
  <c r="W1832" i="1" s="1"/>
  <c r="V1833" i="1"/>
  <c r="W1833" i="1" s="1"/>
  <c r="V1834" i="1"/>
  <c r="W1834" i="1" s="1"/>
  <c r="V1835" i="1"/>
  <c r="W1835" i="1" s="1"/>
  <c r="V1836" i="1"/>
  <c r="W1836" i="1" s="1"/>
  <c r="V1837" i="1"/>
  <c r="W1837" i="1" s="1"/>
  <c r="V1838" i="1"/>
  <c r="W1838" i="1" s="1"/>
  <c r="V1839" i="1"/>
  <c r="W1839" i="1" s="1"/>
  <c r="V1840" i="1"/>
  <c r="W1840" i="1" s="1"/>
  <c r="V1841" i="1"/>
  <c r="W1841" i="1" s="1"/>
  <c r="V1842" i="1"/>
  <c r="W1842" i="1" s="1"/>
  <c r="V1843" i="1"/>
  <c r="W1843" i="1" s="1"/>
  <c r="V1844" i="1"/>
  <c r="W1844" i="1" s="1"/>
  <c r="V1845" i="1"/>
  <c r="W1845" i="1" s="1"/>
  <c r="V1846" i="1"/>
  <c r="W1846" i="1" s="1"/>
  <c r="V1847" i="1"/>
  <c r="W1847" i="1" s="1"/>
  <c r="V1848" i="1"/>
  <c r="W1848" i="1" s="1"/>
  <c r="V1849" i="1"/>
  <c r="W1849" i="1" s="1"/>
  <c r="V1850" i="1"/>
  <c r="W1850" i="1" s="1"/>
  <c r="V1851" i="1"/>
  <c r="W1851" i="1" s="1"/>
  <c r="V1852" i="1"/>
  <c r="W1852" i="1" s="1"/>
  <c r="V1853" i="1"/>
  <c r="W1853" i="1" s="1"/>
  <c r="V1854" i="1"/>
  <c r="W1854" i="1" s="1"/>
  <c r="V1855" i="1"/>
  <c r="W1855" i="1" s="1"/>
  <c r="V1856" i="1"/>
  <c r="W1856" i="1" s="1"/>
  <c r="V1857" i="1"/>
  <c r="W1857" i="1" s="1"/>
  <c r="V1858" i="1"/>
  <c r="W1858" i="1" s="1"/>
  <c r="V1859" i="1"/>
  <c r="W1859" i="1" s="1"/>
  <c r="V1860" i="1"/>
  <c r="W1860" i="1" s="1"/>
  <c r="V1861" i="1"/>
  <c r="W1861" i="1" s="1"/>
  <c r="V1862" i="1"/>
  <c r="W1862" i="1" s="1"/>
  <c r="V1863" i="1"/>
  <c r="W1863" i="1" s="1"/>
  <c r="V1864" i="1"/>
  <c r="W1864" i="1" s="1"/>
  <c r="V1865" i="1"/>
  <c r="W1865" i="1" s="1"/>
  <c r="V1866" i="1"/>
  <c r="W1866" i="1" s="1"/>
  <c r="V1867" i="1"/>
  <c r="W1867" i="1" s="1"/>
  <c r="V1868" i="1"/>
  <c r="W1868" i="1" s="1"/>
  <c r="V1869" i="1"/>
  <c r="W1869" i="1" s="1"/>
  <c r="V1870" i="1"/>
  <c r="W1870" i="1" s="1"/>
  <c r="V1871" i="1"/>
  <c r="W1871" i="1" s="1"/>
  <c r="V1872" i="1"/>
  <c r="W1872" i="1" s="1"/>
  <c r="V1873" i="1"/>
  <c r="W1873" i="1" s="1"/>
  <c r="V1874" i="1"/>
  <c r="W1874" i="1" s="1"/>
  <c r="V1875" i="1"/>
  <c r="W1875" i="1" s="1"/>
  <c r="V1876" i="1"/>
  <c r="W1876" i="1" s="1"/>
  <c r="V1877" i="1"/>
  <c r="W1877" i="1" s="1"/>
  <c r="V1878" i="1"/>
  <c r="W1878" i="1" s="1"/>
  <c r="V1879" i="1"/>
  <c r="W1879" i="1" s="1"/>
  <c r="V1880" i="1"/>
  <c r="W1880" i="1" s="1"/>
  <c r="V1881" i="1"/>
  <c r="W1881" i="1" s="1"/>
  <c r="V1882" i="1"/>
  <c r="W1882" i="1" s="1"/>
  <c r="V1883" i="1"/>
  <c r="W1883" i="1" s="1"/>
  <c r="V1884" i="1"/>
  <c r="W1884" i="1" s="1"/>
  <c r="V1885" i="1"/>
  <c r="W1885" i="1" s="1"/>
  <c r="V1886" i="1"/>
  <c r="W1886" i="1" s="1"/>
  <c r="V1887" i="1"/>
  <c r="W1887" i="1" s="1"/>
  <c r="V1888" i="1"/>
  <c r="W1888" i="1" s="1"/>
  <c r="V1889" i="1"/>
  <c r="W1889" i="1" s="1"/>
  <c r="V1890" i="1"/>
  <c r="W1890" i="1" s="1"/>
  <c r="V1891" i="1"/>
  <c r="W1891" i="1" s="1"/>
  <c r="V1892" i="1"/>
  <c r="W1892" i="1" s="1"/>
  <c r="V1893" i="1"/>
  <c r="W1893" i="1" s="1"/>
  <c r="V1894" i="1"/>
  <c r="W1894" i="1" s="1"/>
  <c r="V1895" i="1"/>
  <c r="W1895" i="1" s="1"/>
  <c r="V1896" i="1"/>
  <c r="W1896" i="1" s="1"/>
  <c r="V1897" i="1"/>
  <c r="W1897" i="1" s="1"/>
  <c r="V1898" i="1"/>
  <c r="W1898" i="1" s="1"/>
  <c r="V1899" i="1"/>
  <c r="W1899" i="1" s="1"/>
  <c r="V1900" i="1"/>
  <c r="W1900" i="1" s="1"/>
  <c r="V1901" i="1"/>
  <c r="W1901" i="1" s="1"/>
  <c r="V1902" i="1"/>
  <c r="W1902" i="1" s="1"/>
  <c r="V1903" i="1"/>
  <c r="W1903" i="1" s="1"/>
  <c r="V1904" i="1"/>
  <c r="W1904" i="1" s="1"/>
  <c r="V1905" i="1"/>
  <c r="W1905" i="1" s="1"/>
  <c r="V1906" i="1"/>
  <c r="W1906" i="1" s="1"/>
  <c r="V1907" i="1"/>
  <c r="W1907" i="1" s="1"/>
  <c r="V1908" i="1"/>
  <c r="W1908" i="1" s="1"/>
  <c r="V1909" i="1"/>
  <c r="W1909" i="1" s="1"/>
  <c r="V1910" i="1"/>
  <c r="W1910" i="1" s="1"/>
  <c r="V1911" i="1"/>
  <c r="W1911" i="1" s="1"/>
  <c r="V1912" i="1"/>
  <c r="W1912" i="1" s="1"/>
  <c r="V1913" i="1"/>
  <c r="W1913" i="1" s="1"/>
  <c r="V1914" i="1"/>
  <c r="W1914" i="1" s="1"/>
  <c r="V1915" i="1"/>
  <c r="W1915" i="1" s="1"/>
  <c r="V1916" i="1"/>
  <c r="W1916" i="1" s="1"/>
  <c r="V1917" i="1"/>
  <c r="W1917" i="1" s="1"/>
  <c r="V1918" i="1"/>
  <c r="W1918" i="1" s="1"/>
  <c r="V1919" i="1"/>
  <c r="W1919" i="1" s="1"/>
  <c r="V1920" i="1"/>
  <c r="W1920" i="1" s="1"/>
  <c r="V1921" i="1"/>
  <c r="W1921" i="1" s="1"/>
  <c r="V1922" i="1"/>
  <c r="W1922" i="1" s="1"/>
  <c r="V1923" i="1"/>
  <c r="W1923" i="1" s="1"/>
  <c r="V1924" i="1"/>
  <c r="W1924" i="1" s="1"/>
  <c r="V1925" i="1"/>
  <c r="W1925" i="1" s="1"/>
  <c r="V1926" i="1"/>
  <c r="W1926" i="1" s="1"/>
  <c r="V1927" i="1"/>
  <c r="W1927" i="1" s="1"/>
  <c r="V1928" i="1"/>
  <c r="W1928" i="1" s="1"/>
  <c r="V1929" i="1"/>
  <c r="W1929" i="1" s="1"/>
  <c r="V1930" i="1"/>
  <c r="W1930" i="1" s="1"/>
  <c r="V1931" i="1"/>
  <c r="W1931" i="1" s="1"/>
  <c r="V1932" i="1"/>
  <c r="W1932" i="1" s="1"/>
  <c r="V1933" i="1"/>
  <c r="W1933" i="1" s="1"/>
  <c r="V1934" i="1"/>
  <c r="W1934" i="1" s="1"/>
  <c r="V1935" i="1"/>
  <c r="W1935" i="1" s="1"/>
  <c r="V1936" i="1"/>
  <c r="W1936" i="1" s="1"/>
  <c r="V1937" i="1"/>
  <c r="W1937" i="1" s="1"/>
  <c r="V1938" i="1"/>
  <c r="W1938" i="1" s="1"/>
  <c r="V1939" i="1"/>
  <c r="W1939" i="1" s="1"/>
  <c r="V1940" i="1"/>
  <c r="W1940" i="1" s="1"/>
  <c r="V1941" i="1"/>
  <c r="W1941" i="1" s="1"/>
  <c r="V1942" i="1"/>
  <c r="W1942" i="1" s="1"/>
  <c r="V1943" i="1"/>
  <c r="W1943" i="1" s="1"/>
  <c r="V1944" i="1"/>
  <c r="W1944" i="1" s="1"/>
  <c r="V1945" i="1"/>
  <c r="W1945" i="1" s="1"/>
  <c r="V1946" i="1"/>
  <c r="W1946" i="1" s="1"/>
  <c r="V1947" i="1"/>
  <c r="W1947" i="1" s="1"/>
  <c r="V1948" i="1"/>
  <c r="W1948" i="1" s="1"/>
  <c r="V1949" i="1"/>
  <c r="W1949" i="1" s="1"/>
  <c r="V1950" i="1"/>
  <c r="W1950" i="1" s="1"/>
  <c r="V1951" i="1"/>
  <c r="W1951" i="1" s="1"/>
  <c r="V1952" i="1"/>
  <c r="W1952" i="1" s="1"/>
  <c r="V1953" i="1"/>
  <c r="W1953" i="1" s="1"/>
  <c r="V1954" i="1"/>
  <c r="W1954" i="1" s="1"/>
  <c r="V1955" i="1"/>
  <c r="W1955" i="1" s="1"/>
  <c r="V1956" i="1"/>
  <c r="W1956" i="1" s="1"/>
  <c r="V1957" i="1"/>
  <c r="W1957" i="1" s="1"/>
  <c r="V1958" i="1"/>
  <c r="W1958" i="1" s="1"/>
  <c r="V1959" i="1"/>
  <c r="W1959" i="1" s="1"/>
  <c r="V1960" i="1"/>
  <c r="W1960" i="1" s="1"/>
  <c r="V1961" i="1"/>
  <c r="W1961" i="1" s="1"/>
  <c r="V1962" i="1"/>
  <c r="W1962" i="1" s="1"/>
  <c r="V1963" i="1"/>
  <c r="W1963" i="1" s="1"/>
  <c r="V1964" i="1"/>
  <c r="W1964" i="1" s="1"/>
  <c r="V1965" i="1"/>
  <c r="W1965" i="1" s="1"/>
  <c r="V1966" i="1"/>
  <c r="W1966" i="1" s="1"/>
  <c r="V1967" i="1"/>
  <c r="W1967" i="1" s="1"/>
  <c r="V1968" i="1"/>
  <c r="W1968" i="1" s="1"/>
  <c r="V1969" i="1"/>
  <c r="W1969" i="1" s="1"/>
  <c r="V1970" i="1"/>
  <c r="W1970" i="1" s="1"/>
  <c r="V1971" i="1"/>
  <c r="W1971" i="1" s="1"/>
  <c r="V1972" i="1"/>
  <c r="W1972" i="1" s="1"/>
  <c r="V1973" i="1"/>
  <c r="W1973" i="1" s="1"/>
  <c r="V1974" i="1"/>
  <c r="W1974" i="1" s="1"/>
  <c r="V1975" i="1"/>
  <c r="W1975" i="1" s="1"/>
  <c r="V1976" i="1"/>
  <c r="W1976" i="1" s="1"/>
  <c r="V1977" i="1"/>
  <c r="W1977" i="1" s="1"/>
  <c r="V1978" i="1"/>
  <c r="W1978" i="1" s="1"/>
  <c r="V1979" i="1"/>
  <c r="W1979" i="1" s="1"/>
  <c r="V1980" i="1"/>
  <c r="W1980" i="1" s="1"/>
  <c r="V1981" i="1"/>
  <c r="W1981" i="1" s="1"/>
  <c r="V1982" i="1"/>
  <c r="W1982" i="1" s="1"/>
  <c r="V1983" i="1"/>
  <c r="W1983" i="1" s="1"/>
  <c r="V1984" i="1"/>
  <c r="W1984" i="1" s="1"/>
  <c r="V1985" i="1"/>
  <c r="W1985" i="1" s="1"/>
  <c r="V1986" i="1"/>
  <c r="W1986" i="1" s="1"/>
  <c r="V1987" i="1"/>
  <c r="W1987" i="1" s="1"/>
  <c r="V1988" i="1"/>
  <c r="W1988" i="1" s="1"/>
  <c r="V1989" i="1"/>
  <c r="W1989" i="1" s="1"/>
  <c r="V1990" i="1"/>
  <c r="W1990" i="1" s="1"/>
  <c r="V1991" i="1"/>
  <c r="W1991" i="1" s="1"/>
  <c r="V1992" i="1"/>
  <c r="W1992" i="1" s="1"/>
  <c r="V1993" i="1"/>
  <c r="W1993" i="1" s="1"/>
  <c r="V1994" i="1"/>
  <c r="W1994" i="1" s="1"/>
  <c r="V1995" i="1"/>
  <c r="W1995" i="1" s="1"/>
  <c r="V1996" i="1"/>
  <c r="W1996" i="1" s="1"/>
  <c r="V1997" i="1"/>
  <c r="W1997" i="1" s="1"/>
  <c r="V1998" i="1"/>
  <c r="W1998" i="1" s="1"/>
  <c r="V1999" i="1"/>
  <c r="W1999" i="1" s="1"/>
  <c r="V2000" i="1"/>
  <c r="W2000" i="1" s="1"/>
  <c r="V2001" i="1"/>
  <c r="W2001" i="1" s="1"/>
  <c r="V2002" i="1"/>
  <c r="W2002" i="1" s="1"/>
  <c r="V2003" i="1"/>
  <c r="W2003" i="1" s="1"/>
  <c r="V2004" i="1"/>
  <c r="W2004" i="1" s="1"/>
  <c r="V2005" i="1"/>
  <c r="W2005" i="1" s="1"/>
  <c r="V2006" i="1"/>
  <c r="W2006" i="1" s="1"/>
  <c r="V2007" i="1"/>
  <c r="W2007" i="1" s="1"/>
  <c r="V2008" i="1"/>
  <c r="W2008" i="1" s="1"/>
  <c r="V2009" i="1"/>
  <c r="W2009" i="1" s="1"/>
  <c r="V2010" i="1"/>
  <c r="W2010" i="1" s="1"/>
  <c r="V2011" i="1"/>
  <c r="W2011" i="1" s="1"/>
  <c r="V2012" i="1"/>
  <c r="W2012" i="1" s="1"/>
  <c r="V2013" i="1"/>
  <c r="W2013" i="1" s="1"/>
  <c r="V2014" i="1"/>
  <c r="W2014" i="1" s="1"/>
  <c r="V2015" i="1"/>
  <c r="W2015" i="1" s="1"/>
  <c r="V2016" i="1"/>
  <c r="W2016" i="1" s="1"/>
  <c r="V2017" i="1"/>
  <c r="W2017" i="1" s="1"/>
  <c r="V2018" i="1"/>
  <c r="W2018" i="1" s="1"/>
  <c r="V2019" i="1"/>
  <c r="W2019" i="1" s="1"/>
  <c r="V2020" i="1"/>
  <c r="W2020" i="1" s="1"/>
  <c r="V2021" i="1"/>
  <c r="W2021" i="1" s="1"/>
  <c r="V2022" i="1"/>
  <c r="W2022" i="1" s="1"/>
  <c r="V2023" i="1"/>
  <c r="W2023" i="1" s="1"/>
  <c r="V2024" i="1"/>
  <c r="W2024" i="1" s="1"/>
  <c r="V2025" i="1"/>
  <c r="W2025" i="1" s="1"/>
  <c r="V2026" i="1"/>
  <c r="W2026" i="1" s="1"/>
  <c r="V2027" i="1"/>
  <c r="W2027" i="1" s="1"/>
  <c r="V2028" i="1"/>
  <c r="W2028" i="1" s="1"/>
  <c r="V2029" i="1"/>
  <c r="W2029" i="1" s="1"/>
  <c r="V2030" i="1"/>
  <c r="W2030" i="1" s="1"/>
  <c r="V2031" i="1"/>
  <c r="W2031" i="1" s="1"/>
  <c r="V2032" i="1"/>
  <c r="W2032" i="1" s="1"/>
  <c r="V2033" i="1"/>
  <c r="W2033" i="1" s="1"/>
  <c r="V2034" i="1"/>
  <c r="W2034" i="1" s="1"/>
  <c r="V2035" i="1"/>
  <c r="W2035" i="1" s="1"/>
  <c r="V2036" i="1"/>
  <c r="W2036" i="1" s="1"/>
  <c r="V2037" i="1"/>
  <c r="W2037" i="1" s="1"/>
  <c r="V2038" i="1"/>
  <c r="W2038" i="1" s="1"/>
  <c r="V2039" i="1"/>
  <c r="W2039" i="1" s="1"/>
  <c r="V2040" i="1"/>
  <c r="W2040" i="1" s="1"/>
  <c r="V2041" i="1"/>
  <c r="W2041" i="1" s="1"/>
  <c r="V2042" i="1"/>
  <c r="W2042" i="1" s="1"/>
  <c r="V2043" i="1"/>
  <c r="W2043" i="1" s="1"/>
  <c r="V2044" i="1"/>
  <c r="W2044" i="1" s="1"/>
  <c r="V2045" i="1"/>
  <c r="W2045" i="1" s="1"/>
  <c r="V2046" i="1"/>
  <c r="W2046" i="1" s="1"/>
  <c r="V2047" i="1"/>
  <c r="W2047" i="1" s="1"/>
  <c r="V2048" i="1"/>
  <c r="W2048" i="1" s="1"/>
  <c r="V2049" i="1"/>
  <c r="W2049" i="1" s="1"/>
  <c r="V2050" i="1"/>
  <c r="W2050" i="1" s="1"/>
  <c r="V2051" i="1"/>
  <c r="W2051" i="1" s="1"/>
  <c r="V2052" i="1"/>
  <c r="W2052" i="1" s="1"/>
  <c r="V2053" i="1"/>
  <c r="W2053" i="1" s="1"/>
  <c r="V2054" i="1"/>
  <c r="W2054" i="1" s="1"/>
  <c r="V2055" i="1"/>
  <c r="W2055" i="1" s="1"/>
  <c r="V2056" i="1"/>
  <c r="W2056" i="1" s="1"/>
  <c r="V2057" i="1"/>
  <c r="W2057" i="1" s="1"/>
  <c r="V2058" i="1"/>
  <c r="W2058" i="1" s="1"/>
  <c r="V2059" i="1"/>
  <c r="W2059" i="1" s="1"/>
  <c r="V2060" i="1"/>
  <c r="W2060" i="1" s="1"/>
  <c r="V2061" i="1"/>
  <c r="W2061" i="1" s="1"/>
  <c r="V2062" i="1"/>
  <c r="W2062" i="1" s="1"/>
  <c r="V2063" i="1"/>
  <c r="W2063" i="1" s="1"/>
  <c r="V2064" i="1"/>
  <c r="W2064" i="1" s="1"/>
  <c r="V2065" i="1"/>
  <c r="W2065" i="1" s="1"/>
  <c r="V2066" i="1"/>
  <c r="W2066" i="1" s="1"/>
  <c r="V2067" i="1"/>
  <c r="W2067" i="1" s="1"/>
  <c r="V2068" i="1"/>
  <c r="W2068" i="1" s="1"/>
  <c r="V2069" i="1"/>
  <c r="W2069" i="1" s="1"/>
  <c r="V2070" i="1"/>
  <c r="W2070" i="1" s="1"/>
  <c r="V2071" i="1"/>
  <c r="W2071" i="1" s="1"/>
  <c r="V2072" i="1"/>
  <c r="W2072" i="1" s="1"/>
  <c r="V2073" i="1"/>
  <c r="W2073" i="1" s="1"/>
  <c r="V2074" i="1"/>
  <c r="W2074" i="1" s="1"/>
  <c r="V2075" i="1"/>
  <c r="W2075" i="1" s="1"/>
  <c r="V2076" i="1"/>
  <c r="W2076" i="1" s="1"/>
  <c r="V2077" i="1"/>
  <c r="W2077" i="1" s="1"/>
  <c r="V2078" i="1"/>
  <c r="W2078" i="1" s="1"/>
  <c r="V2079" i="1"/>
  <c r="W2079" i="1" s="1"/>
  <c r="V2080" i="1"/>
  <c r="W2080" i="1" s="1"/>
  <c r="V2081" i="1"/>
  <c r="W2081" i="1" s="1"/>
  <c r="V2082" i="1"/>
  <c r="W2082" i="1" s="1"/>
  <c r="V2083" i="1"/>
  <c r="W2083" i="1" s="1"/>
  <c r="V2084" i="1"/>
  <c r="W2084" i="1" s="1"/>
  <c r="V2085" i="1"/>
  <c r="W2085" i="1" s="1"/>
  <c r="V2086" i="1"/>
  <c r="W2086" i="1" s="1"/>
  <c r="V2087" i="1"/>
  <c r="W2087" i="1" s="1"/>
  <c r="V2088" i="1"/>
  <c r="W2088" i="1" s="1"/>
  <c r="V2089" i="1"/>
  <c r="W2089" i="1" s="1"/>
  <c r="V2090" i="1"/>
  <c r="W2090" i="1" s="1"/>
  <c r="V2091" i="1"/>
  <c r="W2091" i="1" s="1"/>
  <c r="V2092" i="1"/>
  <c r="W2092" i="1" s="1"/>
  <c r="V2093" i="1"/>
  <c r="W2093" i="1" s="1"/>
  <c r="V2094" i="1"/>
  <c r="W2094" i="1" s="1"/>
  <c r="V2095" i="1"/>
  <c r="W2095" i="1" s="1"/>
  <c r="V2096" i="1"/>
  <c r="W2096" i="1" s="1"/>
  <c r="V2097" i="1"/>
  <c r="W2097" i="1" s="1"/>
  <c r="V2098" i="1"/>
  <c r="W2098" i="1" s="1"/>
  <c r="V2099" i="1"/>
  <c r="W2099" i="1" s="1"/>
  <c r="V2100" i="1"/>
  <c r="W2100" i="1" s="1"/>
  <c r="V2101" i="1"/>
  <c r="W2101" i="1" s="1"/>
  <c r="V2102" i="1"/>
  <c r="W2102" i="1" s="1"/>
  <c r="V2103" i="1"/>
  <c r="W2103" i="1" s="1"/>
  <c r="V2104" i="1"/>
  <c r="W2104" i="1" s="1"/>
  <c r="V2105" i="1"/>
  <c r="W2105" i="1" s="1"/>
  <c r="V2106" i="1"/>
  <c r="W2106" i="1" s="1"/>
  <c r="V2107" i="1"/>
  <c r="W2107" i="1" s="1"/>
  <c r="V2108" i="1"/>
  <c r="W2108" i="1" s="1"/>
  <c r="V2109" i="1"/>
  <c r="W2109" i="1" s="1"/>
  <c r="V2110" i="1"/>
  <c r="W2110" i="1" s="1"/>
  <c r="V2111" i="1"/>
  <c r="W2111" i="1" s="1"/>
  <c r="V2112" i="1"/>
  <c r="W2112" i="1" s="1"/>
  <c r="V2113" i="1"/>
  <c r="W2113" i="1" s="1"/>
  <c r="V2114" i="1"/>
  <c r="W2114" i="1" s="1"/>
  <c r="V2115" i="1"/>
  <c r="W2115" i="1" s="1"/>
  <c r="V2116" i="1"/>
  <c r="W2116" i="1" s="1"/>
  <c r="V2117" i="1"/>
  <c r="W2117" i="1" s="1"/>
  <c r="V2118" i="1"/>
  <c r="W2118" i="1" s="1"/>
  <c r="V2119" i="1"/>
  <c r="W2119" i="1" s="1"/>
  <c r="V2120" i="1"/>
  <c r="W2120" i="1" s="1"/>
  <c r="V2121" i="1"/>
  <c r="W2121" i="1" s="1"/>
  <c r="V2122" i="1"/>
  <c r="W2122" i="1" s="1"/>
  <c r="V2123" i="1"/>
  <c r="W2123" i="1" s="1"/>
  <c r="V2124" i="1"/>
  <c r="W2124" i="1" s="1"/>
  <c r="V2125" i="1"/>
  <c r="W2125" i="1" s="1"/>
  <c r="V2126" i="1"/>
  <c r="W2126" i="1" s="1"/>
  <c r="V2127" i="1"/>
  <c r="W2127" i="1" s="1"/>
  <c r="V2128" i="1"/>
  <c r="W2128" i="1" s="1"/>
  <c r="V2129" i="1"/>
  <c r="W2129" i="1" s="1"/>
  <c r="V2130" i="1"/>
  <c r="W2130" i="1" s="1"/>
  <c r="V2131" i="1"/>
  <c r="W2131" i="1" s="1"/>
  <c r="V2132" i="1"/>
  <c r="W2132" i="1" s="1"/>
  <c r="V2133" i="1"/>
  <c r="W2133" i="1" s="1"/>
  <c r="V2134" i="1"/>
  <c r="W2134" i="1" s="1"/>
  <c r="V2135" i="1"/>
  <c r="W2135" i="1" s="1"/>
  <c r="V2136" i="1"/>
  <c r="W2136" i="1" s="1"/>
  <c r="V2137" i="1"/>
  <c r="W2137" i="1" s="1"/>
  <c r="V2138" i="1"/>
  <c r="W2138" i="1" s="1"/>
  <c r="V2139" i="1"/>
  <c r="W2139" i="1" s="1"/>
  <c r="V2140" i="1"/>
  <c r="W2140" i="1" s="1"/>
  <c r="V2141" i="1"/>
  <c r="W2141" i="1" s="1"/>
  <c r="V2142" i="1"/>
  <c r="W2142" i="1" s="1"/>
  <c r="V2143" i="1"/>
  <c r="W2143" i="1" s="1"/>
  <c r="V2144" i="1"/>
  <c r="W2144" i="1" s="1"/>
  <c r="V2145" i="1"/>
  <c r="W2145" i="1" s="1"/>
  <c r="V2146" i="1"/>
  <c r="W2146" i="1" s="1"/>
  <c r="V2147" i="1"/>
  <c r="W2147" i="1" s="1"/>
  <c r="V2148" i="1"/>
  <c r="W2148" i="1" s="1"/>
  <c r="V2149" i="1"/>
  <c r="W2149" i="1" s="1"/>
  <c r="V2150" i="1"/>
  <c r="W2150" i="1" s="1"/>
  <c r="V2151" i="1"/>
  <c r="W2151" i="1" s="1"/>
  <c r="V2152" i="1"/>
  <c r="W2152" i="1" s="1"/>
  <c r="V2153" i="1"/>
  <c r="W2153" i="1" s="1"/>
  <c r="V2154" i="1"/>
  <c r="W2154" i="1" s="1"/>
  <c r="V2155" i="1"/>
  <c r="W2155" i="1" s="1"/>
  <c r="V2156" i="1"/>
  <c r="W2156" i="1" s="1"/>
  <c r="V2157" i="1"/>
  <c r="W2157" i="1" s="1"/>
  <c r="V2158" i="1"/>
  <c r="W2158" i="1" s="1"/>
  <c r="V2159" i="1"/>
  <c r="W2159" i="1" s="1"/>
  <c r="V2160" i="1"/>
  <c r="W2160" i="1" s="1"/>
  <c r="V2161" i="1"/>
  <c r="W2161" i="1" s="1"/>
  <c r="V2162" i="1"/>
  <c r="W2162" i="1" s="1"/>
  <c r="V2163" i="1"/>
  <c r="W2163" i="1" s="1"/>
  <c r="V2164" i="1"/>
  <c r="W2164" i="1" s="1"/>
  <c r="V2165" i="1"/>
  <c r="W2165" i="1" s="1"/>
  <c r="V2166" i="1"/>
  <c r="W2166" i="1" s="1"/>
  <c r="V2167" i="1"/>
  <c r="W2167" i="1" s="1"/>
  <c r="V2168" i="1"/>
  <c r="W2168" i="1" s="1"/>
  <c r="V2169" i="1"/>
  <c r="W2169" i="1" s="1"/>
  <c r="V2170" i="1"/>
  <c r="W2170" i="1" s="1"/>
  <c r="V2171" i="1"/>
  <c r="W2171" i="1" s="1"/>
  <c r="V2172" i="1"/>
  <c r="W2172" i="1" s="1"/>
  <c r="V2173" i="1"/>
  <c r="W2173" i="1" s="1"/>
  <c r="V2174" i="1"/>
  <c r="W2174" i="1" s="1"/>
  <c r="V2175" i="1"/>
  <c r="W2175" i="1" s="1"/>
  <c r="V2176" i="1"/>
  <c r="W2176" i="1" s="1"/>
  <c r="V2177" i="1"/>
  <c r="W2177" i="1" s="1"/>
  <c r="V2178" i="1"/>
  <c r="W2178" i="1" s="1"/>
  <c r="V2179" i="1"/>
  <c r="W2179" i="1" s="1"/>
  <c r="V2180" i="1"/>
  <c r="W2180" i="1" s="1"/>
  <c r="V2181" i="1"/>
  <c r="W2181" i="1" s="1"/>
  <c r="V2182" i="1"/>
  <c r="W2182" i="1" s="1"/>
  <c r="V2183" i="1"/>
  <c r="W2183" i="1" s="1"/>
  <c r="V2184" i="1"/>
  <c r="W2184" i="1" s="1"/>
  <c r="V2185" i="1"/>
  <c r="W2185" i="1" s="1"/>
  <c r="V2186" i="1"/>
  <c r="W2186" i="1" s="1"/>
  <c r="V2187" i="1"/>
  <c r="W2187" i="1" s="1"/>
  <c r="V2188" i="1"/>
  <c r="W2188" i="1" s="1"/>
  <c r="V2189" i="1"/>
  <c r="W2189" i="1" s="1"/>
  <c r="V2190" i="1"/>
  <c r="W2190" i="1" s="1"/>
  <c r="V2191" i="1"/>
  <c r="W2191" i="1" s="1"/>
  <c r="V2192" i="1"/>
  <c r="W2192" i="1" s="1"/>
  <c r="V2193" i="1"/>
  <c r="W2193" i="1" s="1"/>
  <c r="V2194" i="1"/>
  <c r="W2194" i="1" s="1"/>
  <c r="V2195" i="1"/>
  <c r="W2195" i="1" s="1"/>
  <c r="V2196" i="1"/>
  <c r="W2196" i="1" s="1"/>
  <c r="V2197" i="1"/>
  <c r="W2197" i="1" s="1"/>
  <c r="V2198" i="1"/>
  <c r="W2198" i="1" s="1"/>
  <c r="V2199" i="1"/>
  <c r="W2199" i="1" s="1"/>
  <c r="V2200" i="1"/>
  <c r="W2200" i="1" s="1"/>
  <c r="V2201" i="1"/>
  <c r="W2201" i="1" s="1"/>
  <c r="V2202" i="1"/>
  <c r="W2202" i="1" s="1"/>
  <c r="V2203" i="1"/>
  <c r="W2203" i="1" s="1"/>
  <c r="V2204" i="1"/>
  <c r="W2204" i="1" s="1"/>
  <c r="V2205" i="1"/>
  <c r="W2205" i="1" s="1"/>
  <c r="V2206" i="1"/>
  <c r="W2206" i="1" s="1"/>
  <c r="V2207" i="1"/>
  <c r="W2207" i="1" s="1"/>
  <c r="V2208" i="1"/>
  <c r="W2208" i="1" s="1"/>
  <c r="V2209" i="1"/>
  <c r="W2209" i="1" s="1"/>
  <c r="V2210" i="1"/>
  <c r="W2210" i="1" s="1"/>
  <c r="V2211" i="1"/>
  <c r="W2211" i="1" s="1"/>
  <c r="V2212" i="1"/>
  <c r="W2212" i="1" s="1"/>
  <c r="V2213" i="1"/>
  <c r="W2213" i="1" s="1"/>
  <c r="V2214" i="1"/>
  <c r="W2214" i="1" s="1"/>
  <c r="V2215" i="1"/>
  <c r="W2215" i="1" s="1"/>
  <c r="V2216" i="1"/>
  <c r="W2216" i="1" s="1"/>
  <c r="V2217" i="1"/>
  <c r="W2217" i="1" s="1"/>
  <c r="V2218" i="1"/>
  <c r="W2218" i="1" s="1"/>
  <c r="V2219" i="1"/>
  <c r="W2219" i="1" s="1"/>
  <c r="V2220" i="1"/>
  <c r="W2220" i="1" s="1"/>
  <c r="V2221" i="1"/>
  <c r="W2221" i="1" s="1"/>
  <c r="V2222" i="1"/>
  <c r="W2222" i="1" s="1"/>
  <c r="V2223" i="1"/>
  <c r="W2223" i="1" s="1"/>
  <c r="V2224" i="1"/>
  <c r="W2224" i="1" s="1"/>
  <c r="V2225" i="1"/>
  <c r="W2225" i="1" s="1"/>
  <c r="V2226" i="1"/>
  <c r="W2226" i="1" s="1"/>
  <c r="V2227" i="1"/>
  <c r="W2227" i="1" s="1"/>
  <c r="V2228" i="1"/>
  <c r="W2228" i="1" s="1"/>
  <c r="V2229" i="1"/>
  <c r="W2229" i="1" s="1"/>
  <c r="V2230" i="1"/>
  <c r="W2230" i="1" s="1"/>
  <c r="V2231" i="1"/>
  <c r="W2231" i="1" s="1"/>
  <c r="V2232" i="1"/>
  <c r="W2232" i="1" s="1"/>
  <c r="V2233" i="1"/>
  <c r="W2233" i="1" s="1"/>
  <c r="V2234" i="1"/>
  <c r="W2234" i="1" s="1"/>
  <c r="V2235" i="1"/>
  <c r="W2235" i="1" s="1"/>
  <c r="V2236" i="1"/>
  <c r="W2236" i="1" s="1"/>
  <c r="V2237" i="1"/>
  <c r="W2237" i="1" s="1"/>
  <c r="V2238" i="1"/>
  <c r="W2238" i="1" s="1"/>
  <c r="V2239" i="1"/>
  <c r="W2239" i="1" s="1"/>
  <c r="V2240" i="1"/>
  <c r="W2240" i="1" s="1"/>
  <c r="V2241" i="1"/>
  <c r="W2241" i="1" s="1"/>
  <c r="V2242" i="1"/>
  <c r="W2242" i="1" s="1"/>
  <c r="V2243" i="1"/>
  <c r="W2243" i="1" s="1"/>
  <c r="V2244" i="1"/>
  <c r="W2244" i="1" s="1"/>
  <c r="V2245" i="1"/>
  <c r="W2245" i="1" s="1"/>
  <c r="V2246" i="1"/>
  <c r="W2246" i="1" s="1"/>
  <c r="V2247" i="1"/>
  <c r="W2247" i="1" s="1"/>
  <c r="V2248" i="1"/>
  <c r="W2248" i="1" s="1"/>
  <c r="V2249" i="1"/>
  <c r="W2249" i="1" s="1"/>
  <c r="V2250" i="1"/>
  <c r="W2250" i="1" s="1"/>
  <c r="V2251" i="1"/>
  <c r="W2251" i="1" s="1"/>
  <c r="V2252" i="1"/>
  <c r="W2252" i="1" s="1"/>
  <c r="V2253" i="1"/>
  <c r="W2253" i="1" s="1"/>
  <c r="V2254" i="1"/>
  <c r="W2254" i="1" s="1"/>
  <c r="V2255" i="1"/>
  <c r="W2255" i="1" s="1"/>
  <c r="V2256" i="1"/>
  <c r="W2256" i="1" s="1"/>
  <c r="V2257" i="1"/>
  <c r="W2257" i="1" s="1"/>
  <c r="V2258" i="1"/>
  <c r="W2258" i="1" s="1"/>
  <c r="V2259" i="1"/>
  <c r="W2259" i="1" s="1"/>
  <c r="V2260" i="1"/>
  <c r="W2260" i="1" s="1"/>
  <c r="V2261" i="1"/>
  <c r="W2261" i="1" s="1"/>
  <c r="V2262" i="1"/>
  <c r="W2262" i="1" s="1"/>
  <c r="V2263" i="1"/>
  <c r="W2263" i="1" s="1"/>
  <c r="V2264" i="1"/>
  <c r="W2264" i="1" s="1"/>
  <c r="V2265" i="1"/>
  <c r="W2265" i="1" s="1"/>
  <c r="V2266" i="1"/>
  <c r="W2266" i="1" s="1"/>
  <c r="V2267" i="1"/>
  <c r="W2267" i="1" s="1"/>
  <c r="V2268" i="1"/>
  <c r="W2268" i="1" s="1"/>
  <c r="V2269" i="1"/>
  <c r="W2269" i="1" s="1"/>
  <c r="V2270" i="1"/>
  <c r="W2270" i="1" s="1"/>
  <c r="V2271" i="1"/>
  <c r="W2271" i="1" s="1"/>
  <c r="V2272" i="1"/>
  <c r="W2272" i="1" s="1"/>
  <c r="V2273" i="1"/>
  <c r="W2273" i="1" s="1"/>
  <c r="V2274" i="1"/>
  <c r="W2274" i="1" s="1"/>
  <c r="V2275" i="1"/>
  <c r="W2275" i="1" s="1"/>
  <c r="V2276" i="1"/>
  <c r="W2276" i="1" s="1"/>
  <c r="V2277" i="1"/>
  <c r="W2277" i="1" s="1"/>
  <c r="V2278" i="1"/>
  <c r="W2278" i="1" s="1"/>
  <c r="V2279" i="1"/>
  <c r="W2279" i="1" s="1"/>
  <c r="V2280" i="1"/>
  <c r="W2280" i="1" s="1"/>
  <c r="V2281" i="1"/>
  <c r="W2281" i="1" s="1"/>
  <c r="V2282" i="1"/>
  <c r="W2282" i="1" s="1"/>
  <c r="V2283" i="1"/>
  <c r="W2283" i="1" s="1"/>
  <c r="V2284" i="1"/>
  <c r="W2284" i="1" s="1"/>
  <c r="V2285" i="1"/>
  <c r="W2285" i="1" s="1"/>
  <c r="V2286" i="1"/>
  <c r="W2286" i="1" s="1"/>
  <c r="V2287" i="1"/>
  <c r="W2287" i="1" s="1"/>
  <c r="V2288" i="1"/>
  <c r="W2288" i="1" s="1"/>
  <c r="V2289" i="1"/>
  <c r="W2289" i="1" s="1"/>
  <c r="V2290" i="1"/>
  <c r="W2290" i="1" s="1"/>
  <c r="V2291" i="1"/>
  <c r="W2291" i="1" s="1"/>
  <c r="V2292" i="1"/>
  <c r="W2292" i="1" s="1"/>
  <c r="V2293" i="1"/>
  <c r="W2293" i="1" s="1"/>
  <c r="V2294" i="1"/>
  <c r="W2294" i="1" s="1"/>
  <c r="V2295" i="1"/>
  <c r="W2295" i="1" s="1"/>
  <c r="V2296" i="1"/>
  <c r="W2296" i="1" s="1"/>
  <c r="V2297" i="1"/>
  <c r="W2297" i="1" s="1"/>
  <c r="V2298" i="1"/>
  <c r="W2298" i="1" s="1"/>
  <c r="V2299" i="1"/>
  <c r="W2299" i="1" s="1"/>
  <c r="V2300" i="1"/>
  <c r="W2300" i="1" s="1"/>
  <c r="V2301" i="1"/>
  <c r="W2301" i="1" s="1"/>
  <c r="V2302" i="1"/>
  <c r="W2302" i="1" s="1"/>
  <c r="V2303" i="1"/>
  <c r="W2303" i="1" s="1"/>
  <c r="V2304" i="1"/>
  <c r="W2304" i="1" s="1"/>
  <c r="V2305" i="1"/>
  <c r="W2305" i="1" s="1"/>
  <c r="V2306" i="1"/>
  <c r="W2306" i="1" s="1"/>
  <c r="V2307" i="1"/>
  <c r="W2307" i="1" s="1"/>
  <c r="V2308" i="1"/>
  <c r="W2308" i="1" s="1"/>
  <c r="V2309" i="1"/>
  <c r="W2309" i="1" s="1"/>
  <c r="V2310" i="1"/>
  <c r="W2310" i="1" s="1"/>
  <c r="V2311" i="1"/>
  <c r="W2311" i="1" s="1"/>
  <c r="V2312" i="1"/>
  <c r="W2312" i="1" s="1"/>
  <c r="V2313" i="1"/>
  <c r="W2313" i="1" s="1"/>
  <c r="V2314" i="1"/>
  <c r="W2314" i="1" s="1"/>
  <c r="V2315" i="1"/>
  <c r="W2315" i="1" s="1"/>
  <c r="V2316" i="1"/>
  <c r="W2316" i="1" s="1"/>
  <c r="V2317" i="1"/>
  <c r="W2317" i="1" s="1"/>
  <c r="V2318" i="1"/>
  <c r="W2318" i="1" s="1"/>
  <c r="V2319" i="1"/>
  <c r="W2319" i="1" s="1"/>
  <c r="V2320" i="1"/>
  <c r="W2320" i="1" s="1"/>
  <c r="V2321" i="1"/>
  <c r="W2321" i="1" s="1"/>
  <c r="V2322" i="1"/>
  <c r="W2322" i="1" s="1"/>
  <c r="V2323" i="1"/>
  <c r="W2323" i="1" s="1"/>
  <c r="V2324" i="1"/>
  <c r="W2324" i="1" s="1"/>
  <c r="V2325" i="1"/>
  <c r="W2325" i="1" s="1"/>
  <c r="V2326" i="1"/>
  <c r="W2326" i="1" s="1"/>
  <c r="V2327" i="1"/>
  <c r="W2327" i="1" s="1"/>
  <c r="V2328" i="1"/>
  <c r="W2328" i="1" s="1"/>
  <c r="V2329" i="1"/>
  <c r="W2329" i="1" s="1"/>
  <c r="V2330" i="1"/>
  <c r="W2330" i="1" s="1"/>
  <c r="V2331" i="1"/>
  <c r="W2331" i="1" s="1"/>
  <c r="V2332" i="1"/>
  <c r="W2332" i="1" s="1"/>
  <c r="V2333" i="1"/>
  <c r="W2333" i="1" s="1"/>
  <c r="V2334" i="1"/>
  <c r="W2334" i="1" s="1"/>
  <c r="V2335" i="1"/>
  <c r="W2335" i="1" s="1"/>
  <c r="V2336" i="1"/>
  <c r="W2336" i="1" s="1"/>
  <c r="V2337" i="1"/>
  <c r="W2337" i="1" s="1"/>
  <c r="V2338" i="1"/>
  <c r="W2338" i="1" s="1"/>
  <c r="V2339" i="1"/>
  <c r="W2339" i="1" s="1"/>
  <c r="V2340" i="1"/>
  <c r="W2340" i="1" s="1"/>
  <c r="V2341" i="1"/>
  <c r="W2341" i="1" s="1"/>
  <c r="V2342" i="1"/>
  <c r="W2342" i="1" s="1"/>
  <c r="V2343" i="1"/>
  <c r="W2343" i="1" s="1"/>
  <c r="V2344" i="1"/>
  <c r="W2344" i="1" s="1"/>
  <c r="V2345" i="1"/>
  <c r="W2345" i="1" s="1"/>
  <c r="V2346" i="1"/>
  <c r="W2346" i="1" s="1"/>
  <c r="V2347" i="1"/>
  <c r="W2347" i="1" s="1"/>
  <c r="V2348" i="1"/>
  <c r="W2348" i="1" s="1"/>
  <c r="V2349" i="1"/>
  <c r="W2349" i="1" s="1"/>
  <c r="V2350" i="1"/>
  <c r="W2350" i="1" s="1"/>
  <c r="V2351" i="1"/>
  <c r="W2351" i="1" s="1"/>
  <c r="V2352" i="1"/>
  <c r="W2352" i="1" s="1"/>
  <c r="V2353" i="1"/>
  <c r="W2353" i="1" s="1"/>
  <c r="V2354" i="1"/>
  <c r="W2354" i="1" s="1"/>
  <c r="V2355" i="1"/>
  <c r="W2355" i="1" s="1"/>
  <c r="V2356" i="1"/>
  <c r="W2356" i="1" s="1"/>
  <c r="V2357" i="1"/>
  <c r="W2357" i="1" s="1"/>
  <c r="V2358" i="1"/>
  <c r="W2358" i="1" s="1"/>
  <c r="V2359" i="1"/>
  <c r="W2359" i="1" s="1"/>
  <c r="V2360" i="1"/>
  <c r="W2360" i="1" s="1"/>
  <c r="V2361" i="1"/>
  <c r="W2361" i="1" s="1"/>
  <c r="V2362" i="1"/>
  <c r="W2362" i="1" s="1"/>
  <c r="V2363" i="1"/>
  <c r="W2363" i="1" s="1"/>
  <c r="V2364" i="1"/>
  <c r="W2364" i="1" s="1"/>
  <c r="V2365" i="1"/>
  <c r="W2365" i="1" s="1"/>
  <c r="V2366" i="1"/>
  <c r="W2366" i="1" s="1"/>
  <c r="V2367" i="1"/>
  <c r="W2367" i="1" s="1"/>
  <c r="V2368" i="1"/>
  <c r="W2368" i="1" s="1"/>
  <c r="V2369" i="1"/>
  <c r="W2369" i="1" s="1"/>
  <c r="V2370" i="1"/>
  <c r="W2370" i="1" s="1"/>
  <c r="V2371" i="1"/>
  <c r="W2371" i="1" s="1"/>
  <c r="V2372" i="1"/>
  <c r="W2372" i="1" s="1"/>
  <c r="V2373" i="1"/>
  <c r="W2373" i="1" s="1"/>
  <c r="V2374" i="1"/>
  <c r="W2374" i="1" s="1"/>
  <c r="V2375" i="1"/>
  <c r="W2375" i="1" s="1"/>
  <c r="V2376" i="1"/>
  <c r="W2376" i="1" s="1"/>
  <c r="V2377" i="1"/>
  <c r="W2377" i="1" s="1"/>
  <c r="V2378" i="1"/>
  <c r="W2378" i="1" s="1"/>
  <c r="V2379" i="1"/>
  <c r="W2379" i="1" s="1"/>
  <c r="V2380" i="1"/>
  <c r="W2380" i="1" s="1"/>
  <c r="V2381" i="1"/>
  <c r="W2381" i="1" s="1"/>
  <c r="V2382" i="1"/>
  <c r="W2382" i="1" s="1"/>
  <c r="V2383" i="1"/>
  <c r="W2383" i="1" s="1"/>
  <c r="V2384" i="1"/>
  <c r="W2384" i="1" s="1"/>
  <c r="V2385" i="1"/>
  <c r="W2385" i="1" s="1"/>
  <c r="V2386" i="1"/>
  <c r="W2386" i="1" s="1"/>
  <c r="V2387" i="1"/>
  <c r="W2387" i="1" s="1"/>
  <c r="V2388" i="1"/>
  <c r="W2388" i="1" s="1"/>
  <c r="V2389" i="1"/>
  <c r="W2389" i="1" s="1"/>
  <c r="V2390" i="1"/>
  <c r="W2390" i="1" s="1"/>
  <c r="V2391" i="1"/>
  <c r="W2391" i="1" s="1"/>
  <c r="V2392" i="1"/>
  <c r="W2392" i="1" s="1"/>
  <c r="V2393" i="1"/>
  <c r="W2393" i="1" s="1"/>
  <c r="V2394" i="1"/>
  <c r="W2394" i="1" s="1"/>
  <c r="V2395" i="1"/>
  <c r="W2395" i="1" s="1"/>
  <c r="V2396" i="1"/>
  <c r="W2396" i="1" s="1"/>
  <c r="V2397" i="1"/>
  <c r="W2397" i="1" s="1"/>
  <c r="V2398" i="1"/>
  <c r="W2398" i="1" s="1"/>
  <c r="V2399" i="1"/>
  <c r="W2399" i="1" s="1"/>
  <c r="V2400" i="1"/>
  <c r="W2400" i="1" s="1"/>
  <c r="V2401" i="1"/>
  <c r="W2401" i="1" s="1"/>
  <c r="V2402" i="1"/>
  <c r="W2402" i="1" s="1"/>
  <c r="V2403" i="1"/>
  <c r="W2403" i="1" s="1"/>
  <c r="V2404" i="1"/>
  <c r="W2404" i="1" s="1"/>
  <c r="V2405" i="1"/>
  <c r="W2405" i="1" s="1"/>
  <c r="V2406" i="1"/>
  <c r="W2406" i="1" s="1"/>
  <c r="V2407" i="1"/>
  <c r="W2407" i="1" s="1"/>
  <c r="V2408" i="1"/>
  <c r="W2408" i="1" s="1"/>
  <c r="V2409" i="1"/>
  <c r="W2409" i="1" s="1"/>
  <c r="V2410" i="1"/>
  <c r="W2410" i="1" s="1"/>
  <c r="V2411" i="1"/>
  <c r="W2411" i="1" s="1"/>
  <c r="V2412" i="1"/>
  <c r="W2412" i="1" s="1"/>
  <c r="V2413" i="1"/>
  <c r="W2413" i="1" s="1"/>
  <c r="V2414" i="1"/>
  <c r="W2414" i="1" s="1"/>
  <c r="V2415" i="1"/>
  <c r="W2415" i="1" s="1"/>
  <c r="V2416" i="1"/>
  <c r="W2416" i="1" s="1"/>
  <c r="V2417" i="1"/>
  <c r="W2417" i="1" s="1"/>
  <c r="V2418" i="1"/>
  <c r="W2418" i="1" s="1"/>
  <c r="V2419" i="1"/>
  <c r="W2419" i="1" s="1"/>
  <c r="V2420" i="1"/>
  <c r="W2420" i="1" s="1"/>
  <c r="V2421" i="1"/>
  <c r="W2421" i="1" s="1"/>
  <c r="V2422" i="1"/>
  <c r="W2422" i="1" s="1"/>
  <c r="V2423" i="1"/>
  <c r="W2423" i="1" s="1"/>
  <c r="V2424" i="1"/>
  <c r="W2424" i="1" s="1"/>
  <c r="V2425" i="1"/>
  <c r="W2425" i="1" s="1"/>
  <c r="V2426" i="1"/>
  <c r="W2426" i="1" s="1"/>
  <c r="V2427" i="1"/>
  <c r="W2427" i="1" s="1"/>
  <c r="V2428" i="1"/>
  <c r="W2428" i="1" s="1"/>
  <c r="V2429" i="1"/>
  <c r="W2429" i="1" s="1"/>
  <c r="V2430" i="1"/>
  <c r="W2430" i="1" s="1"/>
  <c r="V2431" i="1"/>
  <c r="W2431" i="1" s="1"/>
  <c r="V2432" i="1"/>
  <c r="W2432" i="1" s="1"/>
  <c r="V2433" i="1"/>
  <c r="W2433" i="1" s="1"/>
  <c r="V2434" i="1"/>
  <c r="W2434" i="1" s="1"/>
  <c r="V2435" i="1"/>
  <c r="W2435" i="1" s="1"/>
  <c r="V2436" i="1"/>
  <c r="W2436" i="1" s="1"/>
  <c r="V2437" i="1"/>
  <c r="W2437" i="1" s="1"/>
  <c r="V2438" i="1"/>
  <c r="W2438" i="1" s="1"/>
  <c r="V2439" i="1"/>
  <c r="W2439" i="1" s="1"/>
  <c r="V2440" i="1"/>
  <c r="W2440" i="1" s="1"/>
  <c r="V2441" i="1"/>
  <c r="W2441" i="1" s="1"/>
  <c r="V2442" i="1"/>
  <c r="W2442" i="1" s="1"/>
  <c r="V2443" i="1"/>
  <c r="W2443" i="1" s="1"/>
  <c r="V2444" i="1"/>
  <c r="W2444" i="1" s="1"/>
  <c r="V2445" i="1"/>
  <c r="W2445" i="1" s="1"/>
  <c r="V2446" i="1"/>
  <c r="W2446" i="1" s="1"/>
  <c r="V2447" i="1"/>
  <c r="W2447" i="1" s="1"/>
  <c r="V2448" i="1"/>
  <c r="W2448" i="1" s="1"/>
  <c r="V2449" i="1"/>
  <c r="W2449" i="1" s="1"/>
  <c r="V2450" i="1"/>
  <c r="W2450" i="1" s="1"/>
  <c r="V2451" i="1"/>
  <c r="W2451" i="1" s="1"/>
  <c r="V2452" i="1"/>
  <c r="W2452" i="1" s="1"/>
  <c r="V2453" i="1"/>
  <c r="W2453" i="1" s="1"/>
  <c r="V2454" i="1"/>
  <c r="W2454" i="1" s="1"/>
  <c r="V2455" i="1"/>
  <c r="W2455" i="1" s="1"/>
  <c r="V2456" i="1"/>
  <c r="W2456" i="1" s="1"/>
  <c r="V2457" i="1"/>
  <c r="W2457" i="1" s="1"/>
  <c r="V2458" i="1"/>
  <c r="W2458" i="1" s="1"/>
  <c r="V2459" i="1"/>
  <c r="W2459" i="1" s="1"/>
  <c r="V2460" i="1"/>
  <c r="W2460" i="1" s="1"/>
  <c r="V2461" i="1"/>
  <c r="W2461" i="1" s="1"/>
  <c r="V2462" i="1"/>
  <c r="W2462" i="1" s="1"/>
  <c r="V2463" i="1"/>
  <c r="W2463" i="1" s="1"/>
  <c r="V2464" i="1"/>
  <c r="W2464" i="1" s="1"/>
  <c r="V2465" i="1"/>
  <c r="W2465" i="1" s="1"/>
  <c r="V2466" i="1"/>
  <c r="W2466" i="1" s="1"/>
  <c r="V2467" i="1"/>
  <c r="W2467" i="1" s="1"/>
  <c r="V2468" i="1"/>
  <c r="W2468" i="1" s="1"/>
  <c r="V2469" i="1"/>
  <c r="W2469" i="1" s="1"/>
  <c r="V2470" i="1"/>
  <c r="W2470" i="1" s="1"/>
  <c r="V2471" i="1"/>
  <c r="W2471" i="1" s="1"/>
  <c r="V2472" i="1"/>
  <c r="W2472" i="1" s="1"/>
  <c r="V2473" i="1"/>
  <c r="W2473" i="1" s="1"/>
  <c r="V2474" i="1"/>
  <c r="W2474" i="1" s="1"/>
  <c r="V2475" i="1"/>
  <c r="W2475" i="1" s="1"/>
  <c r="V2476" i="1"/>
  <c r="W2476" i="1" s="1"/>
  <c r="V2477" i="1"/>
  <c r="W2477" i="1" s="1"/>
  <c r="V2478" i="1"/>
  <c r="W2478" i="1" s="1"/>
  <c r="V2479" i="1"/>
  <c r="W2479" i="1" s="1"/>
  <c r="V2480" i="1"/>
  <c r="W2480" i="1" s="1"/>
  <c r="V2481" i="1"/>
  <c r="W2481" i="1" s="1"/>
  <c r="V2482" i="1"/>
  <c r="W2482" i="1" s="1"/>
  <c r="V2483" i="1"/>
  <c r="W2483" i="1" s="1"/>
  <c r="V2484" i="1"/>
  <c r="W2484" i="1" s="1"/>
  <c r="V2485" i="1"/>
  <c r="W2485" i="1" s="1"/>
  <c r="V2486" i="1"/>
  <c r="W2486" i="1" s="1"/>
  <c r="V2487" i="1"/>
  <c r="W2487" i="1" s="1"/>
  <c r="V2488" i="1"/>
  <c r="W2488" i="1" s="1"/>
  <c r="V2489" i="1"/>
  <c r="W2489" i="1" s="1"/>
  <c r="V2490" i="1"/>
  <c r="W2490" i="1" s="1"/>
  <c r="V2491" i="1"/>
  <c r="W2491" i="1" s="1"/>
  <c r="V2492" i="1"/>
  <c r="W2492" i="1" s="1"/>
  <c r="V2493" i="1"/>
  <c r="W2493" i="1" s="1"/>
  <c r="V2494" i="1"/>
  <c r="W2494" i="1" s="1"/>
  <c r="V2495" i="1"/>
  <c r="W2495" i="1" s="1"/>
  <c r="V2496" i="1"/>
  <c r="W2496" i="1" s="1"/>
  <c r="V2497" i="1"/>
  <c r="W2497" i="1" s="1"/>
  <c r="V2498" i="1"/>
  <c r="W2498" i="1" s="1"/>
  <c r="V2499" i="1"/>
  <c r="W2499" i="1" s="1"/>
  <c r="V2500" i="1"/>
  <c r="W2500" i="1" s="1"/>
  <c r="V2501" i="1"/>
  <c r="W2501" i="1" s="1"/>
  <c r="V2502" i="1"/>
  <c r="W2502" i="1" s="1"/>
  <c r="V2503" i="1"/>
  <c r="W2503" i="1" s="1"/>
  <c r="V2504" i="1"/>
  <c r="W2504" i="1" s="1"/>
  <c r="V2505" i="1"/>
  <c r="W2505" i="1" s="1"/>
  <c r="V2506" i="1"/>
  <c r="W2506" i="1" s="1"/>
  <c r="V2507" i="1"/>
  <c r="W2507" i="1" s="1"/>
  <c r="V2508" i="1"/>
  <c r="W2508" i="1" s="1"/>
  <c r="V2509" i="1"/>
  <c r="W2509" i="1" s="1"/>
  <c r="V2510" i="1"/>
  <c r="W2510" i="1" s="1"/>
  <c r="V2511" i="1"/>
  <c r="W2511" i="1" s="1"/>
  <c r="V2512" i="1"/>
  <c r="W2512" i="1" s="1"/>
  <c r="V2513" i="1"/>
  <c r="W2513" i="1" s="1"/>
  <c r="V2514" i="1"/>
  <c r="W2514" i="1" s="1"/>
  <c r="V2515" i="1"/>
  <c r="W2515" i="1" s="1"/>
  <c r="V2516" i="1"/>
  <c r="W2516" i="1" s="1"/>
  <c r="V2517" i="1"/>
  <c r="W2517" i="1" s="1"/>
  <c r="V2518" i="1"/>
  <c r="W2518" i="1" s="1"/>
  <c r="V2519" i="1"/>
  <c r="W2519" i="1" s="1"/>
  <c r="V2520" i="1"/>
  <c r="W2520" i="1" s="1"/>
  <c r="V2521" i="1"/>
  <c r="W2521" i="1" s="1"/>
  <c r="V2522" i="1"/>
  <c r="W2522" i="1" s="1"/>
  <c r="V2523" i="1"/>
  <c r="W2523" i="1" s="1"/>
  <c r="V2524" i="1"/>
  <c r="W2524" i="1" s="1"/>
  <c r="V2525" i="1"/>
  <c r="W2525" i="1" s="1"/>
  <c r="V2526" i="1"/>
  <c r="W2526" i="1" s="1"/>
  <c r="V2527" i="1"/>
  <c r="W2527" i="1" s="1"/>
  <c r="V2528" i="1"/>
  <c r="W2528" i="1" s="1"/>
  <c r="V2529" i="1"/>
  <c r="W2529" i="1" s="1"/>
  <c r="V2530" i="1"/>
  <c r="W2530" i="1" s="1"/>
  <c r="V2531" i="1"/>
  <c r="W2531" i="1" s="1"/>
  <c r="V2532" i="1"/>
  <c r="W2532" i="1" s="1"/>
  <c r="V2533" i="1"/>
  <c r="W2533" i="1" s="1"/>
  <c r="V2534" i="1"/>
  <c r="W2534" i="1" s="1"/>
  <c r="V2535" i="1"/>
  <c r="W2535" i="1" s="1"/>
  <c r="V2536" i="1"/>
  <c r="W2536" i="1" s="1"/>
  <c r="V2537" i="1"/>
  <c r="W2537" i="1" s="1"/>
  <c r="V2538" i="1"/>
  <c r="W2538" i="1" s="1"/>
  <c r="V2539" i="1"/>
  <c r="W2539" i="1" s="1"/>
  <c r="V2540" i="1"/>
  <c r="W2540" i="1" s="1"/>
  <c r="V2541" i="1"/>
  <c r="W2541" i="1" s="1"/>
  <c r="V2542" i="1"/>
  <c r="W2542" i="1" s="1"/>
  <c r="V2543" i="1"/>
  <c r="W2543" i="1" s="1"/>
  <c r="V2544" i="1"/>
  <c r="W2544" i="1" s="1"/>
  <c r="V2545" i="1"/>
  <c r="W2545" i="1" s="1"/>
  <c r="V2546" i="1"/>
  <c r="W2546" i="1" s="1"/>
  <c r="V2547" i="1"/>
  <c r="W2547" i="1" s="1"/>
  <c r="V2548" i="1"/>
  <c r="W2548" i="1" s="1"/>
  <c r="V2549" i="1"/>
  <c r="W2549" i="1" s="1"/>
  <c r="V2550" i="1"/>
  <c r="W2550" i="1" s="1"/>
  <c r="V2551" i="1"/>
  <c r="W2551" i="1" s="1"/>
  <c r="V2552" i="1"/>
  <c r="W2552" i="1" s="1"/>
  <c r="V2553" i="1"/>
  <c r="W2553" i="1" s="1"/>
  <c r="V2554" i="1"/>
  <c r="W2554" i="1" s="1"/>
  <c r="V2555" i="1"/>
  <c r="W2555" i="1" s="1"/>
  <c r="V2556" i="1"/>
  <c r="W2556" i="1" s="1"/>
  <c r="V2557" i="1"/>
  <c r="W2557" i="1" s="1"/>
  <c r="V2558" i="1"/>
  <c r="W2558" i="1" s="1"/>
  <c r="V2559" i="1"/>
  <c r="W2559" i="1" s="1"/>
  <c r="V2560" i="1"/>
  <c r="W2560" i="1" s="1"/>
  <c r="V2561" i="1"/>
  <c r="W2561" i="1" s="1"/>
  <c r="V2562" i="1"/>
  <c r="W2562" i="1" s="1"/>
  <c r="V2563" i="1"/>
  <c r="W2563" i="1" s="1"/>
  <c r="V2564" i="1"/>
  <c r="W2564" i="1" s="1"/>
  <c r="V2565" i="1"/>
  <c r="W2565" i="1" s="1"/>
  <c r="V2566" i="1"/>
  <c r="W2566" i="1" s="1"/>
  <c r="V2567" i="1"/>
  <c r="W2567" i="1" s="1"/>
  <c r="V2568" i="1"/>
  <c r="W2568" i="1" s="1"/>
  <c r="V2569" i="1"/>
  <c r="W2569" i="1" s="1"/>
  <c r="V2570" i="1"/>
  <c r="W2570" i="1" s="1"/>
  <c r="V2571" i="1"/>
  <c r="W2571" i="1" s="1"/>
  <c r="V2572" i="1"/>
  <c r="W2572" i="1" s="1"/>
  <c r="V2573" i="1"/>
  <c r="W2573" i="1" s="1"/>
  <c r="V2574" i="1"/>
  <c r="W2574" i="1" s="1"/>
  <c r="V2575" i="1"/>
  <c r="W2575" i="1" s="1"/>
  <c r="V2576" i="1"/>
  <c r="W2576" i="1" s="1"/>
  <c r="V2577" i="1"/>
  <c r="W2577" i="1" s="1"/>
  <c r="V2578" i="1"/>
  <c r="W2578" i="1" s="1"/>
  <c r="V2579" i="1"/>
  <c r="W2579" i="1" s="1"/>
  <c r="V2580" i="1"/>
  <c r="W2580" i="1" s="1"/>
  <c r="V2581" i="1"/>
  <c r="W2581" i="1" s="1"/>
  <c r="V2582" i="1"/>
  <c r="W2582" i="1" s="1"/>
  <c r="V2583" i="1"/>
  <c r="W2583" i="1" s="1"/>
  <c r="V2584" i="1"/>
  <c r="W2584" i="1" s="1"/>
  <c r="V2585" i="1"/>
  <c r="W2585" i="1" s="1"/>
  <c r="V2586" i="1"/>
  <c r="W2586" i="1" s="1"/>
  <c r="V2587" i="1"/>
  <c r="W2587" i="1" s="1"/>
  <c r="V2588" i="1"/>
  <c r="W2588" i="1" s="1"/>
  <c r="V2589" i="1"/>
  <c r="W2589" i="1" s="1"/>
  <c r="V2590" i="1"/>
  <c r="W2590" i="1" s="1"/>
  <c r="V2591" i="1"/>
  <c r="W2591" i="1" s="1"/>
  <c r="V2592" i="1"/>
  <c r="W2592" i="1" s="1"/>
  <c r="V2593" i="1"/>
  <c r="W2593" i="1" s="1"/>
  <c r="V2594" i="1"/>
  <c r="W2594" i="1" s="1"/>
  <c r="V2595" i="1"/>
  <c r="W2595" i="1" s="1"/>
  <c r="V2596" i="1"/>
  <c r="W2596" i="1" s="1"/>
  <c r="V2597" i="1"/>
  <c r="W2597" i="1" s="1"/>
  <c r="V2598" i="1"/>
  <c r="W2598" i="1" s="1"/>
  <c r="V2599" i="1"/>
  <c r="W2599" i="1" s="1"/>
  <c r="V2600" i="1"/>
  <c r="W2600" i="1" s="1"/>
  <c r="V2601" i="1"/>
  <c r="W2601" i="1" s="1"/>
  <c r="V2602" i="1"/>
  <c r="W2602" i="1" s="1"/>
  <c r="V2603" i="1"/>
  <c r="W2603" i="1" s="1"/>
  <c r="V2604" i="1"/>
  <c r="W2604" i="1" s="1"/>
  <c r="V2605" i="1"/>
  <c r="W2605" i="1" s="1"/>
  <c r="V2606" i="1"/>
  <c r="W2606" i="1" s="1"/>
  <c r="V2607" i="1"/>
  <c r="W2607" i="1" s="1"/>
  <c r="V2608" i="1"/>
  <c r="W2608" i="1" s="1"/>
  <c r="V2609" i="1"/>
  <c r="W2609" i="1" s="1"/>
  <c r="V2610" i="1"/>
  <c r="W2610" i="1" s="1"/>
  <c r="V2611" i="1"/>
  <c r="W2611" i="1" s="1"/>
  <c r="V2612" i="1"/>
  <c r="W2612" i="1" s="1"/>
  <c r="V2613" i="1"/>
  <c r="W2613" i="1" s="1"/>
  <c r="V2614" i="1"/>
  <c r="W2614" i="1" s="1"/>
  <c r="V2615" i="1"/>
  <c r="W2615" i="1" s="1"/>
  <c r="V2616" i="1"/>
  <c r="W2616" i="1" s="1"/>
  <c r="V2617" i="1"/>
  <c r="W2617" i="1" s="1"/>
  <c r="V2618" i="1"/>
  <c r="W2618" i="1" s="1"/>
  <c r="V2619" i="1"/>
  <c r="W2619" i="1" s="1"/>
  <c r="V2620" i="1"/>
  <c r="W2620" i="1" s="1"/>
  <c r="V2621" i="1"/>
  <c r="W2621" i="1" s="1"/>
  <c r="V2622" i="1"/>
  <c r="W2622" i="1" s="1"/>
  <c r="V2623" i="1"/>
  <c r="W2623" i="1" s="1"/>
  <c r="V2624" i="1"/>
  <c r="W2624" i="1" s="1"/>
  <c r="V2625" i="1"/>
  <c r="W2625" i="1" s="1"/>
  <c r="V2626" i="1"/>
  <c r="W2626" i="1" s="1"/>
  <c r="V2627" i="1"/>
  <c r="W2627" i="1" s="1"/>
  <c r="V2628" i="1"/>
  <c r="W2628" i="1" s="1"/>
  <c r="V2629" i="1"/>
  <c r="W2629" i="1" s="1"/>
  <c r="V2630" i="1"/>
  <c r="W2630" i="1" s="1"/>
  <c r="V2631" i="1"/>
  <c r="W2631" i="1" s="1"/>
  <c r="V2632" i="1"/>
  <c r="W2632" i="1" s="1"/>
  <c r="V2633" i="1"/>
  <c r="W2633" i="1" s="1"/>
  <c r="V2634" i="1"/>
  <c r="W2634" i="1" s="1"/>
  <c r="V2635" i="1"/>
  <c r="W2635" i="1" s="1"/>
  <c r="V2636" i="1"/>
  <c r="W2636" i="1" s="1"/>
  <c r="V2637" i="1"/>
  <c r="W2637" i="1" s="1"/>
  <c r="V2638" i="1"/>
  <c r="W2638" i="1" s="1"/>
  <c r="V2639" i="1"/>
  <c r="W2639" i="1" s="1"/>
  <c r="V2640" i="1"/>
  <c r="W2640" i="1" s="1"/>
  <c r="V2641" i="1"/>
  <c r="W2641" i="1" s="1"/>
  <c r="V2642" i="1"/>
  <c r="W2642" i="1" s="1"/>
  <c r="V2643" i="1"/>
  <c r="W2643" i="1" s="1"/>
  <c r="V2644" i="1"/>
  <c r="W2644" i="1" s="1"/>
  <c r="V2645" i="1"/>
  <c r="W2645" i="1" s="1"/>
  <c r="V2646" i="1"/>
  <c r="W2646" i="1" s="1"/>
  <c r="V2647" i="1"/>
  <c r="W2647" i="1" s="1"/>
  <c r="V2648" i="1"/>
  <c r="W2648" i="1" s="1"/>
  <c r="V2649" i="1"/>
  <c r="W2649" i="1" s="1"/>
  <c r="V2650" i="1"/>
  <c r="W2650" i="1" s="1"/>
  <c r="V2651" i="1"/>
  <c r="W2651" i="1" s="1"/>
  <c r="V2652" i="1"/>
  <c r="W2652" i="1" s="1"/>
  <c r="V2653" i="1"/>
  <c r="W2653" i="1" s="1"/>
  <c r="V2654" i="1"/>
  <c r="W2654" i="1" s="1"/>
  <c r="V2655" i="1"/>
  <c r="W2655" i="1" s="1"/>
  <c r="V2656" i="1"/>
  <c r="W2656" i="1" s="1"/>
  <c r="V2657" i="1"/>
  <c r="W2657" i="1" s="1"/>
  <c r="V2658" i="1"/>
  <c r="W2658" i="1" s="1"/>
  <c r="V2659" i="1"/>
  <c r="W2659" i="1" s="1"/>
  <c r="V2660" i="1"/>
  <c r="W2660" i="1" s="1"/>
  <c r="V2661" i="1"/>
  <c r="W2661" i="1" s="1"/>
  <c r="V2662" i="1"/>
  <c r="W2662" i="1" s="1"/>
  <c r="V2663" i="1"/>
  <c r="W2663" i="1" s="1"/>
  <c r="V2664" i="1"/>
  <c r="W2664" i="1" s="1"/>
  <c r="V2665" i="1"/>
  <c r="W2665" i="1" s="1"/>
  <c r="V2666" i="1"/>
  <c r="W2666" i="1" s="1"/>
  <c r="V2667" i="1"/>
  <c r="W2667" i="1" s="1"/>
  <c r="V2668" i="1"/>
  <c r="W2668" i="1" s="1"/>
  <c r="V2669" i="1"/>
  <c r="W2669" i="1" s="1"/>
  <c r="V2670" i="1"/>
  <c r="W2670" i="1" s="1"/>
  <c r="V2671" i="1"/>
  <c r="W2671" i="1" s="1"/>
  <c r="V2672" i="1"/>
  <c r="W2672" i="1" s="1"/>
  <c r="V2673" i="1"/>
  <c r="W2673" i="1" s="1"/>
  <c r="V2674" i="1"/>
  <c r="W2674" i="1" s="1"/>
  <c r="V2675" i="1"/>
  <c r="W2675" i="1" s="1"/>
  <c r="V2676" i="1"/>
  <c r="W2676" i="1" s="1"/>
  <c r="V2677" i="1"/>
  <c r="W2677" i="1" s="1"/>
  <c r="V2678" i="1"/>
  <c r="W2678" i="1" s="1"/>
  <c r="V2679" i="1"/>
  <c r="W2679" i="1" s="1"/>
  <c r="V2680" i="1"/>
  <c r="W2680" i="1" s="1"/>
  <c r="V2681" i="1"/>
  <c r="W2681" i="1" s="1"/>
  <c r="V2682" i="1"/>
  <c r="W2682" i="1" s="1"/>
  <c r="V2683" i="1"/>
  <c r="W2683" i="1" s="1"/>
  <c r="V2684" i="1"/>
  <c r="W2684" i="1" s="1"/>
  <c r="V2685" i="1"/>
  <c r="W2685" i="1" s="1"/>
  <c r="V2686" i="1"/>
  <c r="W2686" i="1" s="1"/>
  <c r="V2687" i="1"/>
  <c r="W2687" i="1" s="1"/>
  <c r="V2688" i="1"/>
  <c r="W2688" i="1" s="1"/>
  <c r="V2689" i="1"/>
  <c r="W2689" i="1" s="1"/>
  <c r="V2690" i="1"/>
  <c r="W2690" i="1" s="1"/>
  <c r="V2691" i="1"/>
  <c r="W2691" i="1" s="1"/>
  <c r="V2692" i="1"/>
  <c r="W2692" i="1" s="1"/>
  <c r="V2693" i="1"/>
  <c r="W2693" i="1" s="1"/>
  <c r="V2694" i="1"/>
  <c r="W2694" i="1" s="1"/>
  <c r="V2695" i="1"/>
  <c r="W2695" i="1" s="1"/>
  <c r="V2696" i="1"/>
  <c r="W2696" i="1" s="1"/>
  <c r="V2697" i="1"/>
  <c r="W2697" i="1" s="1"/>
  <c r="V2698" i="1"/>
  <c r="W2698" i="1" s="1"/>
  <c r="V2699" i="1"/>
  <c r="W2699" i="1" s="1"/>
  <c r="V2700" i="1"/>
  <c r="W2700" i="1" s="1"/>
  <c r="V2701" i="1"/>
  <c r="W2701" i="1" s="1"/>
  <c r="V2702" i="1"/>
  <c r="W2702" i="1" s="1"/>
  <c r="V2703" i="1"/>
  <c r="W2703" i="1" s="1"/>
  <c r="V2704" i="1"/>
  <c r="W2704" i="1" s="1"/>
  <c r="V2705" i="1"/>
  <c r="W2705" i="1" s="1"/>
  <c r="V2706" i="1"/>
  <c r="W2706" i="1" s="1"/>
  <c r="V2707" i="1"/>
  <c r="W2707" i="1" s="1"/>
  <c r="V2708" i="1"/>
  <c r="W2708" i="1" s="1"/>
  <c r="V2709" i="1"/>
  <c r="W2709" i="1" s="1"/>
  <c r="V2710" i="1"/>
  <c r="W2710" i="1" s="1"/>
  <c r="V2711" i="1"/>
  <c r="W2711" i="1" s="1"/>
  <c r="V2712" i="1"/>
  <c r="W2712" i="1" s="1"/>
  <c r="V2713" i="1"/>
  <c r="W2713" i="1" s="1"/>
  <c r="V2714" i="1"/>
  <c r="W2714" i="1" s="1"/>
  <c r="V2715" i="1"/>
  <c r="W2715" i="1" s="1"/>
  <c r="V2716" i="1"/>
  <c r="W2716" i="1" s="1"/>
  <c r="V2717" i="1"/>
  <c r="W2717" i="1" s="1"/>
  <c r="V2718" i="1"/>
  <c r="W2718" i="1" s="1"/>
  <c r="V2719" i="1"/>
  <c r="W2719" i="1" s="1"/>
  <c r="V2720" i="1"/>
  <c r="W2720" i="1" s="1"/>
  <c r="V2721" i="1"/>
  <c r="W2721" i="1" s="1"/>
  <c r="V2722" i="1"/>
  <c r="W2722" i="1" s="1"/>
  <c r="V2723" i="1"/>
  <c r="W2723" i="1" s="1"/>
  <c r="V2724" i="1"/>
  <c r="W2724" i="1" s="1"/>
  <c r="V2725" i="1"/>
  <c r="W2725" i="1" s="1"/>
  <c r="V2726" i="1"/>
  <c r="W2726" i="1" s="1"/>
  <c r="V2727" i="1"/>
  <c r="W2727" i="1" s="1"/>
  <c r="V2728" i="1"/>
  <c r="W2728" i="1" s="1"/>
  <c r="V2729" i="1"/>
  <c r="W2729" i="1" s="1"/>
  <c r="V2730" i="1"/>
  <c r="W2730" i="1" s="1"/>
  <c r="V2731" i="1"/>
  <c r="W2731" i="1" s="1"/>
  <c r="V2732" i="1"/>
  <c r="W2732" i="1" s="1"/>
  <c r="V2733" i="1"/>
  <c r="W2733" i="1" s="1"/>
  <c r="V2734" i="1"/>
  <c r="W2734" i="1" s="1"/>
  <c r="V2735" i="1"/>
  <c r="W2735" i="1" s="1"/>
  <c r="V2736" i="1"/>
  <c r="W2736" i="1" s="1"/>
  <c r="V2737" i="1"/>
  <c r="W2737" i="1" s="1"/>
  <c r="V2738" i="1"/>
  <c r="W2738" i="1" s="1"/>
  <c r="V2739" i="1"/>
  <c r="W2739" i="1" s="1"/>
  <c r="V2740" i="1"/>
  <c r="W2740" i="1" s="1"/>
  <c r="V2741" i="1"/>
  <c r="W2741" i="1" s="1"/>
  <c r="V2742" i="1"/>
  <c r="W2742" i="1" s="1"/>
  <c r="V2743" i="1"/>
  <c r="W2743" i="1" s="1"/>
  <c r="V2744" i="1"/>
  <c r="W2744" i="1" s="1"/>
  <c r="V2745" i="1"/>
  <c r="W2745" i="1" s="1"/>
  <c r="V2746" i="1"/>
  <c r="W2746" i="1" s="1"/>
  <c r="V2747" i="1"/>
  <c r="W2747" i="1" s="1"/>
  <c r="V2748" i="1"/>
  <c r="W2748" i="1" s="1"/>
  <c r="V2749" i="1"/>
  <c r="W2749" i="1" s="1"/>
  <c r="V2750" i="1"/>
  <c r="W2750" i="1" s="1"/>
  <c r="V2751" i="1"/>
  <c r="W2751" i="1" s="1"/>
  <c r="V2752" i="1"/>
  <c r="W2752" i="1" s="1"/>
  <c r="V2753" i="1"/>
  <c r="W2753" i="1" s="1"/>
  <c r="V2754" i="1"/>
  <c r="W2754" i="1" s="1"/>
  <c r="V2755" i="1"/>
  <c r="W2755" i="1" s="1"/>
  <c r="V2756" i="1"/>
  <c r="W2756" i="1" s="1"/>
  <c r="V2757" i="1"/>
  <c r="W2757" i="1" s="1"/>
  <c r="V2758" i="1"/>
  <c r="W2758" i="1" s="1"/>
  <c r="V2759" i="1"/>
  <c r="W2759" i="1" s="1"/>
  <c r="V2760" i="1"/>
  <c r="W2760" i="1" s="1"/>
  <c r="V2761" i="1"/>
  <c r="W2761" i="1" s="1"/>
  <c r="V2762" i="1"/>
  <c r="W2762" i="1" s="1"/>
  <c r="V2763" i="1"/>
  <c r="W2763" i="1" s="1"/>
  <c r="V2764" i="1"/>
  <c r="W2764" i="1" s="1"/>
  <c r="V2765" i="1"/>
  <c r="W2765" i="1" s="1"/>
  <c r="V2766" i="1"/>
  <c r="W2766" i="1" s="1"/>
  <c r="V2767" i="1"/>
  <c r="W2767" i="1" s="1"/>
  <c r="V2768" i="1"/>
  <c r="W2768" i="1" s="1"/>
  <c r="V2769" i="1"/>
  <c r="W2769" i="1" s="1"/>
  <c r="V2770" i="1"/>
  <c r="W2770" i="1" s="1"/>
  <c r="V2771" i="1"/>
  <c r="W2771" i="1" s="1"/>
  <c r="V2772" i="1"/>
  <c r="W2772" i="1" s="1"/>
  <c r="V2773" i="1"/>
  <c r="W2773" i="1" s="1"/>
  <c r="V2774" i="1"/>
  <c r="W2774" i="1" s="1"/>
  <c r="V2775" i="1"/>
  <c r="W2775" i="1" s="1"/>
  <c r="V2776" i="1"/>
  <c r="W2776" i="1" s="1"/>
  <c r="V2777" i="1"/>
  <c r="W2777" i="1" s="1"/>
  <c r="V2778" i="1"/>
  <c r="W2778" i="1" s="1"/>
  <c r="V2779" i="1"/>
  <c r="W2779" i="1" s="1"/>
  <c r="V2780" i="1"/>
  <c r="W2780" i="1" s="1"/>
  <c r="V2781" i="1"/>
  <c r="W2781" i="1" s="1"/>
  <c r="V2782" i="1"/>
  <c r="W2782" i="1" s="1"/>
  <c r="V2783" i="1"/>
  <c r="W2783" i="1" s="1"/>
  <c r="V2784" i="1"/>
  <c r="W2784" i="1" s="1"/>
  <c r="V2785" i="1"/>
  <c r="W2785" i="1" s="1"/>
  <c r="V2786" i="1"/>
  <c r="W2786" i="1" s="1"/>
  <c r="V2787" i="1"/>
  <c r="W2787" i="1" s="1"/>
  <c r="V2788" i="1"/>
  <c r="W2788" i="1" s="1"/>
  <c r="V2789" i="1"/>
  <c r="W2789" i="1" s="1"/>
  <c r="V2790" i="1"/>
  <c r="W2790" i="1" s="1"/>
  <c r="V2791" i="1"/>
  <c r="W2791" i="1" s="1"/>
  <c r="V2792" i="1"/>
  <c r="W2792" i="1" s="1"/>
  <c r="V2793" i="1"/>
  <c r="W2793" i="1" s="1"/>
  <c r="V2794" i="1"/>
  <c r="W2794" i="1" s="1"/>
  <c r="V2795" i="1"/>
  <c r="W2795" i="1" s="1"/>
  <c r="V2796" i="1"/>
  <c r="W2796" i="1" s="1"/>
  <c r="V2797" i="1"/>
  <c r="W2797" i="1" s="1"/>
  <c r="V2798" i="1"/>
  <c r="W2798" i="1" s="1"/>
  <c r="V2799" i="1"/>
  <c r="W2799" i="1" s="1"/>
  <c r="V2800" i="1"/>
  <c r="W2800" i="1" s="1"/>
  <c r="V2801" i="1"/>
  <c r="W2801" i="1" s="1"/>
  <c r="V2802" i="1"/>
  <c r="W2802" i="1" s="1"/>
  <c r="V2803" i="1"/>
  <c r="W2803" i="1" s="1"/>
  <c r="V2804" i="1"/>
  <c r="W2804" i="1" s="1"/>
  <c r="V2805" i="1"/>
  <c r="W2805" i="1" s="1"/>
  <c r="V2806" i="1"/>
  <c r="W2806" i="1" s="1"/>
  <c r="V2807" i="1"/>
  <c r="W2807" i="1" s="1"/>
  <c r="V2808" i="1"/>
  <c r="W2808" i="1" s="1"/>
  <c r="V2809" i="1"/>
  <c r="W2809" i="1" s="1"/>
  <c r="V2810" i="1"/>
  <c r="W2810" i="1" s="1"/>
  <c r="V2811" i="1"/>
  <c r="W2811" i="1" s="1"/>
  <c r="V2812" i="1"/>
  <c r="W2812" i="1" s="1"/>
  <c r="V2813" i="1"/>
  <c r="W2813" i="1" s="1"/>
  <c r="V2814" i="1"/>
  <c r="W2814" i="1" s="1"/>
  <c r="V2815" i="1"/>
  <c r="W2815" i="1" s="1"/>
  <c r="V2816" i="1"/>
  <c r="W2816" i="1" s="1"/>
  <c r="V2817" i="1"/>
  <c r="W2817" i="1" s="1"/>
  <c r="V2818" i="1"/>
  <c r="W2818" i="1" s="1"/>
  <c r="V2819" i="1"/>
  <c r="W2819" i="1" s="1"/>
  <c r="V2820" i="1"/>
  <c r="W2820" i="1" s="1"/>
  <c r="V2821" i="1"/>
  <c r="W2821" i="1" s="1"/>
  <c r="V2822" i="1"/>
  <c r="W2822" i="1" s="1"/>
  <c r="V2823" i="1"/>
  <c r="W2823" i="1" s="1"/>
  <c r="V2824" i="1"/>
  <c r="W2824" i="1" s="1"/>
  <c r="V2825" i="1"/>
  <c r="W2825" i="1" s="1"/>
  <c r="V2826" i="1"/>
  <c r="W2826" i="1" s="1"/>
  <c r="V2827" i="1"/>
  <c r="W2827" i="1" s="1"/>
  <c r="V2828" i="1"/>
  <c r="W2828" i="1" s="1"/>
  <c r="V2829" i="1"/>
  <c r="W2829" i="1" s="1"/>
  <c r="V2830" i="1"/>
  <c r="W2830" i="1" s="1"/>
  <c r="V2831" i="1"/>
  <c r="W2831" i="1" s="1"/>
  <c r="V2832" i="1"/>
  <c r="W2832" i="1" s="1"/>
  <c r="V2833" i="1"/>
  <c r="W2833" i="1" s="1"/>
  <c r="V2834" i="1"/>
  <c r="W2834" i="1" s="1"/>
  <c r="V2835" i="1"/>
  <c r="W2835" i="1" s="1"/>
  <c r="V2836" i="1"/>
  <c r="W2836" i="1" s="1"/>
  <c r="V2837" i="1"/>
  <c r="W2837" i="1" s="1"/>
  <c r="V2838" i="1"/>
  <c r="W2838" i="1" s="1"/>
  <c r="V2839" i="1"/>
  <c r="W2839" i="1" s="1"/>
  <c r="V2840" i="1"/>
  <c r="W2840" i="1" s="1"/>
  <c r="V2841" i="1"/>
  <c r="W2841" i="1" s="1"/>
  <c r="V2842" i="1"/>
  <c r="W2842" i="1" s="1"/>
  <c r="V2843" i="1"/>
  <c r="W2843" i="1" s="1"/>
  <c r="V2844" i="1"/>
  <c r="W2844" i="1" s="1"/>
  <c r="V2845" i="1"/>
  <c r="W2845" i="1" s="1"/>
  <c r="V2846" i="1"/>
  <c r="W2846" i="1" s="1"/>
  <c r="V2847" i="1"/>
  <c r="W2847" i="1" s="1"/>
  <c r="V2848" i="1"/>
  <c r="W2848" i="1" s="1"/>
  <c r="V2849" i="1"/>
  <c r="W2849" i="1" s="1"/>
  <c r="V2850" i="1"/>
  <c r="W2850" i="1" s="1"/>
  <c r="V2851" i="1"/>
  <c r="W2851" i="1" s="1"/>
  <c r="V2852" i="1"/>
  <c r="W2852" i="1" s="1"/>
  <c r="V2853" i="1"/>
  <c r="W2853" i="1" s="1"/>
  <c r="V2854" i="1"/>
  <c r="W2854" i="1" s="1"/>
  <c r="V2855" i="1"/>
  <c r="W2855" i="1" s="1"/>
  <c r="V2856" i="1"/>
  <c r="W2856" i="1" s="1"/>
  <c r="V2857" i="1"/>
  <c r="W2857" i="1" s="1"/>
  <c r="V2858" i="1"/>
  <c r="W2858" i="1" s="1"/>
  <c r="V2859" i="1"/>
  <c r="W2859" i="1" s="1"/>
  <c r="V2860" i="1"/>
  <c r="W2860" i="1" s="1"/>
  <c r="V2861" i="1"/>
  <c r="W2861" i="1" s="1"/>
  <c r="V2862" i="1"/>
  <c r="W2862" i="1" s="1"/>
  <c r="V2863" i="1"/>
  <c r="W2863" i="1" s="1"/>
  <c r="V2864" i="1"/>
  <c r="W2864" i="1" s="1"/>
  <c r="V2865" i="1"/>
  <c r="W2865" i="1" s="1"/>
  <c r="V2866" i="1"/>
  <c r="W2866" i="1" s="1"/>
  <c r="V2867" i="1"/>
  <c r="W2867" i="1" s="1"/>
  <c r="V2868" i="1"/>
  <c r="W2868" i="1" s="1"/>
  <c r="V2869" i="1"/>
  <c r="W2869" i="1" s="1"/>
  <c r="V2870" i="1"/>
  <c r="W2870" i="1" s="1"/>
  <c r="V2871" i="1"/>
  <c r="W2871" i="1" s="1"/>
  <c r="V2872" i="1"/>
  <c r="W2872" i="1" s="1"/>
  <c r="V2873" i="1"/>
  <c r="W2873" i="1" s="1"/>
  <c r="V2874" i="1"/>
  <c r="W2874" i="1" s="1"/>
  <c r="V2875" i="1"/>
  <c r="W2875" i="1" s="1"/>
  <c r="V2876" i="1"/>
  <c r="W2876" i="1" s="1"/>
  <c r="V2877" i="1"/>
  <c r="W2877" i="1" s="1"/>
  <c r="V2878" i="1"/>
  <c r="W2878" i="1" s="1"/>
  <c r="V2879" i="1"/>
  <c r="W2879" i="1" s="1"/>
  <c r="V2880" i="1"/>
  <c r="W2880" i="1" s="1"/>
  <c r="V2881" i="1"/>
  <c r="W2881" i="1" s="1"/>
  <c r="V2882" i="1"/>
  <c r="W2882" i="1" s="1"/>
  <c r="V2883" i="1"/>
  <c r="W2883" i="1" s="1"/>
  <c r="V2884" i="1"/>
  <c r="W2884" i="1" s="1"/>
  <c r="V2885" i="1"/>
  <c r="W2885" i="1" s="1"/>
  <c r="V2886" i="1"/>
  <c r="W2886" i="1" s="1"/>
  <c r="V2887" i="1"/>
  <c r="W2887" i="1" s="1"/>
  <c r="V2888" i="1"/>
  <c r="W2888" i="1" s="1"/>
  <c r="V2889" i="1"/>
  <c r="W2889" i="1" s="1"/>
  <c r="V2890" i="1"/>
  <c r="W2890" i="1" s="1"/>
  <c r="V2891" i="1"/>
  <c r="W2891" i="1" s="1"/>
  <c r="V2892" i="1"/>
  <c r="W2892" i="1" s="1"/>
  <c r="V2893" i="1"/>
  <c r="W2893" i="1" s="1"/>
  <c r="V2894" i="1"/>
  <c r="W2894" i="1" s="1"/>
  <c r="V2895" i="1"/>
  <c r="W2895" i="1" s="1"/>
  <c r="V2896" i="1"/>
  <c r="W2896" i="1" s="1"/>
  <c r="V2897" i="1"/>
  <c r="W2897" i="1" s="1"/>
  <c r="V2898" i="1"/>
  <c r="W2898" i="1" s="1"/>
  <c r="V2899" i="1"/>
  <c r="W2899" i="1" s="1"/>
  <c r="V2900" i="1"/>
  <c r="W2900" i="1" s="1"/>
  <c r="V2901" i="1"/>
  <c r="W2901" i="1" s="1"/>
  <c r="V2902" i="1"/>
  <c r="W2902" i="1" s="1"/>
  <c r="V2903" i="1"/>
  <c r="W2903" i="1" s="1"/>
  <c r="V2904" i="1"/>
  <c r="W2904" i="1" s="1"/>
  <c r="V2905" i="1"/>
  <c r="W2905" i="1" s="1"/>
  <c r="V2906" i="1"/>
  <c r="W2906" i="1" s="1"/>
  <c r="V2907" i="1"/>
  <c r="W2907" i="1" s="1"/>
  <c r="V2908" i="1"/>
  <c r="W2908" i="1" s="1"/>
  <c r="V2909" i="1"/>
  <c r="W2909" i="1" s="1"/>
  <c r="V2910" i="1"/>
  <c r="W2910" i="1" s="1"/>
  <c r="V2911" i="1"/>
  <c r="W2911" i="1" s="1"/>
  <c r="V2912" i="1"/>
  <c r="W2912" i="1" s="1"/>
  <c r="V2913" i="1"/>
  <c r="W2913" i="1" s="1"/>
  <c r="V2914" i="1"/>
  <c r="W2914" i="1" s="1"/>
  <c r="V2915" i="1"/>
  <c r="W2915" i="1" s="1"/>
  <c r="V2916" i="1"/>
  <c r="W2916" i="1" s="1"/>
  <c r="V2917" i="1"/>
  <c r="W2917" i="1" s="1"/>
  <c r="V2918" i="1"/>
  <c r="W2918" i="1" s="1"/>
  <c r="V2919" i="1"/>
  <c r="W2919" i="1" s="1"/>
  <c r="V2920" i="1"/>
  <c r="W2920" i="1" s="1"/>
  <c r="V2921" i="1"/>
  <c r="W2921" i="1" s="1"/>
  <c r="V2922" i="1"/>
  <c r="W2922" i="1" s="1"/>
  <c r="V2923" i="1"/>
  <c r="W2923" i="1" s="1"/>
  <c r="V2924" i="1"/>
  <c r="W2924" i="1" s="1"/>
  <c r="V2925" i="1"/>
  <c r="W2925" i="1" s="1"/>
  <c r="V2926" i="1"/>
  <c r="W2926" i="1" s="1"/>
  <c r="V2927" i="1"/>
  <c r="W2927" i="1" s="1"/>
  <c r="V2928" i="1"/>
  <c r="W2928" i="1" s="1"/>
  <c r="V2929" i="1"/>
  <c r="W2929" i="1" s="1"/>
  <c r="V2930" i="1"/>
  <c r="W2930" i="1" s="1"/>
  <c r="V2931" i="1"/>
  <c r="W2931" i="1" s="1"/>
  <c r="V2932" i="1"/>
  <c r="W2932" i="1" s="1"/>
  <c r="V2933" i="1"/>
  <c r="W2933" i="1" s="1"/>
  <c r="V2934" i="1"/>
  <c r="W2934" i="1" s="1"/>
  <c r="V2935" i="1"/>
  <c r="W2935" i="1" s="1"/>
  <c r="V2936" i="1"/>
  <c r="W2936" i="1" s="1"/>
  <c r="V2937" i="1"/>
  <c r="W2937" i="1" s="1"/>
  <c r="V2938" i="1"/>
  <c r="W2938" i="1" s="1"/>
  <c r="V2939" i="1"/>
  <c r="W2939" i="1" s="1"/>
  <c r="V2940" i="1"/>
  <c r="W2940" i="1" s="1"/>
  <c r="V2941" i="1"/>
  <c r="W2941" i="1" s="1"/>
  <c r="V2942" i="1"/>
  <c r="W2942" i="1" s="1"/>
  <c r="V2943" i="1"/>
  <c r="W2943" i="1" s="1"/>
  <c r="V2944" i="1"/>
  <c r="W2944" i="1" s="1"/>
  <c r="V2945" i="1"/>
  <c r="W2945" i="1" s="1"/>
  <c r="V2946" i="1"/>
  <c r="W2946" i="1" s="1"/>
  <c r="V2947" i="1"/>
  <c r="W2947" i="1" s="1"/>
  <c r="V2948" i="1"/>
  <c r="W2948" i="1" s="1"/>
  <c r="V2949" i="1"/>
  <c r="W2949" i="1" s="1"/>
  <c r="V2950" i="1"/>
  <c r="W2950" i="1" s="1"/>
  <c r="V2951" i="1"/>
  <c r="W2951" i="1" s="1"/>
  <c r="V2952" i="1"/>
  <c r="W2952" i="1" s="1"/>
  <c r="V2953" i="1"/>
  <c r="W2953" i="1" s="1"/>
  <c r="V2954" i="1"/>
  <c r="W2954" i="1" s="1"/>
  <c r="V2955" i="1"/>
  <c r="W2955" i="1" s="1"/>
  <c r="V2956" i="1"/>
  <c r="W2956" i="1" s="1"/>
  <c r="V2957" i="1"/>
  <c r="W2957" i="1" s="1"/>
  <c r="V2958" i="1"/>
  <c r="W2958" i="1" s="1"/>
  <c r="V2959" i="1"/>
  <c r="W2959" i="1" s="1"/>
  <c r="V2960" i="1"/>
  <c r="W2960" i="1" s="1"/>
  <c r="V2961" i="1"/>
  <c r="W2961" i="1" s="1"/>
  <c r="V2962" i="1"/>
  <c r="W2962" i="1" s="1"/>
  <c r="V2963" i="1"/>
  <c r="W2963" i="1" s="1"/>
  <c r="V2964" i="1"/>
  <c r="W2964" i="1" s="1"/>
  <c r="V2965" i="1"/>
  <c r="W2965" i="1" s="1"/>
  <c r="V2966" i="1"/>
  <c r="W2966" i="1" s="1"/>
  <c r="V2967" i="1"/>
  <c r="W2967" i="1" s="1"/>
  <c r="V2968" i="1"/>
  <c r="W2968" i="1" s="1"/>
  <c r="V2969" i="1"/>
  <c r="W2969" i="1" s="1"/>
  <c r="V2970" i="1"/>
  <c r="W2970" i="1" s="1"/>
  <c r="V2971" i="1"/>
  <c r="W2971" i="1" s="1"/>
  <c r="V2972" i="1"/>
  <c r="W2972" i="1" s="1"/>
  <c r="V2973" i="1"/>
  <c r="W2973" i="1" s="1"/>
  <c r="V2974" i="1"/>
  <c r="W2974" i="1" s="1"/>
  <c r="V2975" i="1"/>
  <c r="W2975" i="1" s="1"/>
  <c r="V2976" i="1"/>
  <c r="W2976" i="1" s="1"/>
  <c r="V2977" i="1"/>
  <c r="W2977" i="1" s="1"/>
  <c r="V2978" i="1"/>
  <c r="W2978" i="1" s="1"/>
  <c r="V2979" i="1"/>
  <c r="W2979" i="1" s="1"/>
  <c r="V2980" i="1"/>
  <c r="W2980" i="1" s="1"/>
  <c r="V2981" i="1"/>
  <c r="W2981" i="1" s="1"/>
  <c r="V2982" i="1"/>
  <c r="W2982" i="1" s="1"/>
  <c r="V2983" i="1"/>
  <c r="W2983" i="1" s="1"/>
  <c r="V2984" i="1"/>
  <c r="W2984" i="1" s="1"/>
  <c r="V2985" i="1"/>
  <c r="W2985" i="1" s="1"/>
  <c r="V2986" i="1"/>
  <c r="W2986" i="1" s="1"/>
  <c r="V2987" i="1"/>
  <c r="W2987" i="1" s="1"/>
  <c r="V2988" i="1"/>
  <c r="W2988" i="1" s="1"/>
  <c r="V2989" i="1"/>
  <c r="W2989" i="1" s="1"/>
  <c r="V2990" i="1"/>
  <c r="W2990" i="1" s="1"/>
  <c r="V2991" i="1"/>
  <c r="W2991" i="1" s="1"/>
  <c r="V2992" i="1"/>
  <c r="W2992" i="1" s="1"/>
  <c r="V2993" i="1"/>
  <c r="W2993" i="1" s="1"/>
  <c r="V2994" i="1"/>
  <c r="W2994" i="1" s="1"/>
  <c r="V2995" i="1"/>
  <c r="W2995" i="1" s="1"/>
  <c r="V2996" i="1"/>
  <c r="W2996" i="1" s="1"/>
  <c r="V2997" i="1"/>
  <c r="W2997" i="1" s="1"/>
  <c r="V2998" i="1"/>
  <c r="W2998" i="1" s="1"/>
  <c r="V2999" i="1"/>
  <c r="W2999" i="1" s="1"/>
  <c r="V3000" i="1"/>
  <c r="W3000" i="1" s="1"/>
  <c r="V3001" i="1"/>
  <c r="W3001" i="1" s="1"/>
  <c r="V3002" i="1"/>
  <c r="W3002" i="1" s="1"/>
  <c r="V3003" i="1"/>
  <c r="W3003" i="1" s="1"/>
  <c r="V3004" i="1"/>
  <c r="W3004" i="1" s="1"/>
  <c r="V3005" i="1"/>
  <c r="W3005" i="1" s="1"/>
  <c r="V3006" i="1"/>
  <c r="W3006" i="1" s="1"/>
  <c r="V3007" i="1"/>
  <c r="W3007" i="1" s="1"/>
  <c r="V3008" i="1"/>
  <c r="W3008" i="1" s="1"/>
  <c r="V3009" i="1"/>
  <c r="W3009" i="1" s="1"/>
  <c r="V3010" i="1"/>
  <c r="W3010" i="1" s="1"/>
  <c r="V3011" i="1"/>
  <c r="W3011" i="1" s="1"/>
  <c r="V3012" i="1"/>
  <c r="W3012" i="1" s="1"/>
  <c r="V3013" i="1"/>
  <c r="W3013" i="1" s="1"/>
  <c r="V3014" i="1"/>
  <c r="W3014" i="1" s="1"/>
  <c r="V3015" i="1"/>
  <c r="W3015" i="1" s="1"/>
  <c r="V3016" i="1"/>
  <c r="W3016" i="1" s="1"/>
  <c r="V3017" i="1"/>
  <c r="W3017" i="1" s="1"/>
  <c r="V3018" i="1"/>
  <c r="W3018" i="1" s="1"/>
  <c r="V3019" i="1"/>
  <c r="W3019" i="1" s="1"/>
  <c r="V3020" i="1"/>
  <c r="W3020" i="1" s="1"/>
  <c r="V3021" i="1"/>
  <c r="W3021" i="1" s="1"/>
  <c r="V3022" i="1"/>
  <c r="W3022" i="1" s="1"/>
  <c r="V3023" i="1"/>
  <c r="W3023" i="1" s="1"/>
  <c r="V3024" i="1"/>
  <c r="W3024" i="1" s="1"/>
  <c r="V3025" i="1"/>
  <c r="W3025" i="1" s="1"/>
  <c r="V3026" i="1"/>
  <c r="W3026" i="1" s="1"/>
  <c r="V3027" i="1"/>
  <c r="W3027" i="1" s="1"/>
  <c r="V3028" i="1"/>
  <c r="W3028" i="1" s="1"/>
  <c r="V3029" i="1"/>
  <c r="W3029" i="1" s="1"/>
  <c r="V3030" i="1"/>
  <c r="W3030" i="1" s="1"/>
  <c r="V3031" i="1"/>
  <c r="W3031" i="1" s="1"/>
  <c r="V3032" i="1"/>
  <c r="W3032" i="1" s="1"/>
  <c r="V3033" i="1"/>
  <c r="W3033" i="1" s="1"/>
  <c r="V3034" i="1"/>
  <c r="W3034" i="1" s="1"/>
  <c r="V3035" i="1"/>
  <c r="W3035" i="1" s="1"/>
  <c r="V3036" i="1"/>
  <c r="W3036" i="1" s="1"/>
  <c r="V3037" i="1"/>
  <c r="W3037" i="1" s="1"/>
  <c r="V3038" i="1"/>
  <c r="W3038" i="1" s="1"/>
  <c r="V3039" i="1"/>
  <c r="W3039" i="1" s="1"/>
  <c r="V3040" i="1"/>
  <c r="W3040" i="1" s="1"/>
  <c r="V3041" i="1"/>
  <c r="W3041" i="1" s="1"/>
  <c r="V3042" i="1"/>
  <c r="W3042" i="1" s="1"/>
  <c r="V3043" i="1"/>
  <c r="W3043" i="1" s="1"/>
  <c r="V3044" i="1"/>
  <c r="W3044" i="1" s="1"/>
  <c r="V3045" i="1"/>
  <c r="W3045" i="1" s="1"/>
  <c r="V3046" i="1"/>
  <c r="W3046" i="1" s="1"/>
  <c r="V3047" i="1"/>
  <c r="W3047" i="1" s="1"/>
  <c r="V3048" i="1"/>
  <c r="W3048" i="1" s="1"/>
  <c r="V3049" i="1"/>
  <c r="W3049" i="1" s="1"/>
  <c r="V3050" i="1"/>
  <c r="W3050" i="1" s="1"/>
  <c r="V3051" i="1"/>
  <c r="W3051" i="1" s="1"/>
  <c r="V3052" i="1"/>
  <c r="W3052" i="1" s="1"/>
  <c r="V3053" i="1"/>
  <c r="W3053" i="1" s="1"/>
  <c r="V3054" i="1"/>
  <c r="W3054" i="1" s="1"/>
  <c r="V3055" i="1"/>
  <c r="W3055" i="1" s="1"/>
  <c r="V3056" i="1"/>
  <c r="W3056" i="1" s="1"/>
  <c r="V3057" i="1"/>
  <c r="W3057" i="1" s="1"/>
  <c r="V3058" i="1"/>
  <c r="W3058" i="1" s="1"/>
  <c r="V3059" i="1"/>
  <c r="W3059" i="1" s="1"/>
  <c r="V3060" i="1"/>
  <c r="W3060" i="1" s="1"/>
  <c r="V3061" i="1"/>
  <c r="W3061" i="1" s="1"/>
  <c r="V3062" i="1"/>
  <c r="W3062" i="1" s="1"/>
  <c r="V3063" i="1"/>
  <c r="W3063" i="1" s="1"/>
  <c r="V3064" i="1"/>
  <c r="W3064" i="1" s="1"/>
  <c r="V3065" i="1"/>
  <c r="W3065" i="1" s="1"/>
  <c r="V3066" i="1"/>
  <c r="W3066" i="1" s="1"/>
  <c r="V3067" i="1"/>
  <c r="W3067" i="1" s="1"/>
  <c r="V3068" i="1"/>
  <c r="W3068" i="1" s="1"/>
  <c r="V3069" i="1"/>
  <c r="W3069" i="1" s="1"/>
  <c r="V3070" i="1"/>
  <c r="W3070" i="1" s="1"/>
  <c r="V3071" i="1"/>
  <c r="W3071" i="1" s="1"/>
  <c r="V3072" i="1"/>
  <c r="W3072" i="1" s="1"/>
  <c r="V3073" i="1"/>
  <c r="W3073" i="1" s="1"/>
  <c r="V3074" i="1"/>
  <c r="W3074" i="1" s="1"/>
  <c r="V3075" i="1"/>
  <c r="W3075" i="1" s="1"/>
  <c r="V3076" i="1"/>
  <c r="W3076" i="1" s="1"/>
  <c r="V3077" i="1"/>
  <c r="W3077" i="1" s="1"/>
  <c r="V3078" i="1"/>
  <c r="W3078" i="1" s="1"/>
  <c r="V3079" i="1"/>
  <c r="W3079" i="1" s="1"/>
  <c r="V3080" i="1"/>
  <c r="W3080" i="1" s="1"/>
  <c r="V3081" i="1"/>
  <c r="W3081" i="1" s="1"/>
  <c r="V3082" i="1"/>
  <c r="W3082" i="1" s="1"/>
  <c r="V3083" i="1"/>
  <c r="W3083" i="1" s="1"/>
  <c r="V3084" i="1"/>
  <c r="W3084" i="1" s="1"/>
  <c r="V3085" i="1"/>
  <c r="W3085" i="1" s="1"/>
  <c r="V3086" i="1"/>
  <c r="W3086" i="1" s="1"/>
  <c r="V3087" i="1"/>
  <c r="W3087" i="1" s="1"/>
  <c r="V3088" i="1"/>
  <c r="W3088" i="1" s="1"/>
  <c r="V3089" i="1"/>
  <c r="W3089" i="1" s="1"/>
  <c r="V3090" i="1"/>
  <c r="W3090" i="1" s="1"/>
  <c r="V3091" i="1"/>
  <c r="W3091" i="1" s="1"/>
  <c r="V3092" i="1"/>
  <c r="W3092" i="1" s="1"/>
  <c r="V3093" i="1"/>
  <c r="W3093" i="1" s="1"/>
  <c r="V3094" i="1"/>
  <c r="W3094" i="1" s="1"/>
  <c r="V3095" i="1"/>
  <c r="W3095" i="1" s="1"/>
  <c r="V3096" i="1"/>
  <c r="W3096" i="1" s="1"/>
  <c r="V3097" i="1"/>
  <c r="W3097" i="1" s="1"/>
  <c r="V3098" i="1"/>
  <c r="W3098" i="1" s="1"/>
  <c r="V3099" i="1"/>
  <c r="W3099" i="1" s="1"/>
  <c r="V3100" i="1"/>
  <c r="W3100" i="1" s="1"/>
  <c r="V3101" i="1"/>
  <c r="W3101" i="1" s="1"/>
  <c r="V3102" i="1"/>
  <c r="W3102" i="1" s="1"/>
  <c r="V3103" i="1"/>
  <c r="W3103" i="1" s="1"/>
  <c r="V3104" i="1"/>
  <c r="W3104" i="1" s="1"/>
  <c r="V3105" i="1"/>
  <c r="W3105" i="1" s="1"/>
  <c r="V3106" i="1"/>
  <c r="W3106" i="1" s="1"/>
  <c r="V3107" i="1"/>
  <c r="W3107" i="1" s="1"/>
  <c r="V3108" i="1"/>
  <c r="W3108" i="1" s="1"/>
  <c r="V3109" i="1"/>
  <c r="W3109" i="1" s="1"/>
  <c r="V3110" i="1"/>
  <c r="W3110" i="1" s="1"/>
  <c r="V3111" i="1"/>
  <c r="W3111" i="1" s="1"/>
  <c r="V3112" i="1"/>
  <c r="W3112" i="1" s="1"/>
  <c r="V3113" i="1"/>
  <c r="W3113" i="1" s="1"/>
  <c r="V3114" i="1"/>
  <c r="W3114" i="1" s="1"/>
  <c r="V3115" i="1"/>
  <c r="W3115" i="1" s="1"/>
  <c r="V3116" i="1"/>
  <c r="W3116" i="1" s="1"/>
  <c r="V3117" i="1"/>
  <c r="W3117" i="1" s="1"/>
  <c r="V3118" i="1"/>
  <c r="W3118" i="1" s="1"/>
  <c r="V3119" i="1"/>
  <c r="W3119" i="1" s="1"/>
  <c r="V3120" i="1"/>
  <c r="W3120" i="1" s="1"/>
  <c r="V3121" i="1"/>
  <c r="W3121" i="1" s="1"/>
  <c r="V3122" i="1"/>
  <c r="W3122" i="1" s="1"/>
  <c r="V3123" i="1"/>
  <c r="W3123" i="1" s="1"/>
  <c r="V3124" i="1"/>
  <c r="W3124" i="1" s="1"/>
  <c r="V3125" i="1"/>
  <c r="W3125" i="1" s="1"/>
  <c r="V3126" i="1"/>
  <c r="W3126" i="1" s="1"/>
  <c r="V3127" i="1"/>
  <c r="W3127" i="1" s="1"/>
  <c r="V3128" i="1"/>
  <c r="W3128" i="1" s="1"/>
  <c r="V3129" i="1"/>
  <c r="W3129" i="1" s="1"/>
  <c r="V3130" i="1"/>
  <c r="W3130" i="1" s="1"/>
  <c r="V3131" i="1"/>
  <c r="W3131" i="1" s="1"/>
  <c r="V3132" i="1"/>
  <c r="W3132" i="1" s="1"/>
  <c r="V3133" i="1"/>
  <c r="W3133" i="1" s="1"/>
  <c r="V3134" i="1"/>
  <c r="W3134" i="1" s="1"/>
  <c r="V3135" i="1"/>
  <c r="W3135" i="1" s="1"/>
  <c r="V3136" i="1"/>
  <c r="W3136" i="1" s="1"/>
  <c r="V3137" i="1"/>
  <c r="W3137" i="1" s="1"/>
  <c r="V3138" i="1"/>
  <c r="W3138" i="1" s="1"/>
  <c r="V3139" i="1"/>
  <c r="W3139" i="1" s="1"/>
  <c r="V3140" i="1"/>
  <c r="W3140" i="1" s="1"/>
  <c r="V3141" i="1"/>
  <c r="W3141" i="1" s="1"/>
  <c r="V3142" i="1"/>
  <c r="W3142" i="1" s="1"/>
  <c r="V3143" i="1"/>
  <c r="W3143" i="1" s="1"/>
  <c r="V3144" i="1"/>
  <c r="W3144" i="1" s="1"/>
  <c r="V3145" i="1"/>
  <c r="W3145" i="1" s="1"/>
  <c r="V3146" i="1"/>
  <c r="W3146" i="1" s="1"/>
  <c r="V3147" i="1"/>
  <c r="W3147" i="1" s="1"/>
  <c r="V3148" i="1"/>
  <c r="W3148" i="1" s="1"/>
  <c r="V3149" i="1"/>
  <c r="W3149" i="1" s="1"/>
  <c r="V3150" i="1"/>
  <c r="W3150" i="1" s="1"/>
  <c r="V3151" i="1"/>
  <c r="W3151" i="1" s="1"/>
  <c r="V3152" i="1"/>
  <c r="W3152" i="1" s="1"/>
  <c r="V3153" i="1"/>
  <c r="W3153" i="1" s="1"/>
  <c r="V3154" i="1"/>
  <c r="W3154" i="1" s="1"/>
  <c r="V3155" i="1"/>
  <c r="W3155" i="1" s="1"/>
  <c r="V3156" i="1"/>
  <c r="W3156" i="1" s="1"/>
  <c r="V3157" i="1"/>
  <c r="W3157" i="1" s="1"/>
  <c r="V3158" i="1"/>
  <c r="W3158" i="1" s="1"/>
  <c r="V3159" i="1"/>
  <c r="W3159" i="1" s="1"/>
  <c r="V3160" i="1"/>
  <c r="W3160" i="1" s="1"/>
  <c r="V3161" i="1"/>
  <c r="W3161" i="1" s="1"/>
  <c r="V3162" i="1"/>
  <c r="W3162" i="1" s="1"/>
  <c r="V3163" i="1"/>
  <c r="W3163" i="1" s="1"/>
  <c r="V3164" i="1"/>
  <c r="W3164" i="1" s="1"/>
  <c r="V3165" i="1"/>
  <c r="W3165" i="1" s="1"/>
  <c r="V3166" i="1"/>
  <c r="W3166" i="1" s="1"/>
  <c r="V3167" i="1"/>
  <c r="W3167" i="1" s="1"/>
  <c r="V3168" i="1"/>
  <c r="W3168" i="1" s="1"/>
  <c r="V3169" i="1"/>
  <c r="W3169" i="1" s="1"/>
  <c r="V3170" i="1"/>
  <c r="W3170" i="1" s="1"/>
  <c r="V3171" i="1"/>
  <c r="W3171" i="1" s="1"/>
  <c r="V3172" i="1"/>
  <c r="W3172" i="1" s="1"/>
  <c r="V3173" i="1"/>
  <c r="W3173" i="1" s="1"/>
  <c r="V3174" i="1"/>
  <c r="W3174" i="1" s="1"/>
  <c r="V3175" i="1"/>
  <c r="W3175" i="1" s="1"/>
  <c r="V3176" i="1"/>
  <c r="W3176" i="1" s="1"/>
  <c r="V3177" i="1"/>
  <c r="W3177" i="1" s="1"/>
  <c r="V3178" i="1"/>
  <c r="W3178" i="1" s="1"/>
  <c r="V3179" i="1"/>
  <c r="W3179" i="1" s="1"/>
  <c r="V3180" i="1"/>
  <c r="W3180" i="1" s="1"/>
  <c r="V3181" i="1"/>
  <c r="W3181" i="1" s="1"/>
  <c r="V3182" i="1"/>
  <c r="W3182" i="1" s="1"/>
  <c r="V3183" i="1"/>
  <c r="W3183" i="1" s="1"/>
  <c r="V3184" i="1"/>
  <c r="W3184" i="1" s="1"/>
  <c r="V3185" i="1"/>
  <c r="W3185" i="1" s="1"/>
  <c r="V3186" i="1"/>
  <c r="W3186" i="1" s="1"/>
  <c r="V3187" i="1"/>
  <c r="W3187" i="1" s="1"/>
  <c r="V3188" i="1"/>
  <c r="W3188" i="1" s="1"/>
  <c r="V3189" i="1"/>
  <c r="W3189" i="1" s="1"/>
  <c r="V3190" i="1"/>
  <c r="W3190" i="1" s="1"/>
  <c r="V3191" i="1"/>
  <c r="W3191" i="1" s="1"/>
  <c r="V3192" i="1"/>
  <c r="W3192" i="1" s="1"/>
  <c r="V3193" i="1"/>
  <c r="W3193" i="1" s="1"/>
  <c r="V3194" i="1"/>
  <c r="W3194" i="1" s="1"/>
  <c r="V3195" i="1"/>
  <c r="W3195" i="1" s="1"/>
  <c r="V3196" i="1"/>
  <c r="W3196" i="1" s="1"/>
  <c r="V3197" i="1"/>
  <c r="W3197" i="1" s="1"/>
  <c r="V3198" i="1"/>
  <c r="W3198" i="1" s="1"/>
  <c r="V3199" i="1"/>
  <c r="W3199" i="1" s="1"/>
  <c r="V3200" i="1"/>
  <c r="W3200" i="1" s="1"/>
  <c r="V3201" i="1"/>
  <c r="W3201" i="1" s="1"/>
  <c r="V3202" i="1"/>
  <c r="W3202" i="1" s="1"/>
  <c r="V3203" i="1"/>
  <c r="W3203" i="1" s="1"/>
  <c r="V3204" i="1"/>
  <c r="W3204" i="1" s="1"/>
  <c r="V3205" i="1"/>
  <c r="W3205" i="1" s="1"/>
  <c r="V3206" i="1"/>
  <c r="W3206" i="1" s="1"/>
  <c r="V3207" i="1"/>
  <c r="W3207" i="1" s="1"/>
  <c r="V3208" i="1"/>
  <c r="W3208" i="1" s="1"/>
  <c r="V3209" i="1"/>
  <c r="W3209" i="1" s="1"/>
  <c r="V3210" i="1"/>
  <c r="W3210" i="1" s="1"/>
  <c r="V3211" i="1"/>
  <c r="W3211" i="1" s="1"/>
  <c r="V3212" i="1"/>
  <c r="W3212" i="1" s="1"/>
  <c r="V3213" i="1"/>
  <c r="W3213" i="1" s="1"/>
  <c r="V3214" i="1"/>
  <c r="W3214" i="1" s="1"/>
  <c r="V3215" i="1"/>
  <c r="W3215" i="1" s="1"/>
  <c r="V3216" i="1"/>
  <c r="W3216" i="1" s="1"/>
  <c r="V3217" i="1"/>
  <c r="W3217" i="1" s="1"/>
  <c r="V3218" i="1"/>
  <c r="W3218" i="1" s="1"/>
  <c r="V3219" i="1"/>
  <c r="W3219" i="1" s="1"/>
  <c r="V3220" i="1"/>
  <c r="W3220" i="1" s="1"/>
  <c r="V3221" i="1"/>
  <c r="W3221" i="1" s="1"/>
  <c r="V3222" i="1"/>
  <c r="W3222" i="1" s="1"/>
  <c r="V3223" i="1"/>
  <c r="W3223" i="1" s="1"/>
  <c r="V3224" i="1"/>
  <c r="W3224" i="1" s="1"/>
  <c r="V3225" i="1"/>
  <c r="W3225" i="1" s="1"/>
  <c r="V3226" i="1"/>
  <c r="W3226" i="1" s="1"/>
  <c r="V3227" i="1"/>
  <c r="W3227" i="1" s="1"/>
  <c r="V3228" i="1"/>
  <c r="W3228" i="1" s="1"/>
  <c r="V3229" i="1"/>
  <c r="W3229" i="1" s="1"/>
  <c r="V3230" i="1"/>
  <c r="W3230" i="1" s="1"/>
  <c r="V3231" i="1"/>
  <c r="W3231" i="1" s="1"/>
  <c r="V3232" i="1"/>
  <c r="W3232" i="1" s="1"/>
  <c r="V3233" i="1"/>
  <c r="W3233" i="1" s="1"/>
  <c r="V3234" i="1"/>
  <c r="W3234" i="1" s="1"/>
  <c r="V3235" i="1"/>
  <c r="W3235" i="1" s="1"/>
  <c r="V3236" i="1"/>
  <c r="W3236" i="1" s="1"/>
  <c r="V3237" i="1"/>
  <c r="W3237" i="1" s="1"/>
  <c r="V3238" i="1"/>
  <c r="W3238" i="1" s="1"/>
  <c r="V3239" i="1"/>
  <c r="W3239" i="1" s="1"/>
  <c r="V3240" i="1"/>
  <c r="W3240" i="1" s="1"/>
  <c r="V3241" i="1"/>
  <c r="W3241" i="1" s="1"/>
  <c r="V3242" i="1"/>
  <c r="W3242" i="1" s="1"/>
  <c r="V3243" i="1"/>
  <c r="W3243" i="1" s="1"/>
  <c r="V3244" i="1"/>
  <c r="W3244" i="1" s="1"/>
  <c r="V3245" i="1"/>
  <c r="W3245" i="1" s="1"/>
  <c r="V3246" i="1"/>
  <c r="W3246" i="1" s="1"/>
  <c r="V3247" i="1"/>
  <c r="W3247" i="1" s="1"/>
  <c r="V3248" i="1"/>
  <c r="W3248" i="1" s="1"/>
  <c r="V3249" i="1"/>
  <c r="W3249" i="1" s="1"/>
  <c r="V3250" i="1"/>
  <c r="W3250" i="1" s="1"/>
  <c r="V3251" i="1"/>
  <c r="W3251" i="1" s="1"/>
  <c r="V3252" i="1"/>
  <c r="W3252" i="1" s="1"/>
  <c r="V3253" i="1"/>
  <c r="W3253" i="1" s="1"/>
  <c r="V3254" i="1"/>
  <c r="W3254" i="1" s="1"/>
  <c r="V3255" i="1"/>
  <c r="W3255" i="1" s="1"/>
  <c r="V3256" i="1"/>
  <c r="W3256" i="1" s="1"/>
  <c r="V3257" i="1"/>
  <c r="W3257" i="1" s="1"/>
  <c r="V3258" i="1"/>
  <c r="W3258" i="1" s="1"/>
  <c r="V3259" i="1"/>
  <c r="W3259" i="1" s="1"/>
  <c r="V3260" i="1"/>
  <c r="W3260" i="1" s="1"/>
  <c r="V3261" i="1"/>
  <c r="W3261" i="1" s="1"/>
  <c r="V3262" i="1"/>
  <c r="W3262" i="1" s="1"/>
  <c r="V3263" i="1"/>
  <c r="W3263" i="1" s="1"/>
  <c r="V3264" i="1"/>
  <c r="W3264" i="1" s="1"/>
  <c r="V3265" i="1"/>
  <c r="W3265" i="1" s="1"/>
  <c r="V3266" i="1"/>
  <c r="W3266" i="1" s="1"/>
  <c r="V3267" i="1"/>
  <c r="W3267" i="1" s="1"/>
  <c r="V3268" i="1"/>
  <c r="W3268" i="1" s="1"/>
  <c r="V3269" i="1"/>
  <c r="W3269" i="1" s="1"/>
  <c r="V3270" i="1"/>
  <c r="W3270" i="1" s="1"/>
  <c r="V3271" i="1"/>
  <c r="W3271" i="1" s="1"/>
  <c r="V3272" i="1"/>
  <c r="W3272" i="1" s="1"/>
  <c r="V3273" i="1"/>
  <c r="W3273" i="1" s="1"/>
  <c r="V3274" i="1"/>
  <c r="W3274" i="1" s="1"/>
  <c r="V3275" i="1"/>
  <c r="W3275" i="1" s="1"/>
  <c r="V3276" i="1"/>
  <c r="W3276" i="1" s="1"/>
  <c r="V3277" i="1"/>
  <c r="W3277" i="1" s="1"/>
  <c r="V3278" i="1"/>
  <c r="W3278" i="1" s="1"/>
  <c r="V3279" i="1"/>
  <c r="W3279" i="1" s="1"/>
  <c r="V3280" i="1"/>
  <c r="W3280" i="1" s="1"/>
  <c r="V3281" i="1"/>
  <c r="W3281" i="1" s="1"/>
  <c r="V3282" i="1"/>
  <c r="W3282" i="1" s="1"/>
  <c r="V3283" i="1"/>
  <c r="W3283" i="1" s="1"/>
  <c r="V3284" i="1"/>
  <c r="W3284" i="1" s="1"/>
  <c r="V3285" i="1"/>
  <c r="W3285" i="1" s="1"/>
  <c r="V3286" i="1"/>
  <c r="W3286" i="1" s="1"/>
  <c r="V3287" i="1"/>
  <c r="W3287" i="1" s="1"/>
  <c r="V3288" i="1"/>
  <c r="W3288" i="1" s="1"/>
  <c r="V3289" i="1"/>
  <c r="W3289" i="1" s="1"/>
  <c r="V3290" i="1"/>
  <c r="W3290" i="1" s="1"/>
  <c r="V3291" i="1"/>
  <c r="W3291" i="1" s="1"/>
  <c r="V3292" i="1"/>
  <c r="W3292" i="1" s="1"/>
  <c r="V3293" i="1"/>
  <c r="W3293" i="1" s="1"/>
  <c r="V3294" i="1"/>
  <c r="W3294" i="1" s="1"/>
  <c r="V3295" i="1"/>
  <c r="W3295" i="1" s="1"/>
  <c r="V3296" i="1"/>
  <c r="W3296" i="1" s="1"/>
  <c r="V3297" i="1"/>
  <c r="W3297" i="1" s="1"/>
  <c r="V3298" i="1"/>
  <c r="W3298" i="1" s="1"/>
  <c r="V3299" i="1"/>
  <c r="W3299" i="1" s="1"/>
  <c r="V3300" i="1"/>
  <c r="W3300" i="1" s="1"/>
  <c r="V3301" i="1"/>
  <c r="W3301" i="1" s="1"/>
  <c r="V3302" i="1"/>
  <c r="W3302" i="1" s="1"/>
  <c r="V3303" i="1"/>
  <c r="W3303" i="1" s="1"/>
  <c r="V3304" i="1"/>
  <c r="W3304" i="1" s="1"/>
  <c r="V3305" i="1"/>
  <c r="W3305" i="1" s="1"/>
  <c r="V3306" i="1"/>
  <c r="W3306" i="1" s="1"/>
  <c r="V3307" i="1"/>
  <c r="W3307" i="1" s="1"/>
  <c r="V3308" i="1"/>
  <c r="W3308" i="1" s="1"/>
  <c r="V3309" i="1"/>
  <c r="W3309" i="1" s="1"/>
  <c r="V3310" i="1"/>
  <c r="W3310" i="1" s="1"/>
  <c r="V3311" i="1"/>
  <c r="W3311" i="1" s="1"/>
  <c r="V3312" i="1"/>
  <c r="W3312" i="1" s="1"/>
  <c r="V3313" i="1"/>
  <c r="W3313" i="1" s="1"/>
  <c r="V3314" i="1"/>
  <c r="W3314" i="1" s="1"/>
  <c r="V3315" i="1"/>
  <c r="W3315" i="1" s="1"/>
  <c r="V3316" i="1"/>
  <c r="W3316" i="1" s="1"/>
  <c r="V3317" i="1"/>
  <c r="W3317" i="1" s="1"/>
  <c r="V3318" i="1"/>
  <c r="W3318" i="1" s="1"/>
  <c r="V3319" i="1"/>
  <c r="W3319" i="1" s="1"/>
  <c r="V3320" i="1"/>
  <c r="W3320" i="1" s="1"/>
  <c r="V3321" i="1"/>
  <c r="W3321" i="1" s="1"/>
  <c r="V3322" i="1"/>
  <c r="W3322" i="1" s="1"/>
  <c r="V3323" i="1"/>
  <c r="W3323" i="1" s="1"/>
  <c r="V3324" i="1"/>
  <c r="W3324" i="1" s="1"/>
  <c r="V3325" i="1"/>
  <c r="W3325" i="1" s="1"/>
  <c r="V3326" i="1"/>
  <c r="W3326" i="1" s="1"/>
  <c r="V3327" i="1"/>
  <c r="W3327" i="1" s="1"/>
  <c r="V3328" i="1"/>
  <c r="W3328" i="1" s="1"/>
  <c r="V3329" i="1"/>
  <c r="W3329" i="1" s="1"/>
  <c r="V3330" i="1"/>
  <c r="W3330" i="1" s="1"/>
  <c r="V3331" i="1"/>
  <c r="W3331" i="1" s="1"/>
  <c r="V3332" i="1"/>
  <c r="W3332" i="1" s="1"/>
  <c r="V3333" i="1"/>
  <c r="W3333" i="1" s="1"/>
  <c r="V3334" i="1"/>
  <c r="W3334" i="1" s="1"/>
  <c r="V3335" i="1"/>
  <c r="W3335" i="1" s="1"/>
  <c r="V3336" i="1"/>
  <c r="W3336" i="1" s="1"/>
  <c r="V3337" i="1"/>
  <c r="W3337" i="1" s="1"/>
  <c r="V3338" i="1"/>
  <c r="W3338" i="1" s="1"/>
  <c r="V3339" i="1"/>
  <c r="W3339" i="1" s="1"/>
  <c r="V3340" i="1"/>
  <c r="W3340" i="1" s="1"/>
  <c r="V3341" i="1"/>
  <c r="W3341" i="1" s="1"/>
  <c r="V3342" i="1"/>
  <c r="W3342" i="1" s="1"/>
  <c r="V3343" i="1"/>
  <c r="W3343" i="1" s="1"/>
  <c r="V3344" i="1"/>
  <c r="W3344" i="1" s="1"/>
  <c r="V3345" i="1"/>
  <c r="W3345" i="1" s="1"/>
  <c r="V3346" i="1"/>
  <c r="W3346" i="1" s="1"/>
  <c r="V3347" i="1"/>
  <c r="W3347" i="1" s="1"/>
  <c r="V3348" i="1"/>
  <c r="W3348" i="1" s="1"/>
  <c r="V3349" i="1"/>
  <c r="W3349" i="1" s="1"/>
  <c r="V3350" i="1"/>
  <c r="W3350" i="1" s="1"/>
  <c r="V3351" i="1"/>
  <c r="W3351" i="1" s="1"/>
  <c r="V3352" i="1"/>
  <c r="W3352" i="1" s="1"/>
  <c r="V3353" i="1"/>
  <c r="W3353" i="1" s="1"/>
  <c r="V3354" i="1"/>
  <c r="W3354" i="1" s="1"/>
  <c r="V3355" i="1"/>
  <c r="W3355" i="1" s="1"/>
  <c r="V3356" i="1"/>
  <c r="W3356" i="1" s="1"/>
  <c r="V3357" i="1"/>
  <c r="W3357" i="1" s="1"/>
  <c r="V3358" i="1"/>
  <c r="W3358" i="1" s="1"/>
  <c r="V3359" i="1"/>
  <c r="W3359" i="1" s="1"/>
  <c r="V3360" i="1"/>
  <c r="W3360" i="1" s="1"/>
  <c r="V3361" i="1"/>
  <c r="W3361" i="1" s="1"/>
  <c r="V3362" i="1"/>
  <c r="W3362" i="1" s="1"/>
  <c r="V3363" i="1"/>
  <c r="W3363" i="1" s="1"/>
  <c r="V3364" i="1"/>
  <c r="W3364" i="1" s="1"/>
  <c r="V3365" i="1"/>
  <c r="W3365" i="1" s="1"/>
  <c r="V3366" i="1"/>
  <c r="W3366" i="1" s="1"/>
  <c r="V3367" i="1"/>
  <c r="W3367" i="1" s="1"/>
  <c r="V3368" i="1"/>
  <c r="W3368" i="1" s="1"/>
  <c r="V3369" i="1"/>
  <c r="W3369" i="1" s="1"/>
  <c r="V3370" i="1"/>
  <c r="W3370" i="1" s="1"/>
  <c r="V3371" i="1"/>
  <c r="W3371" i="1" s="1"/>
  <c r="V3372" i="1"/>
  <c r="W3372" i="1" s="1"/>
  <c r="V3373" i="1"/>
  <c r="W3373" i="1" s="1"/>
  <c r="V3374" i="1"/>
  <c r="W3374" i="1" s="1"/>
  <c r="V3375" i="1"/>
  <c r="W3375" i="1" s="1"/>
  <c r="V3376" i="1"/>
  <c r="W3376" i="1" s="1"/>
  <c r="V3377" i="1"/>
  <c r="W3377" i="1" s="1"/>
  <c r="V3378" i="1"/>
  <c r="W3378" i="1" s="1"/>
  <c r="V3379" i="1"/>
  <c r="W3379" i="1" s="1"/>
  <c r="V3380" i="1"/>
  <c r="W3380" i="1" s="1"/>
  <c r="V3381" i="1"/>
  <c r="W3381" i="1" s="1"/>
  <c r="V3382" i="1"/>
  <c r="W3382" i="1" s="1"/>
  <c r="V3383" i="1"/>
  <c r="W3383" i="1" s="1"/>
  <c r="V3384" i="1"/>
  <c r="W3384" i="1" s="1"/>
  <c r="V3385" i="1"/>
  <c r="W3385" i="1" s="1"/>
  <c r="V3386" i="1"/>
  <c r="W3386" i="1" s="1"/>
  <c r="V3387" i="1"/>
  <c r="W3387" i="1" s="1"/>
  <c r="V3388" i="1"/>
  <c r="W3388" i="1" s="1"/>
  <c r="V3389" i="1"/>
  <c r="W3389" i="1" s="1"/>
  <c r="V3390" i="1"/>
  <c r="W3390" i="1" s="1"/>
  <c r="V3391" i="1"/>
  <c r="W3391" i="1" s="1"/>
  <c r="V3392" i="1"/>
  <c r="W3392" i="1" s="1"/>
  <c r="V3393" i="1"/>
  <c r="W3393" i="1" s="1"/>
  <c r="V3394" i="1"/>
  <c r="W3394" i="1" s="1"/>
  <c r="V3395" i="1"/>
  <c r="W3395" i="1" s="1"/>
  <c r="V3396" i="1"/>
  <c r="W3396" i="1" s="1"/>
  <c r="V3397" i="1"/>
  <c r="W3397" i="1" s="1"/>
  <c r="V3398" i="1"/>
  <c r="W3398" i="1" s="1"/>
  <c r="V3399" i="1"/>
  <c r="W3399" i="1" s="1"/>
  <c r="V3400" i="1"/>
  <c r="W3400" i="1" s="1"/>
  <c r="V3401" i="1"/>
  <c r="W3401" i="1" s="1"/>
  <c r="V3402" i="1"/>
  <c r="W3402" i="1" s="1"/>
  <c r="V3403" i="1"/>
  <c r="W3403" i="1" s="1"/>
  <c r="V3404" i="1"/>
  <c r="W3404" i="1" s="1"/>
  <c r="V3405" i="1"/>
  <c r="W3405" i="1" s="1"/>
  <c r="V3406" i="1"/>
  <c r="W3406" i="1" s="1"/>
  <c r="V3407" i="1"/>
  <c r="W3407" i="1" s="1"/>
  <c r="V3408" i="1"/>
  <c r="W3408" i="1" s="1"/>
  <c r="V3409" i="1"/>
  <c r="W3409" i="1" s="1"/>
  <c r="V3410" i="1"/>
  <c r="W3410" i="1" s="1"/>
  <c r="V3411" i="1"/>
  <c r="W3411" i="1" s="1"/>
  <c r="V3412" i="1"/>
  <c r="W3412" i="1" s="1"/>
  <c r="V3413" i="1"/>
  <c r="W3413" i="1" s="1"/>
  <c r="V3414" i="1"/>
  <c r="W3414" i="1" s="1"/>
  <c r="V3415" i="1"/>
  <c r="W3415" i="1" s="1"/>
  <c r="V3416" i="1"/>
  <c r="W3416" i="1" s="1"/>
  <c r="V3417" i="1"/>
  <c r="W3417" i="1" s="1"/>
  <c r="V3418" i="1"/>
  <c r="W3418" i="1" s="1"/>
  <c r="V3419" i="1"/>
  <c r="W3419" i="1" s="1"/>
  <c r="V3420" i="1"/>
  <c r="W3420" i="1" s="1"/>
  <c r="V3421" i="1"/>
  <c r="W3421" i="1" s="1"/>
  <c r="V3422" i="1"/>
  <c r="W3422" i="1" s="1"/>
  <c r="V3423" i="1"/>
  <c r="W3423" i="1" s="1"/>
  <c r="V3424" i="1"/>
  <c r="W3424" i="1" s="1"/>
  <c r="V3425" i="1"/>
  <c r="W3425" i="1" s="1"/>
  <c r="V3426" i="1"/>
  <c r="W3426" i="1" s="1"/>
  <c r="V3427" i="1"/>
  <c r="W3427" i="1" s="1"/>
  <c r="V3428" i="1"/>
  <c r="W3428" i="1" s="1"/>
  <c r="V3429" i="1"/>
  <c r="W3429" i="1" s="1"/>
  <c r="V3430" i="1"/>
  <c r="W3430" i="1" s="1"/>
  <c r="V3431" i="1"/>
  <c r="W3431" i="1" s="1"/>
  <c r="V3432" i="1"/>
  <c r="W3432" i="1" s="1"/>
  <c r="V3433" i="1"/>
  <c r="W3433" i="1" s="1"/>
  <c r="V3434" i="1"/>
  <c r="W3434" i="1" s="1"/>
  <c r="V3435" i="1"/>
  <c r="W3435" i="1" s="1"/>
  <c r="V3436" i="1"/>
  <c r="W3436" i="1" s="1"/>
  <c r="V3437" i="1"/>
  <c r="W3437" i="1" s="1"/>
  <c r="V3438" i="1"/>
  <c r="W3438" i="1" s="1"/>
  <c r="V3439" i="1"/>
  <c r="W3439" i="1" s="1"/>
  <c r="V3440" i="1"/>
  <c r="W3440" i="1" s="1"/>
  <c r="V3441" i="1"/>
  <c r="W3441" i="1" s="1"/>
  <c r="V3442" i="1"/>
  <c r="W3442" i="1" s="1"/>
  <c r="V3443" i="1"/>
  <c r="W3443" i="1" s="1"/>
  <c r="V3444" i="1"/>
  <c r="W3444" i="1" s="1"/>
  <c r="V3445" i="1"/>
  <c r="W3445" i="1" s="1"/>
  <c r="V3446" i="1"/>
  <c r="W3446" i="1" s="1"/>
  <c r="V3447" i="1"/>
  <c r="W3447" i="1" s="1"/>
  <c r="V3448" i="1"/>
  <c r="W3448" i="1" s="1"/>
  <c r="V3449" i="1"/>
  <c r="W3449" i="1" s="1"/>
  <c r="V3450" i="1"/>
  <c r="W3450" i="1" s="1"/>
  <c r="V3451" i="1"/>
  <c r="W3451" i="1" s="1"/>
  <c r="V3452" i="1"/>
  <c r="W3452" i="1" s="1"/>
  <c r="V3453" i="1"/>
  <c r="W3453" i="1" s="1"/>
  <c r="V3454" i="1"/>
  <c r="W3454" i="1" s="1"/>
  <c r="V3455" i="1"/>
  <c r="W3455" i="1" s="1"/>
  <c r="V3456" i="1"/>
  <c r="W3456" i="1" s="1"/>
  <c r="V3457" i="1"/>
  <c r="W3457" i="1" s="1"/>
  <c r="V3458" i="1"/>
  <c r="W3458" i="1" s="1"/>
  <c r="V3459" i="1"/>
  <c r="W3459" i="1" s="1"/>
  <c r="V3460" i="1"/>
  <c r="W3460" i="1" s="1"/>
  <c r="V3461" i="1"/>
  <c r="W3461" i="1" s="1"/>
  <c r="V3462" i="1"/>
  <c r="W3462" i="1" s="1"/>
  <c r="V3463" i="1"/>
  <c r="W3463" i="1" s="1"/>
  <c r="V3464" i="1"/>
  <c r="W3464" i="1" s="1"/>
  <c r="V3465" i="1"/>
  <c r="W3465" i="1" s="1"/>
  <c r="V3466" i="1"/>
  <c r="W3466" i="1" s="1"/>
  <c r="V3467" i="1"/>
  <c r="W3467" i="1" s="1"/>
  <c r="V3468" i="1"/>
  <c r="W3468" i="1" s="1"/>
  <c r="V3469" i="1"/>
  <c r="W3469" i="1" s="1"/>
  <c r="V3470" i="1"/>
  <c r="W3470" i="1" s="1"/>
  <c r="V3471" i="1"/>
  <c r="W3471" i="1" s="1"/>
  <c r="V3472" i="1"/>
  <c r="W3472" i="1" s="1"/>
  <c r="V3473" i="1"/>
  <c r="W3473" i="1" s="1"/>
  <c r="V3474" i="1"/>
  <c r="W3474" i="1" s="1"/>
  <c r="V3475" i="1"/>
  <c r="W3475" i="1" s="1"/>
  <c r="V3476" i="1"/>
  <c r="W3476" i="1" s="1"/>
  <c r="V3477" i="1"/>
  <c r="W3477" i="1" s="1"/>
  <c r="V3478" i="1"/>
  <c r="W3478" i="1" s="1"/>
  <c r="V3479" i="1"/>
  <c r="W3479" i="1" s="1"/>
  <c r="V3480" i="1"/>
  <c r="W3480" i="1" s="1"/>
  <c r="V3481" i="1"/>
  <c r="W3481" i="1" s="1"/>
  <c r="V3482" i="1"/>
  <c r="W3482" i="1" s="1"/>
  <c r="V3483" i="1"/>
  <c r="W3483" i="1" s="1"/>
  <c r="V3484" i="1"/>
  <c r="W3484" i="1" s="1"/>
  <c r="V3485" i="1"/>
  <c r="W3485" i="1" s="1"/>
  <c r="V3486" i="1"/>
  <c r="W3486" i="1" s="1"/>
  <c r="V3487" i="1"/>
  <c r="W3487" i="1" s="1"/>
  <c r="V3488" i="1"/>
  <c r="W3488" i="1" s="1"/>
  <c r="V3489" i="1"/>
  <c r="W3489" i="1" s="1"/>
  <c r="V3490" i="1"/>
  <c r="W3490" i="1" s="1"/>
  <c r="V3491" i="1"/>
  <c r="W3491" i="1" s="1"/>
  <c r="V3492" i="1"/>
  <c r="W3492" i="1" s="1"/>
  <c r="V3493" i="1"/>
  <c r="W3493" i="1" s="1"/>
  <c r="V3494" i="1"/>
  <c r="W3494" i="1" s="1"/>
  <c r="V3495" i="1"/>
  <c r="W3495" i="1" s="1"/>
  <c r="V3496" i="1"/>
  <c r="W3496" i="1" s="1"/>
  <c r="V3497" i="1"/>
  <c r="W3497" i="1" s="1"/>
  <c r="V3498" i="1"/>
  <c r="W3498" i="1" s="1"/>
  <c r="V3499" i="1"/>
  <c r="W3499" i="1" s="1"/>
  <c r="V3500" i="1"/>
  <c r="W3500" i="1" s="1"/>
  <c r="V3501" i="1"/>
  <c r="W3501" i="1" s="1"/>
  <c r="V3502" i="1"/>
  <c r="W3502" i="1" s="1"/>
  <c r="V3503" i="1"/>
  <c r="W3503" i="1" s="1"/>
  <c r="V3504" i="1"/>
  <c r="W3504" i="1" s="1"/>
  <c r="V3505" i="1"/>
  <c r="W3505" i="1" s="1"/>
  <c r="V3506" i="1"/>
  <c r="W3506" i="1" s="1"/>
  <c r="V3507" i="1"/>
  <c r="W3507" i="1" s="1"/>
  <c r="V3508" i="1"/>
  <c r="W3508" i="1" s="1"/>
  <c r="V3509" i="1"/>
  <c r="W3509" i="1" s="1"/>
  <c r="V3510" i="1"/>
  <c r="W3510" i="1" s="1"/>
  <c r="V3511" i="1"/>
  <c r="W3511" i="1" s="1"/>
  <c r="V3512" i="1"/>
  <c r="W3512" i="1" s="1"/>
  <c r="V3513" i="1"/>
  <c r="W3513" i="1" s="1"/>
  <c r="V3514" i="1"/>
  <c r="W3514" i="1" s="1"/>
  <c r="V3515" i="1"/>
  <c r="W3515" i="1" s="1"/>
  <c r="V3516" i="1"/>
  <c r="W3516" i="1" s="1"/>
  <c r="V3517" i="1"/>
  <c r="W3517" i="1" s="1"/>
  <c r="V3518" i="1"/>
  <c r="W3518" i="1" s="1"/>
  <c r="V3519" i="1"/>
  <c r="W3519" i="1" s="1"/>
  <c r="V3520" i="1"/>
  <c r="W3520" i="1" s="1"/>
  <c r="V3521" i="1"/>
  <c r="W3521" i="1" s="1"/>
  <c r="V3522" i="1"/>
  <c r="W3522" i="1" s="1"/>
  <c r="V3523" i="1"/>
  <c r="W3523" i="1" s="1"/>
  <c r="V3524" i="1"/>
  <c r="W3524" i="1" s="1"/>
  <c r="V3525" i="1"/>
  <c r="W3525" i="1" s="1"/>
  <c r="V3526" i="1"/>
  <c r="W3526" i="1" s="1"/>
  <c r="V3527" i="1"/>
  <c r="W3527" i="1" s="1"/>
  <c r="V3528" i="1"/>
  <c r="W3528" i="1" s="1"/>
  <c r="V3529" i="1"/>
  <c r="W3529" i="1" s="1"/>
  <c r="V3530" i="1"/>
  <c r="W3530" i="1" s="1"/>
  <c r="V3531" i="1"/>
  <c r="W3531" i="1" s="1"/>
  <c r="V3532" i="1"/>
  <c r="W3532" i="1" s="1"/>
  <c r="V3533" i="1"/>
  <c r="W3533" i="1" s="1"/>
  <c r="V3534" i="1"/>
  <c r="W3534" i="1" s="1"/>
  <c r="V3535" i="1"/>
  <c r="W3535" i="1" s="1"/>
  <c r="V3536" i="1"/>
  <c r="W3536" i="1" s="1"/>
  <c r="V3537" i="1"/>
  <c r="W3537" i="1" s="1"/>
  <c r="V3538" i="1"/>
  <c r="W3538" i="1" s="1"/>
  <c r="V3539" i="1"/>
  <c r="W3539" i="1" s="1"/>
  <c r="V3540" i="1"/>
  <c r="W3540" i="1" s="1"/>
  <c r="V3541" i="1"/>
  <c r="W3541" i="1" s="1"/>
  <c r="V3542" i="1"/>
  <c r="W3542" i="1" s="1"/>
  <c r="V3543" i="1"/>
  <c r="W3543" i="1" s="1"/>
  <c r="V3544" i="1"/>
  <c r="W3544" i="1" s="1"/>
  <c r="V3545" i="1"/>
  <c r="W3545" i="1" s="1"/>
  <c r="V3546" i="1"/>
  <c r="W3546" i="1" s="1"/>
  <c r="V3547" i="1"/>
  <c r="W3547" i="1" s="1"/>
  <c r="V3548" i="1"/>
  <c r="W3548" i="1" s="1"/>
  <c r="V3549" i="1"/>
  <c r="W3549" i="1" s="1"/>
  <c r="V3550" i="1"/>
  <c r="W3550" i="1" s="1"/>
  <c r="V3551" i="1"/>
  <c r="W3551" i="1" s="1"/>
  <c r="V3552" i="1"/>
  <c r="W3552" i="1" s="1"/>
  <c r="V3553" i="1"/>
  <c r="W3553" i="1" s="1"/>
  <c r="V3554" i="1"/>
  <c r="W3554" i="1" s="1"/>
  <c r="V3555" i="1"/>
  <c r="W3555" i="1" s="1"/>
  <c r="V3556" i="1"/>
  <c r="W3556" i="1" s="1"/>
  <c r="V3557" i="1"/>
  <c r="W3557" i="1" s="1"/>
  <c r="V3558" i="1"/>
  <c r="W3558" i="1" s="1"/>
  <c r="V3559" i="1"/>
  <c r="W3559" i="1" s="1"/>
  <c r="V3560" i="1"/>
  <c r="W3560" i="1" s="1"/>
  <c r="V3561" i="1"/>
  <c r="W3561" i="1" s="1"/>
  <c r="V3562" i="1"/>
  <c r="W3562" i="1" s="1"/>
  <c r="V3563" i="1"/>
  <c r="W3563" i="1" s="1"/>
  <c r="V3564" i="1"/>
  <c r="W3564" i="1" s="1"/>
  <c r="V3565" i="1"/>
  <c r="W3565" i="1" s="1"/>
  <c r="V3566" i="1"/>
  <c r="W3566" i="1" s="1"/>
  <c r="V3567" i="1"/>
  <c r="W3567" i="1" s="1"/>
  <c r="V3568" i="1"/>
  <c r="W3568" i="1" s="1"/>
  <c r="V3569" i="1"/>
  <c r="W3569" i="1" s="1"/>
  <c r="V3570" i="1"/>
  <c r="W3570" i="1" s="1"/>
  <c r="V3571" i="1"/>
  <c r="W3571" i="1" s="1"/>
  <c r="V3572" i="1"/>
  <c r="W3572" i="1" s="1"/>
  <c r="V3573" i="1"/>
  <c r="W3573" i="1" s="1"/>
  <c r="V3574" i="1"/>
  <c r="W3574" i="1" s="1"/>
  <c r="V3575" i="1"/>
  <c r="W3575" i="1" s="1"/>
  <c r="V3576" i="1"/>
  <c r="W3576" i="1" s="1"/>
  <c r="V3577" i="1"/>
  <c r="W3577" i="1" s="1"/>
  <c r="V3578" i="1"/>
  <c r="W3578" i="1" s="1"/>
  <c r="V3579" i="1"/>
  <c r="W3579" i="1" s="1"/>
  <c r="V3580" i="1"/>
  <c r="W3580" i="1" s="1"/>
  <c r="V3581" i="1"/>
  <c r="W3581" i="1" s="1"/>
  <c r="V3582" i="1"/>
  <c r="W3582" i="1" s="1"/>
  <c r="V3583" i="1"/>
  <c r="W3583" i="1" s="1"/>
  <c r="V3584" i="1"/>
  <c r="W3584" i="1" s="1"/>
  <c r="V3585" i="1"/>
  <c r="W3585" i="1" s="1"/>
  <c r="V3586" i="1"/>
  <c r="W3586" i="1" s="1"/>
  <c r="V3587" i="1"/>
  <c r="W3587" i="1" s="1"/>
  <c r="V3588" i="1"/>
  <c r="W3588" i="1" s="1"/>
  <c r="V3589" i="1"/>
  <c r="W3589" i="1" s="1"/>
  <c r="V3590" i="1"/>
  <c r="W3590" i="1" s="1"/>
  <c r="V3591" i="1"/>
  <c r="W3591" i="1" s="1"/>
  <c r="V3592" i="1"/>
  <c r="W3592" i="1" s="1"/>
  <c r="V3593" i="1"/>
  <c r="W3593" i="1" s="1"/>
  <c r="V3594" i="1"/>
  <c r="W3594" i="1" s="1"/>
  <c r="V3595" i="1"/>
  <c r="W3595" i="1" s="1"/>
  <c r="V3596" i="1"/>
  <c r="W3596" i="1" s="1"/>
  <c r="V3597" i="1"/>
  <c r="W3597" i="1" s="1"/>
  <c r="V3598" i="1"/>
  <c r="W3598" i="1" s="1"/>
  <c r="V3599" i="1"/>
  <c r="W3599" i="1" s="1"/>
  <c r="V3600" i="1"/>
  <c r="W3600" i="1" s="1"/>
  <c r="V3601" i="1"/>
  <c r="W3601" i="1" s="1"/>
  <c r="V3602" i="1"/>
  <c r="W3602" i="1" s="1"/>
  <c r="V3603" i="1"/>
  <c r="W3603" i="1" s="1"/>
  <c r="V3604" i="1"/>
  <c r="W3604" i="1" s="1"/>
  <c r="V3605" i="1"/>
  <c r="W3605" i="1" s="1"/>
  <c r="V3606" i="1"/>
  <c r="W3606" i="1" s="1"/>
  <c r="V3607" i="1"/>
  <c r="W3607" i="1" s="1"/>
  <c r="V3608" i="1"/>
  <c r="W3608" i="1" s="1"/>
  <c r="V3609" i="1"/>
  <c r="W3609" i="1" s="1"/>
  <c r="V3610" i="1"/>
  <c r="W3610" i="1" s="1"/>
  <c r="V3611" i="1"/>
  <c r="W3611" i="1" s="1"/>
  <c r="V3612" i="1"/>
  <c r="W3612" i="1" s="1"/>
  <c r="V3613" i="1"/>
  <c r="W3613" i="1" s="1"/>
  <c r="V3614" i="1"/>
  <c r="W3614" i="1" s="1"/>
  <c r="V3615" i="1"/>
  <c r="W3615" i="1" s="1"/>
  <c r="V3616" i="1"/>
  <c r="W3616" i="1" s="1"/>
  <c r="V3617" i="1"/>
  <c r="W3617" i="1" s="1"/>
  <c r="V3618" i="1"/>
  <c r="W3618" i="1" s="1"/>
  <c r="V3619" i="1"/>
  <c r="W3619" i="1" s="1"/>
  <c r="V3620" i="1"/>
  <c r="W3620" i="1" s="1"/>
  <c r="V3621" i="1"/>
  <c r="W3621" i="1" s="1"/>
  <c r="V3622" i="1"/>
  <c r="W3622" i="1" s="1"/>
  <c r="V3623" i="1"/>
  <c r="W3623" i="1" s="1"/>
  <c r="V3624" i="1"/>
  <c r="W3624" i="1" s="1"/>
  <c r="V3625" i="1"/>
  <c r="W3625" i="1" s="1"/>
  <c r="V3626" i="1"/>
  <c r="W3626" i="1" s="1"/>
  <c r="V3627" i="1"/>
  <c r="W3627" i="1" s="1"/>
  <c r="V3628" i="1"/>
  <c r="W3628" i="1" s="1"/>
  <c r="V3629" i="1"/>
  <c r="W3629" i="1" s="1"/>
  <c r="V3630" i="1"/>
  <c r="W3630" i="1" s="1"/>
  <c r="V3631" i="1"/>
  <c r="W3631" i="1" s="1"/>
  <c r="V3632" i="1"/>
  <c r="W3632" i="1" s="1"/>
  <c r="V3633" i="1"/>
  <c r="W3633" i="1" s="1"/>
  <c r="V3634" i="1"/>
  <c r="W3634" i="1" s="1"/>
  <c r="V3635" i="1"/>
  <c r="W3635" i="1" s="1"/>
  <c r="V3636" i="1"/>
  <c r="W3636" i="1" s="1"/>
  <c r="V3637" i="1"/>
  <c r="W3637" i="1" s="1"/>
  <c r="V3638" i="1"/>
  <c r="W3638" i="1" s="1"/>
  <c r="V3639" i="1"/>
  <c r="W3639" i="1" s="1"/>
  <c r="V3640" i="1"/>
  <c r="W3640" i="1" s="1"/>
  <c r="V3641" i="1"/>
  <c r="W3641" i="1" s="1"/>
  <c r="V3642" i="1"/>
  <c r="W3642" i="1" s="1"/>
  <c r="V3643" i="1"/>
  <c r="W3643" i="1" s="1"/>
  <c r="V3644" i="1"/>
  <c r="W3644" i="1" s="1"/>
  <c r="V3645" i="1"/>
  <c r="W3645" i="1" s="1"/>
  <c r="V3646" i="1"/>
  <c r="W3646" i="1" s="1"/>
  <c r="V3647" i="1"/>
  <c r="W3647" i="1" s="1"/>
  <c r="V3648" i="1"/>
  <c r="W3648" i="1" s="1"/>
  <c r="V3649" i="1"/>
  <c r="W3649" i="1" s="1"/>
  <c r="V3650" i="1"/>
  <c r="W3650" i="1" s="1"/>
  <c r="V3651" i="1"/>
  <c r="W3651" i="1" s="1"/>
  <c r="V3652" i="1"/>
  <c r="W3652" i="1" s="1"/>
  <c r="V3653" i="1"/>
  <c r="W3653" i="1" s="1"/>
  <c r="V3654" i="1"/>
  <c r="W3654" i="1" s="1"/>
  <c r="V3655" i="1"/>
  <c r="W3655" i="1" s="1"/>
  <c r="V3656" i="1"/>
  <c r="W3656" i="1" s="1"/>
  <c r="V3657" i="1"/>
  <c r="W3657" i="1" s="1"/>
  <c r="V3658" i="1"/>
  <c r="W3658" i="1" s="1"/>
  <c r="V3659" i="1"/>
  <c r="W3659" i="1" s="1"/>
  <c r="V3660" i="1"/>
  <c r="W3660" i="1" s="1"/>
  <c r="V3661" i="1"/>
  <c r="W3661" i="1" s="1"/>
  <c r="V3662" i="1"/>
  <c r="W3662" i="1" s="1"/>
  <c r="V3663" i="1"/>
  <c r="W3663" i="1" s="1"/>
  <c r="V3664" i="1"/>
  <c r="W3664" i="1" s="1"/>
  <c r="V3665" i="1"/>
  <c r="W3665" i="1" s="1"/>
  <c r="V3666" i="1"/>
  <c r="W3666" i="1" s="1"/>
  <c r="V3667" i="1"/>
  <c r="W3667" i="1" s="1"/>
  <c r="V3668" i="1"/>
  <c r="W3668" i="1" s="1"/>
  <c r="V3669" i="1"/>
  <c r="W3669" i="1" s="1"/>
  <c r="V3670" i="1"/>
  <c r="W3670" i="1" s="1"/>
  <c r="V3671" i="1"/>
  <c r="W3671" i="1" s="1"/>
  <c r="V3672" i="1"/>
  <c r="W3672" i="1" s="1"/>
  <c r="V3673" i="1"/>
  <c r="W3673" i="1" s="1"/>
  <c r="V3674" i="1"/>
  <c r="W3674" i="1" s="1"/>
  <c r="V3675" i="1"/>
  <c r="W3675" i="1" s="1"/>
  <c r="V3676" i="1"/>
  <c r="W3676" i="1" s="1"/>
  <c r="V3677" i="1"/>
  <c r="W3677" i="1" s="1"/>
  <c r="V3678" i="1"/>
  <c r="W3678" i="1" s="1"/>
  <c r="V3679" i="1"/>
  <c r="W3679" i="1" s="1"/>
  <c r="V3680" i="1"/>
  <c r="W3680" i="1" s="1"/>
  <c r="V3681" i="1"/>
  <c r="W3681" i="1" s="1"/>
  <c r="V3682" i="1"/>
  <c r="W3682" i="1" s="1"/>
  <c r="V3683" i="1"/>
  <c r="W3683" i="1" s="1"/>
  <c r="V3684" i="1"/>
  <c r="W3684" i="1" s="1"/>
  <c r="V3685" i="1"/>
  <c r="W3685" i="1" s="1"/>
  <c r="V3686" i="1"/>
  <c r="W3686" i="1" s="1"/>
  <c r="V3687" i="1"/>
  <c r="W3687" i="1" s="1"/>
  <c r="V3688" i="1"/>
  <c r="W3688" i="1" s="1"/>
  <c r="V3689" i="1"/>
  <c r="W3689" i="1" s="1"/>
  <c r="V3690" i="1"/>
  <c r="W3690" i="1" s="1"/>
  <c r="V3691" i="1"/>
  <c r="W3691" i="1" s="1"/>
  <c r="V3692" i="1"/>
  <c r="W3692" i="1" s="1"/>
  <c r="V3693" i="1"/>
  <c r="W3693" i="1" s="1"/>
  <c r="V3694" i="1"/>
  <c r="W3694" i="1" s="1"/>
  <c r="V3695" i="1"/>
  <c r="W3695" i="1" s="1"/>
  <c r="V3696" i="1"/>
  <c r="W3696" i="1" s="1"/>
  <c r="V3697" i="1"/>
  <c r="W3697" i="1" s="1"/>
  <c r="V3698" i="1"/>
  <c r="W3698" i="1" s="1"/>
  <c r="V3699" i="1"/>
  <c r="W3699" i="1" s="1"/>
  <c r="V3700" i="1"/>
  <c r="W3700" i="1" s="1"/>
  <c r="V3701" i="1"/>
  <c r="W3701" i="1" s="1"/>
  <c r="V3702" i="1"/>
  <c r="W3702" i="1" s="1"/>
  <c r="V3703" i="1"/>
  <c r="W3703" i="1" s="1"/>
  <c r="V3704" i="1"/>
  <c r="W3704" i="1" s="1"/>
  <c r="V3705" i="1"/>
  <c r="W3705" i="1" s="1"/>
  <c r="V3706" i="1"/>
  <c r="W3706" i="1" s="1"/>
  <c r="V3707" i="1"/>
  <c r="W3707" i="1" s="1"/>
  <c r="V3708" i="1"/>
  <c r="W3708" i="1" s="1"/>
  <c r="V3709" i="1"/>
  <c r="W3709" i="1" s="1"/>
  <c r="V3710" i="1"/>
  <c r="W3710" i="1" s="1"/>
  <c r="V3711" i="1"/>
  <c r="W3711" i="1" s="1"/>
  <c r="V3712" i="1"/>
  <c r="W3712" i="1" s="1"/>
  <c r="V3713" i="1"/>
  <c r="W3713" i="1" s="1"/>
  <c r="V3714" i="1"/>
  <c r="W3714" i="1" s="1"/>
  <c r="V3715" i="1"/>
  <c r="W3715" i="1" s="1"/>
  <c r="V3716" i="1"/>
  <c r="W3716" i="1" s="1"/>
  <c r="V3717" i="1"/>
  <c r="W3717" i="1" s="1"/>
  <c r="V3718" i="1"/>
  <c r="W3718" i="1" s="1"/>
  <c r="V3719" i="1"/>
  <c r="W3719" i="1" s="1"/>
  <c r="V3720" i="1"/>
  <c r="W3720" i="1" s="1"/>
  <c r="V3721" i="1"/>
  <c r="W3721" i="1" s="1"/>
  <c r="V3722" i="1"/>
  <c r="W3722" i="1" s="1"/>
  <c r="V3723" i="1"/>
  <c r="W3723" i="1" s="1"/>
  <c r="V3724" i="1"/>
  <c r="W3724" i="1" s="1"/>
  <c r="V3725" i="1"/>
  <c r="W3725" i="1" s="1"/>
  <c r="V3726" i="1"/>
  <c r="W3726" i="1" s="1"/>
  <c r="V3727" i="1"/>
  <c r="W3727" i="1" s="1"/>
  <c r="V3728" i="1"/>
  <c r="W3728" i="1" s="1"/>
  <c r="V3729" i="1"/>
  <c r="W3729" i="1" s="1"/>
  <c r="V3730" i="1"/>
  <c r="W3730" i="1" s="1"/>
  <c r="V3731" i="1"/>
  <c r="W3731" i="1" s="1"/>
  <c r="V3732" i="1"/>
  <c r="W3732" i="1" s="1"/>
  <c r="V3733" i="1"/>
  <c r="W3733" i="1" s="1"/>
  <c r="V3734" i="1"/>
  <c r="W3734" i="1" s="1"/>
  <c r="V3735" i="1"/>
  <c r="W3735" i="1" s="1"/>
  <c r="V3736" i="1"/>
  <c r="W3736" i="1" s="1"/>
  <c r="V3737" i="1"/>
  <c r="W3737" i="1" s="1"/>
  <c r="V3738" i="1"/>
  <c r="W3738" i="1" s="1"/>
  <c r="V3739" i="1"/>
  <c r="W3739" i="1" s="1"/>
  <c r="V3740" i="1"/>
  <c r="W3740" i="1" s="1"/>
  <c r="V3741" i="1"/>
  <c r="W3741" i="1" s="1"/>
  <c r="V3742" i="1"/>
  <c r="W3742" i="1" s="1"/>
  <c r="V3743" i="1"/>
  <c r="W3743" i="1" s="1"/>
  <c r="V3744" i="1"/>
  <c r="W3744" i="1" s="1"/>
  <c r="V3745" i="1"/>
  <c r="W3745" i="1" s="1"/>
  <c r="V3746" i="1"/>
  <c r="W3746" i="1" s="1"/>
  <c r="V3747" i="1"/>
  <c r="W3747" i="1" s="1"/>
  <c r="V3748" i="1"/>
  <c r="W3748" i="1" s="1"/>
  <c r="V3749" i="1"/>
  <c r="W3749" i="1" s="1"/>
  <c r="V3750" i="1"/>
  <c r="W3750" i="1" s="1"/>
  <c r="V3751" i="1"/>
  <c r="W3751" i="1" s="1"/>
  <c r="V3752" i="1"/>
  <c r="W3752" i="1" s="1"/>
  <c r="V3753" i="1"/>
  <c r="W3753" i="1" s="1"/>
  <c r="V3754" i="1"/>
  <c r="W3754" i="1" s="1"/>
  <c r="V3755" i="1"/>
  <c r="W3755" i="1" s="1"/>
  <c r="V3756" i="1"/>
  <c r="W3756" i="1" s="1"/>
  <c r="V3757" i="1"/>
  <c r="W3757" i="1" s="1"/>
  <c r="V2" i="1"/>
  <c r="W2" i="1" s="1"/>
</calcChain>
</file>

<file path=xl/sharedStrings.xml><?xml version="1.0" encoding="utf-8"?>
<sst xmlns="http://schemas.openxmlformats.org/spreadsheetml/2006/main" count="15078" uniqueCount="4119">
  <si>
    <t>NO_REGIAO</t>
  </si>
  <si>
    <t>CO_UF</t>
  </si>
  <si>
    <t>SG_UF</t>
  </si>
  <si>
    <t>CO_MUNICIPIO</t>
  </si>
  <si>
    <t>NO_MUNICIPIO</t>
  </si>
  <si>
    <t>NO_ENTIDADE</t>
  </si>
  <si>
    <t>CO_ENTIDADE</t>
  </si>
  <si>
    <t>QT_MAT_BAS</t>
  </si>
  <si>
    <t>NSE_ESCOLA</t>
  </si>
  <si>
    <t>MUNICIPAL</t>
  </si>
  <si>
    <t>ESTADUAL</t>
  </si>
  <si>
    <t>URBANA</t>
  </si>
  <si>
    <t>RURAL</t>
  </si>
  <si>
    <t>EJA</t>
  </si>
  <si>
    <t>EDU_ESP</t>
  </si>
  <si>
    <t>EBS</t>
  </si>
  <si>
    <t>ATENDIMENTO_ANTERIOR</t>
  </si>
  <si>
    <t>CUSTEIO</t>
  </si>
  <si>
    <t>CAPITAL</t>
  </si>
  <si>
    <t>TOTAL</t>
  </si>
  <si>
    <t>NSE_INVERT_NORM</t>
  </si>
  <si>
    <t>Centro-Oeste</t>
  </si>
  <si>
    <t>MS</t>
  </si>
  <si>
    <t>Sidrolândia</t>
  </si>
  <si>
    <t>EE INDIGENA FLAVIANA ALCANTARA FIGUEIREDO</t>
  </si>
  <si>
    <t>MT</t>
  </si>
  <si>
    <t>Alto Boa Vista</t>
  </si>
  <si>
    <t>EIMA</t>
  </si>
  <si>
    <t>Campos de Júlio</t>
  </si>
  <si>
    <t>ESCOLA MUNICIPAL INDIGENA CAPITAO MARCOS HANAWAREKOA</t>
  </si>
  <si>
    <t>Canabrava do Norte</t>
  </si>
  <si>
    <t>CRECHE MUNICIPAL WALTER BARBOSA FEROLLA</t>
  </si>
  <si>
    <t>Comodoro</t>
  </si>
  <si>
    <t>E M INDIGENA KAMAMA TU</t>
  </si>
  <si>
    <t>E M INDIGENA KOLIMACE</t>
  </si>
  <si>
    <t>Confresa</t>
  </si>
  <si>
    <t>ESCOLA MUNICIPAL INDIGENA ARAMAEI</t>
  </si>
  <si>
    <t>Conquista D'Oeste</t>
  </si>
  <si>
    <t>E M INDIGENA JIJIHOLIWINA</t>
  </si>
  <si>
    <t>Feliz Natal</t>
  </si>
  <si>
    <t>ESCOLA MUNICIPAL INDIGENA MARAKA</t>
  </si>
  <si>
    <t>Guarantã do Norte</t>
  </si>
  <si>
    <t>EMI BEPKRA</t>
  </si>
  <si>
    <t>EMI KREMAITI</t>
  </si>
  <si>
    <t>EMI PANTU</t>
  </si>
  <si>
    <t>EMI SYKA</t>
  </si>
  <si>
    <t>Juína</t>
  </si>
  <si>
    <t>EE INDIGENA ENAWENE NAWE</t>
  </si>
  <si>
    <t>Nova Nazaré</t>
  </si>
  <si>
    <t>ESCOLA MUNICIPAL INDIGENA TATARIQUARA</t>
  </si>
  <si>
    <t>Ribeirão Cascalheira</t>
  </si>
  <si>
    <t>CMEI INDIGENA UTEBREWE ETENHIRITIPA</t>
  </si>
  <si>
    <t>EMI SEREUWARAO SOREPRE</t>
  </si>
  <si>
    <t>Rosário Oeste</t>
  </si>
  <si>
    <t>ESCOLA MUNICIPAL PROF SANDRA MALHEIROS</t>
  </si>
  <si>
    <t>Santa Terezinha</t>
  </si>
  <si>
    <t>EEI TAPIRAPE</t>
  </si>
  <si>
    <t>Santo Antônio de Leverger</t>
  </si>
  <si>
    <t>ESCOLA INDIGENA MUNCIPAL DE EDUCACAO BASICA PIEBAGA</t>
  </si>
  <si>
    <t>Sapezal</t>
  </si>
  <si>
    <t>ESCOLA INDIGENA SALTO DA MULHER</t>
  </si>
  <si>
    <t>ESCOLA MUNICIPAL INDIGENA HERHU</t>
  </si>
  <si>
    <t>Nordeste</t>
  </si>
  <si>
    <t>MA</t>
  </si>
  <si>
    <t>Amarante do Maranhão</t>
  </si>
  <si>
    <t>UNIDADE INTEGRADA DE EDUCACAO ESCOLAR INDIGENA KARAPANA</t>
  </si>
  <si>
    <t>UNIDADE INTEGRADA DE EDUCACAO ESCOLAR INDIGENA KATUAHY ZEMU E HAW</t>
  </si>
  <si>
    <t>UNIDADE INTEGRADA DE EDUCACAO ESCOLAR INDIGENA YHYK YW</t>
  </si>
  <si>
    <t>Araguanã</t>
  </si>
  <si>
    <t>UNIDADE INTEGRADA DE EDUCACAO ESCOLAR INDIGENA AWA GUAJA</t>
  </si>
  <si>
    <t>Arame</t>
  </si>
  <si>
    <t>UNIDADE INTEGRADA DE EDUCACAO ESCOLAR INDIGENA BENEVIDES</t>
  </si>
  <si>
    <t>UNIDADE INTEGRADA DE EDUCACAO ESCOLAR INDIGENA KAMAIRA</t>
  </si>
  <si>
    <t>UNIDADE INTEGRADA DE EDUCACAO ESCOLAR INDIGENA VILA EM CRISTO</t>
  </si>
  <si>
    <t>Barra do Corda</t>
  </si>
  <si>
    <t>CENTRO DE EDUCACAO ESCOLAR INDIGENA NOSSA SENHORA DE FATIMA</t>
  </si>
  <si>
    <t>UE AGENOR VIANA RODRIGUES</t>
  </si>
  <si>
    <t>UE INDIGENA ANTONIO JOSE POMPEU</t>
  </si>
  <si>
    <t>UE KAWIRE</t>
  </si>
  <si>
    <t>UE WIRIRIHU</t>
  </si>
  <si>
    <t>UNID ESC INDIGENA YTAWAN MARQUES POMPEU</t>
  </si>
  <si>
    <t>UNID ESC MUNICIPAL INDIGENA RODEADOR</t>
  </si>
  <si>
    <t>UNIDADE ESCOLAR ALTAMIRA II</t>
  </si>
  <si>
    <t>UNIDADE INTEGRADA ANTONIO VIRIATO GUAJAJARA - ALDEIA TRES IRMAOS</t>
  </si>
  <si>
    <t>UNIDADE INTEGRADA DE EDUCACAO ESCOLAR INDIGENA CUMARU</t>
  </si>
  <si>
    <t>UNIDADE INTEGRADA DE EDUCACAO ESCOLAR INDIGENA INACIO PEREIRA DA SILVA</t>
  </si>
  <si>
    <t>UNIDADE INTEGRADA DE EDUCACAO ESCOLAR INDIGENA IRAN PEREIRA DA SILVA</t>
  </si>
  <si>
    <t>UNIDADE INTEGRADA DE EDUCACAO ESCOLAR INDIGENA NOSSA SENHORA DE FATIMA</t>
  </si>
  <si>
    <t>UNIDADE INTEGRADA DE EDUCACAO ESCOLAR INDIGENA SANTA PAZ</t>
  </si>
  <si>
    <t>UNIDADE INTEGRADA DE EDUCACAO ESCOLAR INDIGENA SAO BENEDITO</t>
  </si>
  <si>
    <t>UNIDADE INTEGRADA DE EDUCACAO ESCOLAR INDIGENA SIMPLICIO ALVES</t>
  </si>
  <si>
    <t>UNIDADE INTEGRADA DE EDUCACAO ESCOLAR INDIGENA SINDUCA</t>
  </si>
  <si>
    <t>UNIDADE INTEGRADA DE EDUCACAO ESCOLAR INDIGENA TAIMIRA</t>
  </si>
  <si>
    <t>UNIDADE INTEGRADA DE EDUCACAO ESCOLAR INDIGENA ZE DIOLINO DAMIAO</t>
  </si>
  <si>
    <t>UNIDADE INTEGRADA PE DE GALINHA</t>
  </si>
  <si>
    <t>UNIDADE INTEGRADA SORIANO POMPEU - ALDEIA VILA NOVA</t>
  </si>
  <si>
    <t>Bom Jardim</t>
  </si>
  <si>
    <t>EMEB TENTEHAR</t>
  </si>
  <si>
    <t>EMEB ZEMU E HAW MAINUMY ZU</t>
  </si>
  <si>
    <t>EMEB ZEMU E HAW TAKWAR TYW</t>
  </si>
  <si>
    <t>EMEB ZEMU E HAW TENTEHAR ZANUAR</t>
  </si>
  <si>
    <t>EMEB ZEMU E HAW YWY XIGUHU</t>
  </si>
  <si>
    <t>UNIDADE INTEGRADA DE EDUCACAO ESCOLAR INDIGENA PAPE JAPOHARIPA YRUHU</t>
  </si>
  <si>
    <t>UNIDADE INTEGRADA DE EDUCACAO ESCOLAR INDIGENA TIRACAMBU</t>
  </si>
  <si>
    <t>Centro do Guilherme</t>
  </si>
  <si>
    <t>ESCOLA MUNICIPAL INDIGENA SA TAWA KA APOR</t>
  </si>
  <si>
    <t>ESCOLA MUNICIPAL IRAJU TE</t>
  </si>
  <si>
    <t>UNIDADE INTEGRADA DE EDUCACAO ESCOLAR INDIGENA AXINGYRENDA</t>
  </si>
  <si>
    <t>Centro Novo do Maranhão</t>
  </si>
  <si>
    <t>UNIDADE INTEGRADA DE EDUCACAO ESCOLAR INDIGENA JANDENU EHARENDA</t>
  </si>
  <si>
    <t>UNIDADE INTEGRADA DE EDUCACAO ESCOLAR INDIGENA XIEPI HURENA</t>
  </si>
  <si>
    <t>Fernando Falcão</t>
  </si>
  <si>
    <t>ESCOLA MUNICIPAL DE EDUCACAO BASICA AMIDIPE CANELA</t>
  </si>
  <si>
    <t>ESCOLA RAIMUNDO NONATO KOIRE CANELA</t>
  </si>
  <si>
    <t>UNIDADE ESCOLAR EDUARDA HOPO KANELA</t>
  </si>
  <si>
    <t>Grajaú</t>
  </si>
  <si>
    <t>EM INDIGENA PLANICIE</t>
  </si>
  <si>
    <t>ESCOLA MUNICIPAL INDIGENA CACIQUE SODINO</t>
  </si>
  <si>
    <t>PRE - ESCOLA INDIGENA CARMINA DE SOUSA</t>
  </si>
  <si>
    <t>PRE ESCOLA INDIGENA THALLY</t>
  </si>
  <si>
    <t>PRE ESCOLAR INDIGENA ISAIAS</t>
  </si>
  <si>
    <t>PRE-ESCOLA INDIGENA GAMELEIRA - PIN BANANAL</t>
  </si>
  <si>
    <t>UNIDADE INTEGRADA DE EDUCACAO ESCOLAR INDIGENA TUPANUHU</t>
  </si>
  <si>
    <t>UNIDADE INTEGRADA DE EDUCACAO ESCOLAR INDIGINA RENASCER</t>
  </si>
  <si>
    <t>Itaipava do Grajaú</t>
  </si>
  <si>
    <t>UNIDADE INTEGRADA DE EDUCACAO ESCOLAR INDIGENA ESPERANCA A CRAJRE JY KRA</t>
  </si>
  <si>
    <t>UNIDADE INTEGRADA DE EDUCACAO ESCOLAR INDIGENA SUMAUMA</t>
  </si>
  <si>
    <t>Jenipapo dos Vieiras</t>
  </si>
  <si>
    <t>ESCOLA MUNICIPAL INDIGENA DE EDUCACAO INFANTIL CACIQUE PEDRO KARAIW - ALDEIA CANA BRAVA</t>
  </si>
  <si>
    <t>ESCOLA MUNICIPAL INDIGENA DE EDUCACAO INFANTIL LUCILENE MATEUS - ALDEIA CACIMBA VELHA</t>
  </si>
  <si>
    <t>ESCOLA MUNICIPAL INDIGENA DE EDUCACAO INFANTIL VOVO ALMERINDA - ALDEIA EL BETEL BR226</t>
  </si>
  <si>
    <t>UNIDADE INTEGRADA DE EDUCACAO ESCOLAR INDIGENA JOSE BERNARDINO</t>
  </si>
  <si>
    <t>UNIDADE INTEGRADA DE EDUCACAO ESCOLAR INDIGENA NAIVA</t>
  </si>
  <si>
    <t>UNIDADE INTEGRADA DE EDUCACAO ESCOLAR INDIGENA WIRIRI</t>
  </si>
  <si>
    <t>Maranhãozinho</t>
  </si>
  <si>
    <t>ESCOLA INDIGINA JUPU Y</t>
  </si>
  <si>
    <t>ESCOLA INDIGINA MUNICIPAL JAXI</t>
  </si>
  <si>
    <t>Nova Olinda do Maranhão</t>
  </si>
  <si>
    <t>UNIDADE INTEGRADA DE EDUCACAO ESCOLAR INDIGENA PIKIZEIRO</t>
  </si>
  <si>
    <t>Santa Rita</t>
  </si>
  <si>
    <t>CRECHE TIA DIQUINHA</t>
  </si>
  <si>
    <t>Zé Doca</t>
  </si>
  <si>
    <t>UNIDADE INTEGRADA DE EDUCACAO ESCOLAR INDIGENA BAKURIZEIRO</t>
  </si>
  <si>
    <t>UNIDADE INTEGRADA DE EDUCACAO ESCOLAR INDIGENA TURIZINHO</t>
  </si>
  <si>
    <t>CE</t>
  </si>
  <si>
    <t>Brejo Santo</t>
  </si>
  <si>
    <t>ESCOLA INDIGENA DE TEMPO INTEGRAL ISU-KARIRI</t>
  </si>
  <si>
    <t>Caucaia</t>
  </si>
  <si>
    <t>ESCOLA INDIGENA ANACE JOAQUIM DA ROCHA FRANCO</t>
  </si>
  <si>
    <t>Monsenhor Tabosa</t>
  </si>
  <si>
    <t>ESCOLA INDIGENA CULTURA VIVA</t>
  </si>
  <si>
    <t>ESCOLA INDIGENA DA ALDEIA MARRUA</t>
  </si>
  <si>
    <t>ESCOLA INDIGENA YBI PIRANG</t>
  </si>
  <si>
    <t>Poranga</t>
  </si>
  <si>
    <t>ESCOLA INDIGENA DA ALDEIA CAJUEIRO DE PORANGA</t>
  </si>
  <si>
    <t>RN</t>
  </si>
  <si>
    <t>João Câmara</t>
  </si>
  <si>
    <t>CMEI INDIGENA DO POVO MENDONCA</t>
  </si>
  <si>
    <t>CMEI INDIGENA JULIA MARIA DA CONCEICAO BATISTA</t>
  </si>
  <si>
    <t>PB</t>
  </si>
  <si>
    <t>Baía da Traição</t>
  </si>
  <si>
    <t>ESCOLA MUNICIPAL MARIA JOSE BENTO</t>
  </si>
  <si>
    <t>Marcação</t>
  </si>
  <si>
    <t>ESCOLA MUNICIPAL INDIGENA DE EDUCACAO INFANTIL CACIQUE ELIAS SOARES DA SILVA</t>
  </si>
  <si>
    <t>PE</t>
  </si>
  <si>
    <t>Cabrobó</t>
  </si>
  <si>
    <t>ESCOLA ESTADUAL INDIGENA FELIPE JHONES MACIEL</t>
  </si>
  <si>
    <t>Carnaubeira da Penha</t>
  </si>
  <si>
    <t>CENTRO ESTADUAL INDIGENA DE EDUCACAO INFANTIL VOVO JOAO MARIANO</t>
  </si>
  <si>
    <t>ESCOLA ESTADUAL INDIGENA DIOCINA LIMEIRA ANGELO</t>
  </si>
  <si>
    <t>ESCOLA ESTADUAL INDIGENA JOSE JANUARIO DA SILVA</t>
  </si>
  <si>
    <t>ESCOLA ESTADUAL INDIGENA MANOEL JOSE DA SILVA</t>
  </si>
  <si>
    <t>ESCOLA ESTADUAL INDIGENA MARIA TEREZA</t>
  </si>
  <si>
    <t>Floresta</t>
  </si>
  <si>
    <t>CENTRO DE EDUCACAO INFANTIL ESTADUAL INDIGENA PURABAE INENUKYETE - JARDIM ENCANTADO</t>
  </si>
  <si>
    <t>ESCOLA ESTADUAL INDIGENA ANTONIA DAS DORES</t>
  </si>
  <si>
    <t>ESCOLA ESTADUAL INDIGENA CHICO HELENO</t>
  </si>
  <si>
    <t>ESCOLA ESTADUAL INDIGENA JOSE FERREIRA DA SILVA</t>
  </si>
  <si>
    <t>ESCOLA ESTADUAL INDIGENA PADRE CICERO</t>
  </si>
  <si>
    <t>ESCOLA ESTADUAL INDIGENA TERRA E AGUA CACIQUE FELIX</t>
  </si>
  <si>
    <t>Jatobá</t>
  </si>
  <si>
    <t>ESCOLA ESTADUAL INDIGENA SEBASTIAO FRANCISCO TENORIO</t>
  </si>
  <si>
    <t>ESCOLA ESTADUAL INDIGENA TERRITORIO DO SABER</t>
  </si>
  <si>
    <t>Pesqueira</t>
  </si>
  <si>
    <t>CRECHE SANTA LUZIA</t>
  </si>
  <si>
    <t>AL</t>
  </si>
  <si>
    <t>Água Branca</t>
  </si>
  <si>
    <t>ESCOLA ESTADUAL INDIGENA FRANCISCO HIGINO DA SILVA</t>
  </si>
  <si>
    <t>Pariconha</t>
  </si>
  <si>
    <t>ESCOLA ESTADUAL INDIGENA PAJE ANTONIO JOSE DA SILVA</t>
  </si>
  <si>
    <t>São Sebastião</t>
  </si>
  <si>
    <t>ESCOLA ESTADUAL INDIGENA CACIQUE ANTONIO IZIDORIO</t>
  </si>
  <si>
    <t>BA</t>
  </si>
  <si>
    <t>Banzaê</t>
  </si>
  <si>
    <t>ANEXO AO COLEGIO ESTADUAL INDIGENA FLORENTINO DOMINGOS DE ANDRADE ALDEIA BAIXA DA CANGALHA</t>
  </si>
  <si>
    <t>ANEXO AO COLEGIO ESTADUAL INDIGENA FLORENTINO DOMINGOS DE ANDRADE ALDEIA BAIXA DO JUA</t>
  </si>
  <si>
    <t>ANEXO AO COLEGIO ESTADUAL INDIGENA FLORENTINO DOMINGOS DE ANDRADE ALDEIA SEGREDO</t>
  </si>
  <si>
    <t>ANEXO AO COLEGIO ESTADUAL INDIGENA JOSE ZACARIAS ALDEIA GADO VELHACO</t>
  </si>
  <si>
    <t>ANEXO AO COLEGIO ESTADUAL INDIGENA JOSE ZACARIAS ALDEIA MARCACAO</t>
  </si>
  <si>
    <t>ANEXO AO COLEGIO ESTADUAL INDIGENA JOSE ZACARIAS ALDEIA PAU FERRO</t>
  </si>
  <si>
    <t>ANEXO AO COLEGIO ESTADUAL INDIGENA KIRIRI INDIO FELIZ ALDEIA ARACAS</t>
  </si>
  <si>
    <t>ANEXO AO COLEGIO ESTADUAL INDIGENA KIRIRI INDIO FELIZ ALDEIA SEGREDO</t>
  </si>
  <si>
    <t>ANEXO AO COLEGIO ESTADUAL INDIGENA KIRIRI INDIO FELIZ SACAO SACO DOS MORCEGOS</t>
  </si>
  <si>
    <t>Cocos</t>
  </si>
  <si>
    <t>ANEXO AO COLEGIO ESTADUAL DE TEMPO INTEGRAL DE COCOS COMUNIDADE INDIGENA DE PORCOS</t>
  </si>
  <si>
    <t>Euclides da Cunha</t>
  </si>
  <si>
    <t>ANEXO COLEGIO ESTADUAL INDIGENA DOM JACKSON BERENGUER PRADO ALDEIA ICO</t>
  </si>
  <si>
    <t>Glória</t>
  </si>
  <si>
    <t>ANEXO COLEGIO ESTADUAL INDIGENA ANGELO PEREIRA XAVIER FAZENDA SERROTA</t>
  </si>
  <si>
    <t>ANEXO COLEGIO ESTADUAL INDIGENA ANGELO PEREIRA XAVIER RASO DA CATARINA</t>
  </si>
  <si>
    <t>ESCOLA ESTADUAL INDIGENA ANANIAS VITORIANO</t>
  </si>
  <si>
    <t>Ilhéus</t>
  </si>
  <si>
    <t>ANEXO AO COLEGIO ESTADUAL INDIGENA TUPINAMBA AMOTARA ALDEIA ACUIPE DO MEIO</t>
  </si>
  <si>
    <t>ANEXO AO COLEGIO ESTADUAL INDIGENA TUPINAMBA AMOTARA ALDEIA TAMANDARE</t>
  </si>
  <si>
    <t>ANEXO AO COLEGIO ESTADUAL INDIGENA TUPINAMBA DE OLIVENCA ACUIPE DE CIMA</t>
  </si>
  <si>
    <t>ANEXO AO COLEGIO ESTADUAL INDIGENA TUPINAMBA DE OLIVENCA ALDEIA MAMAO</t>
  </si>
  <si>
    <t>ANEXO AO COLEGIO ESTADUAL INDIGENA TUPINAMBA DE OLIVENCA ALDEIA TABA JARY</t>
  </si>
  <si>
    <t>ANEXO AO COLEGIO ESTADUAL INDIGENA TUPINAMBA DE OLIVENCA ALDEIA TUCUM</t>
  </si>
  <si>
    <t>ANEXO AO COLEGIO ESTADUAL INDIGENA TUPINAMBA DE OLIVENCA SERRA NEGRA</t>
  </si>
  <si>
    <t>ANEXO AO COLEGIO INDIGENA TUPINAMBA DE ACUIPE DE BAIXO ALDEIA ACUIPE DE BAIXO II</t>
  </si>
  <si>
    <t>ANEXO AO COLEGIO INDIGENA TUPINAMBA DE ACUIPE DE BAIXO ALDEIA ACUIPE DO MEIO II</t>
  </si>
  <si>
    <t>ANEXO COLEGIO ESTADUAL INDIGENA TUPINAMBA AMOTARA ALDEIA KATUANA</t>
  </si>
  <si>
    <t>ANEXO COLEGIO ESTADUAL INDIGENA TUPINAMBA AMOTARA ALDEIA KURUMIM</t>
  </si>
  <si>
    <t>CRECHE AMOTARA</t>
  </si>
  <si>
    <t>CRECHE KATUANA</t>
  </si>
  <si>
    <t>Pau Brasil</t>
  </si>
  <si>
    <t>ANEXO AO COLEGIO ESTADUAL INDIGENA CARAMURU PARAGUACU ALDEIA POVOADO DE AGUA VERMELHA</t>
  </si>
  <si>
    <t>ANEXO AO COLEGIO ESTADUAL INDIGENA CARAMURU PARAGUACU ALDEIA POVOADO DO TAQUARI BRACO DA DUVIDA</t>
  </si>
  <si>
    <t>ANEXO AO COLEGIO ESTADUAL INDIGENA CARAMURU PARAGUACU ALDEIA POVOADO OURINHO</t>
  </si>
  <si>
    <t>Paulo Afonso</t>
  </si>
  <si>
    <t>ANEXO COLEGIO ESTADUAL INDIGENA XUCURU KARIRI ALDEIA TRUKA TUPAN</t>
  </si>
  <si>
    <t>Porto Seguro</t>
  </si>
  <si>
    <t>ANEXO - COLEGIO ESTADUAL INDIGENA COROA VERMELHA - ALDEIA DE GUAXUMA</t>
  </si>
  <si>
    <t>ANEXO - COLEGIO ESTADUAL INDIGENA COROA VERMELHA - ALDEIA JUERANA</t>
  </si>
  <si>
    <t>ANEXO - COLEGIO ESTADUAL INDIGENA COROA VERMELHA - ALDEIA MEIO DA MATA</t>
  </si>
  <si>
    <t>ANEXO - COLEGIO ESTADUAL INDIGENA COROA VERMELHA - ALDEIA MIRA PE</t>
  </si>
  <si>
    <t>ESCOLA INDIGENA PATAXO MIRAPE YTAMAWY</t>
  </si>
  <si>
    <t>ESCOLA INDIGENA PATAXO NOVOS GUERREIROS</t>
  </si>
  <si>
    <t>Prado</t>
  </si>
  <si>
    <t>ANEXO AO COLEGIO ESTADUAL INDIGENA KIJETXAWE ZABELE ALDEIA KAI</t>
  </si>
  <si>
    <t>ANEXO AO COLEGIO ESTADUAL INDIGENA KIJETXAWE ZABELE ALDEIA MONTE DOURADO</t>
  </si>
  <si>
    <t>ANEXO AO COLEGIO ESTADUAL INDIGENA TANARA PATAXO PEQUI GURITA ALDEIA GURITA</t>
  </si>
  <si>
    <t>ANEXO AO COLEGIO ESTADUAL INDIGENA TANARA PATAXO PEQUI GURITA ALDEIA MUCUGE</t>
  </si>
  <si>
    <t>ANEXO COLEGIO ESTADUAL INDIGENA KIJETXAWE ZABELE ALDEIA ALEGRIA NOVA</t>
  </si>
  <si>
    <t>ANEXO COLEGIO ESTADUAL INDIGENA KIJETXAWE ZABELE ALDEIA DOIS IRMAOS</t>
  </si>
  <si>
    <t>ANEXO COLEGIO ESTADUAL INDIGENA KIJETXAWE ZABELE ALDEIA RENASCER</t>
  </si>
  <si>
    <t>ANEXO COLEGIO ESTADUAL INDIGENA KIJETXAWE ZABELE ALDEIA TIBA</t>
  </si>
  <si>
    <t>Santa Cruz Cabrália</t>
  </si>
  <si>
    <t>ANEXO - COLEGIO ESTADUAL INDIGENA COROA VERMELHA - ALDEIA MATA MEDONHA</t>
  </si>
  <si>
    <t>Senhor do Bonfim</t>
  </si>
  <si>
    <t>CRECHE PROFESSOR PAULO BATISTA MACHADO</t>
  </si>
  <si>
    <t>Teixeira de Freitas</t>
  </si>
  <si>
    <t>ANEXO COLEGIO ESTADUAL DEMOCRATICO RUY BARBOSA DISTRITO DE CACHOEIRA DO MATO</t>
  </si>
  <si>
    <t>Norte</t>
  </si>
  <si>
    <t>RO</t>
  </si>
  <si>
    <t>Cacoal</t>
  </si>
  <si>
    <t>EIEEFM SOESAME IKINAH</t>
  </si>
  <si>
    <t>Guajará-Mirim</t>
  </si>
  <si>
    <t>EIEEF CO UM ORO WARAM</t>
  </si>
  <si>
    <t>EIEEF MARINA AIKOM ORO WIM</t>
  </si>
  <si>
    <t>EIEEF ORO WAO PO WA ORO NAO</t>
  </si>
  <si>
    <t>Jaru</t>
  </si>
  <si>
    <t>EIEEF JAVEVYRA</t>
  </si>
  <si>
    <t>Ji-Paraná</t>
  </si>
  <si>
    <t>EIEEF MANOEL CACHOEIRA</t>
  </si>
  <si>
    <t>Porto Velho</t>
  </si>
  <si>
    <t>EIEEF FLORESTA MAIA</t>
  </si>
  <si>
    <t>EIEEF IXAHIPI</t>
  </si>
  <si>
    <t>EIEEF PYM KEJA SIGNATY PYPYDNIPA</t>
  </si>
  <si>
    <t>EIEEFM AKOT PY EJYPETY PYPYDNIPA</t>
  </si>
  <si>
    <t>Alto Alegre dos Parecis</t>
  </si>
  <si>
    <t>EIEEF KWIUPYHUAM</t>
  </si>
  <si>
    <t>AC</t>
  </si>
  <si>
    <t>Assis Brasil</t>
  </si>
  <si>
    <t>ESC INDIGENA HOMHA</t>
  </si>
  <si>
    <t>ESC INDIGENA HOSHA</t>
  </si>
  <si>
    <t>ESC INDIGENA HOTAWAKALU</t>
  </si>
  <si>
    <t>ESC INDIGENA HWATACHA</t>
  </si>
  <si>
    <t>ESC INDIGENA KATAHIRI</t>
  </si>
  <si>
    <t>ESC INDIGENA PORTO ALEGRE</t>
  </si>
  <si>
    <t>ESC INDIGENA SAO PEDRO</t>
  </si>
  <si>
    <t>ESC INDIGENA TKATSHI</t>
  </si>
  <si>
    <t>ESC INDIGENA XINA VEDA</t>
  </si>
  <si>
    <t>Cruzeiro do Sul</t>
  </si>
  <si>
    <t>ESC INDIGENA NII WANINAWA</t>
  </si>
  <si>
    <t>ESC INDIGENA PEO VARINAWA</t>
  </si>
  <si>
    <t>Feijó</t>
  </si>
  <si>
    <t>ESC INDIGENA ALTO BONITO I</t>
  </si>
  <si>
    <t>ESC INDIGENA ALTO BONITO II ASHANINKA</t>
  </si>
  <si>
    <t>ESC INDIGENA BEJAMIM KAMPA</t>
  </si>
  <si>
    <t>ESC INDIGENA BOM FUTURO</t>
  </si>
  <si>
    <t>ESC INDIGENA BOM JESUS</t>
  </si>
  <si>
    <t>ESC INDIGENA CORONEL KAMADSU KULINA</t>
  </si>
  <si>
    <t>ESC INDIGENA DANIEL ASHANINKA</t>
  </si>
  <si>
    <t>ESC INDIGENA DOUTOR KULINA</t>
  </si>
  <si>
    <t>ESC INDIGENA FRANCISCO BARBOSA HUNI KUI</t>
  </si>
  <si>
    <t>ESC INDIGENA IGARAPE DO ANJO</t>
  </si>
  <si>
    <t>ESC INDIGENA JAMINAWA</t>
  </si>
  <si>
    <t>ESC INDIGENA MARONAWA</t>
  </si>
  <si>
    <t>ESC INDIGENA SAYAVANE SHANENAWA</t>
  </si>
  <si>
    <t>ESC INDIGENA SETE VOLTAS</t>
  </si>
  <si>
    <t>ESC INDIGENA SIMPATIA</t>
  </si>
  <si>
    <t>ESC INDIGENA TXANA HUNI KENEYA</t>
  </si>
  <si>
    <t>Jordão</t>
  </si>
  <si>
    <t>ESC INDIGENA ALFREDO SUEIRO SALES</t>
  </si>
  <si>
    <t>ESC INDIGENA ALTO DO BODE</t>
  </si>
  <si>
    <t>ESC INDIGENA BELO MONTE</t>
  </si>
  <si>
    <t>ESC INDIGENA BIXI</t>
  </si>
  <si>
    <t>ESC INDIGENA BOM JARDIM</t>
  </si>
  <si>
    <t>ESC INDIGENA BOM LUGAR</t>
  </si>
  <si>
    <t>ESC INDIGENA JARDIM DA FLORESTA</t>
  </si>
  <si>
    <t>ESC INDIGENA NOSSA SENHORA DO PERPETUO SOCORRO</t>
  </si>
  <si>
    <t>ESC INDIGENA RAINHA</t>
  </si>
  <si>
    <t>ESC INDIGENA ROMAO SALES</t>
  </si>
  <si>
    <t>ESC INDIGENA SANTA MARIA I</t>
  </si>
  <si>
    <t>ESC INDIGENA SAO JOSE</t>
  </si>
  <si>
    <t>ESC INDIGENA SEJA BEM VINDO</t>
  </si>
  <si>
    <t>Manoel Urbano</t>
  </si>
  <si>
    <t>ESC INDIGENA APUI</t>
  </si>
  <si>
    <t>ESC INDIGENA BOACU</t>
  </si>
  <si>
    <t>ESC INDIGENA PADRE PAOLINO</t>
  </si>
  <si>
    <t>ESC INDIGENA SANTO AMARO</t>
  </si>
  <si>
    <t>Marechal Thaumaturgo</t>
  </si>
  <si>
    <t>ESC CELENA TXIWIRI ASHANINKA</t>
  </si>
  <si>
    <t>ESC HUNI KUI BINA</t>
  </si>
  <si>
    <t>ESC INDIGENA JOSEFA MACEDO</t>
  </si>
  <si>
    <t>ESC INDIGENA SANTA RITA</t>
  </si>
  <si>
    <t>ESC INDIGENA UIRAPURU</t>
  </si>
  <si>
    <t>ESC JARDIM DA FLORESTA</t>
  </si>
  <si>
    <t>ESC PISHIRO ASHENINKA</t>
  </si>
  <si>
    <t>ESC PITXANKA ASHANINKA</t>
  </si>
  <si>
    <t>ESC SANTA MARIZA</t>
  </si>
  <si>
    <t>ESC SHANKENTO</t>
  </si>
  <si>
    <t>Santa Rosa do Purus</t>
  </si>
  <si>
    <t>ESC INDIGENA ALFREDO MADJA</t>
  </si>
  <si>
    <t>ESC INDIGENA BOM SUCESSO</t>
  </si>
  <si>
    <t>ESC INDIGENA CUMARU</t>
  </si>
  <si>
    <t>ESC INDIGENA IKA MURU HUNIKUI</t>
  </si>
  <si>
    <t>ESC INDIGENA MARIA CHAMA</t>
  </si>
  <si>
    <t>ESC INDIGENA SALAO</t>
  </si>
  <si>
    <t>ESC INDIGENA SAMPAIO SIA</t>
  </si>
  <si>
    <t>ESC INDIGENA SAO SEBASTIAO</t>
  </si>
  <si>
    <t>ESC INDIGENA SOBRAL</t>
  </si>
  <si>
    <t>ESC INDIGENA TRES IRMAOS</t>
  </si>
  <si>
    <t>ESC INDIGENA TXANA MANA</t>
  </si>
  <si>
    <t>Sena Madureira</t>
  </si>
  <si>
    <t>ESC INDIGENA PEKOIBO</t>
  </si>
  <si>
    <t>ESC INDIGENA SIANY</t>
  </si>
  <si>
    <t>Tarauacá</t>
  </si>
  <si>
    <t>ESC INDIGENA DUAS NACOES DOS ASHANINKA</t>
  </si>
  <si>
    <t>ESC INDIGENA KAPA YUCHIBU</t>
  </si>
  <si>
    <t>ESC INDIGENA NIXIWAKA</t>
  </si>
  <si>
    <t>AM</t>
  </si>
  <si>
    <t>Amaturá</t>
  </si>
  <si>
    <t>ESC INDIGENA PALMEIRA DO NORTE</t>
  </si>
  <si>
    <t>ESOCLA MUNCIPAL INDIGENA VALDECI APARICIO DA SILVA KOKAMA</t>
  </si>
  <si>
    <t>Atalaia do Norte</t>
  </si>
  <si>
    <t>ESCOLA MUNICIPAL INDIGENA AROH TUKUNA</t>
  </si>
  <si>
    <t>ESCOLA MUNICIPAL INDIGENA IBA KULINA</t>
  </si>
  <si>
    <t>ESCOLA MUNICIPAL INDIGENA IVA KULINA</t>
  </si>
  <si>
    <t>ESCOLA MUNICIPAL INDIGENA KANAMARU TUKUNA</t>
  </si>
  <si>
    <t>ESCOLA MUNICIPAL INDIGENA KENE</t>
  </si>
  <si>
    <t>ESCOLA MUNICIPAL INDIGENA MAPIH TUKUNA</t>
  </si>
  <si>
    <t>ESCOLA MUNICIPAL INDIGENA PANA WASINAWA</t>
  </si>
  <si>
    <t>ESCOLA MUNICIPAL INDIGENA PEMEN</t>
  </si>
  <si>
    <t>ESCOLA MUNICIPAL INDIGENA TAMA MAYA</t>
  </si>
  <si>
    <t>ESCOLA MUNICIPAL INDIGENA TXOKO TAMA</t>
  </si>
  <si>
    <t>Autazes</t>
  </si>
  <si>
    <t>ESCOLA MUNICIPAL INDIGENA FELICIDADE NATAL</t>
  </si>
  <si>
    <t>Barcelos</t>
  </si>
  <si>
    <t>ESC MUN INDIGENA BANDEIRA BRANCA</t>
  </si>
  <si>
    <t>ESC MUN INDIGENA PARAPIWEI</t>
  </si>
  <si>
    <t>ESC MUN INDIGENA URIHI</t>
  </si>
  <si>
    <t>ESC MUN INDIGENA XELAWAE TELI</t>
  </si>
  <si>
    <t>Barreirinha</t>
  </si>
  <si>
    <t>EMI FILHO DE DEUS</t>
  </si>
  <si>
    <t>EMI HARY MARIA ISOLINA</t>
  </si>
  <si>
    <t>EMI MANOEL RIBEIRO</t>
  </si>
  <si>
    <t>EMI YWA PAKUP</t>
  </si>
  <si>
    <t>Benjamin Constant</t>
  </si>
  <si>
    <t>CENTRO MUNICIPAL DE EDUCACAO INFANTIL DOS SABERES INDIGENAS DEATUNA PROFESSORA DARIA GABRIEL QUIRINO</t>
  </si>
  <si>
    <t>ESCOLA MUNICIPAL INDIGENA IMA KIWI</t>
  </si>
  <si>
    <t>ESCOLA MUNICIPAL INDIGENA NGUTAPA</t>
  </si>
  <si>
    <t>ESCOLA MUNICIPAL INDIGENA TCHATAUCU PASTOR LUCIO MIGUEL FERNANDES</t>
  </si>
  <si>
    <t>Beruri</t>
  </si>
  <si>
    <t>ESCOLA MUNICIPAL INDIGENA INARI</t>
  </si>
  <si>
    <t>ESCOLA MUNICIPAL INDIGENA ITIXI-MITARI II</t>
  </si>
  <si>
    <t>ESCOLA MUNICIPAL INDIGENA KAXARARI</t>
  </si>
  <si>
    <t>ESCOLA MUNICIPAL INDIGENA SAO FRANCISCO</t>
  </si>
  <si>
    <t>ESCOLA MUNICIPAL INDIGENA TXITXIORE</t>
  </si>
  <si>
    <t>Boca do Acre</t>
  </si>
  <si>
    <t>ESC INDIGENA VILA NOVA</t>
  </si>
  <si>
    <t>Borba</t>
  </si>
  <si>
    <t>ESC MUL INDIGENA NOVA JERUSALEM</t>
  </si>
  <si>
    <t>ESC MUL INDIGENA VILA NOVA</t>
  </si>
  <si>
    <t>ESC MUN INDIGENA BOM JESUS</t>
  </si>
  <si>
    <t>ESCOLA MUNICIPAL INDIGENA ANTONIO GENISIO DA SILVA</t>
  </si>
  <si>
    <t>ESCOLA MUNICIPAL INDIGENA EMPRESINHA</t>
  </si>
  <si>
    <t>ESCOLA MUNICIPAL INDIGENA ERMINIO CARDOSO MUNDURUKU</t>
  </si>
  <si>
    <t>ESCOLA MUNICIPAL INDIGENA FRANCISCO DE OLIVEIRA</t>
  </si>
  <si>
    <t>ESCOLA MUNICIPAL INDIGENA PACA</t>
  </si>
  <si>
    <t>ESCOLA MUNICIPAL INDIGENA SANTA LUZIA</t>
  </si>
  <si>
    <t>ESCOLA MUNICIPAL INDIGENA SANTO ANTONIO</t>
  </si>
  <si>
    <t>ESCOLA MUNICIPAL INDIGENA VO NINITA</t>
  </si>
  <si>
    <t>ESCOLA MUNICIPAL MANOEL BATISTA CAMPOS</t>
  </si>
  <si>
    <t>Canutama</t>
  </si>
  <si>
    <t>ESC SAWA PAGE</t>
  </si>
  <si>
    <t>ESCOLA MUNICIPAL INDIGENA BAHU</t>
  </si>
  <si>
    <t>Carauari</t>
  </si>
  <si>
    <t>ESCOLA INDIGENA ARO JOSE SANEY KANAMARI</t>
  </si>
  <si>
    <t>Eirunepé</t>
  </si>
  <si>
    <t>CENTRO DE EDUCACAO INDIGENA DE EIRUNEPE</t>
  </si>
  <si>
    <t>ESCOLA MUNICIPAL INDIGENA AJATINI</t>
  </si>
  <si>
    <t>ESCOLA MUNICIPAL INDIGENA DAMAZO</t>
  </si>
  <si>
    <t>ESCOLA MUNICIPAL INDIGENA DJAHO KANAMARI</t>
  </si>
  <si>
    <t>ESCOLA MUNICIPAL INDIGENA MAMORI</t>
  </si>
  <si>
    <t>ESCOLA MUNICIPAL INDIGENA MAWETEK</t>
  </si>
  <si>
    <t>ESCOLA MUNICIPAL INDIGENA ORAKARE DJORIYON</t>
  </si>
  <si>
    <t>ESCOLA MUNICIPAL INDIGENA SOSSEGO ACRE</t>
  </si>
  <si>
    <t>ESCOLA MUNICIPAL INDIGENA TERRA DA LONTRA</t>
  </si>
  <si>
    <t>ESCOLA MUNICIPAL INDIGENA TORRE DA LUA</t>
  </si>
  <si>
    <t>ESCOLA MUNICIPAL INDIGENA ZOUANA</t>
  </si>
  <si>
    <t>Envira</t>
  </si>
  <si>
    <t>ESC MUNICIPAL RURAL INDIGENA CAPITAO VELHO</t>
  </si>
  <si>
    <t>ESC MUNICIPAL RURAL INDIGENA DE JESUS</t>
  </si>
  <si>
    <t>ESC OSVALDO CRUZ</t>
  </si>
  <si>
    <t>Humaitá</t>
  </si>
  <si>
    <t>ESCOLA MUNICIPAL INDIGENA KAPEGKAKAY</t>
  </si>
  <si>
    <t>Ipixuna</t>
  </si>
  <si>
    <t>ESCOLA MUNICIPAL INDIGENA AMORINE KULINA</t>
  </si>
  <si>
    <t>ESCOLA MUNICIPAL INDIGENA BRANDAO KULINA</t>
  </si>
  <si>
    <t>ESCOLA MUNICIPAL INDIGENA MAPPI KULINA</t>
  </si>
  <si>
    <t>ESCOLA MUNICIPAL INDIGENA RUFINO KULINA</t>
  </si>
  <si>
    <t>Japurá</t>
  </si>
  <si>
    <t>ESCOLA MUNICIPAL INDIGENA ANTONIO CARLOS</t>
  </si>
  <si>
    <t>ESCOLA MUNICIPAL INDIGENA NOVA ALIANCA</t>
  </si>
  <si>
    <t>ESCOLA MUNICIPAL INDIGENA SAGRADA FAMILIA</t>
  </si>
  <si>
    <t>Jutaí</t>
  </si>
  <si>
    <t>ESC INDIGENA TODAK</t>
  </si>
  <si>
    <t>ESC MUL INDIGENA GUANABARA</t>
  </si>
  <si>
    <t>ESC MUL INDIGENA SANTA LUZIA</t>
  </si>
  <si>
    <t>ESCOLA MUNICIPAL INDIGENA MANOEL GOMES</t>
  </si>
  <si>
    <t>ESCOLA MUNICIPAL INDIGENA PATY NOBABAK</t>
  </si>
  <si>
    <t>Lábrea</t>
  </si>
  <si>
    <t>ESC AVIDAHA</t>
  </si>
  <si>
    <t>ESC INDIGENA AGUA BRANCA</t>
  </si>
  <si>
    <t>ESC INDIGENA JOSE SEVERIANO</t>
  </si>
  <si>
    <t>ESC INDIGENA KANANAWA</t>
  </si>
  <si>
    <t>ESC INDIGENA KOKOWE ARITOME</t>
  </si>
  <si>
    <t>ESC INDIGENA MARIA ANTONIA</t>
  </si>
  <si>
    <t>ESC INDIGENA PAUZINHO</t>
  </si>
  <si>
    <t>ESC INDIGENA PUPIARA</t>
  </si>
  <si>
    <t>ESC INDIGENA SAO DOMINGO</t>
  </si>
  <si>
    <t>ESC INDIGENA SAO FRANCISCO</t>
  </si>
  <si>
    <t>ESC INDIGENA VITORIA</t>
  </si>
  <si>
    <t>ESC SAO FRANCISCO - BOA VISTA</t>
  </si>
  <si>
    <t>ESC SIRO HADA</t>
  </si>
  <si>
    <t>ESCOLA MUNICIPAL INDIGENA ALDEINHA</t>
  </si>
  <si>
    <t>ESCOLA MUNICIPAL INDIGENA APUKAPE</t>
  </si>
  <si>
    <t>ESCOLA MUNICIPAL INDIGENA CURUMIM APURINA</t>
  </si>
  <si>
    <t>ESCOLA MUNICIPAL INDIGENA SIARI</t>
  </si>
  <si>
    <t>ESCOLA MUNICIPAL INDIGENA TERRINHA</t>
  </si>
  <si>
    <t>ESCOLA MUNICIPAL INDIGENA XIGANE</t>
  </si>
  <si>
    <t>Manacapuru</t>
  </si>
  <si>
    <t>EMEF INDIGENA AFRANIO GOMES BRASIL</t>
  </si>
  <si>
    <t>Manicoré</t>
  </si>
  <si>
    <t>ESCOLA MUNICIPAL INDIGENA MANDARA</t>
  </si>
  <si>
    <t>ESCOLA MUNICIPAL NOSSA SENHORA APARECIDA DO MATAURA</t>
  </si>
  <si>
    <t>Maraã</t>
  </si>
  <si>
    <t>ESCOLA MUNICIPAL INDIGENA KAPO KANAMARI</t>
  </si>
  <si>
    <t>ESCOLA MUNICIPAL INDIGENA MAUA DA SILVA KANAMARI</t>
  </si>
  <si>
    <t>Maués</t>
  </si>
  <si>
    <t>ESC MUN INDIGENA WARANA</t>
  </si>
  <si>
    <t>Nhamundá</t>
  </si>
  <si>
    <t>ESC INDIGENA JOAO RAIMUNDO TAMHAWA</t>
  </si>
  <si>
    <t>Novo Airão</t>
  </si>
  <si>
    <t>ESCOLA MUNICIPAL INDIGENA KALIDZAMAI</t>
  </si>
  <si>
    <t>Pauini</t>
  </si>
  <si>
    <t>ESC INDIGENA ARAMAKALY</t>
  </si>
  <si>
    <t>ESC INDIGENA KASURU</t>
  </si>
  <si>
    <t>ESC INDIGENA KAXIAMA</t>
  </si>
  <si>
    <t>ESC INDIGENA MAPERAKA</t>
  </si>
  <si>
    <t>ESC INDIGENA MARIO SAID</t>
  </si>
  <si>
    <t>ESC INDIGENA MARIOTE APURINA</t>
  </si>
  <si>
    <t>ESC INDIGENA YAKOPA</t>
  </si>
  <si>
    <t>ESC INDIGENA YAMANOA</t>
  </si>
  <si>
    <t>ESCOLA INDIGENA KAYNARY</t>
  </si>
  <si>
    <t>ESCOLA MUNICIPAL RURAL INDIGENA SANTO ANDRE</t>
  </si>
  <si>
    <t>ESCOLA MUNICIPAL RURAL INGIGENA KAMURUNA</t>
  </si>
  <si>
    <t>Santa Isabel do Rio Negro</t>
  </si>
  <si>
    <t>ESC INDIGENA BICHO ACU</t>
  </si>
  <si>
    <t>ESC INDIGENA IXIMA</t>
  </si>
  <si>
    <t>ESC INDIGENA KONA</t>
  </si>
  <si>
    <t>ESC INDIGENA PUKIMA BEIRAPUKIMA CACHOEIRA</t>
  </si>
  <si>
    <t>ESC MUN INDIGENA BACABAL</t>
  </si>
  <si>
    <t>ESC MUN INDIGENA HIRATIMA WEREHIRI</t>
  </si>
  <si>
    <t>ESC MUN INDIGENA HIRATIMA YOROXIEMI</t>
  </si>
  <si>
    <t>ESC MUN INDIGENA HOROMATO</t>
  </si>
  <si>
    <t>ESC MUN INDIGENA PURIWA</t>
  </si>
  <si>
    <t>ESC MUN INDIGENA RAITA</t>
  </si>
  <si>
    <t>ESCOLA MUNICIPAL INDIGENA MOLIDZANEENI</t>
  </si>
  <si>
    <t>Santo Antônio do Içá</t>
  </si>
  <si>
    <t>CRECHE MUN INDIGENA FRANCISCA SANTANA SATURNINO</t>
  </si>
  <si>
    <t>ESC MUN INDIGENA ALFREDO SATURNINO COSTA DE SOUZA</t>
  </si>
  <si>
    <t>ESC MUN INDIGENA ARU</t>
  </si>
  <si>
    <t>ESC MUN INDIGENA BOM JARDIM</t>
  </si>
  <si>
    <t>ESC MUN INDIGENA MACIEL MARICAUA</t>
  </si>
  <si>
    <t>ESC MUN INDIGENA NOSSA SENHORA APARECIDA - UNIAO DA BOA FE</t>
  </si>
  <si>
    <t>ESC MUN INDIGENA PASTOR DALMACIO PINHEIRO DE CASTRO</t>
  </si>
  <si>
    <t>ESC MUN INDIGENA PASTOR WALTER DE SOUZA NEVES</t>
  </si>
  <si>
    <t>ESC MUN INDIGENA SAO JOSE ROQUE</t>
  </si>
  <si>
    <t>ESC MUN INDIGENA UNIAO DA FE</t>
  </si>
  <si>
    <t>São Gabriel da Cachoeira</t>
  </si>
  <si>
    <t>CENTRO MUNICIPAL DE EDUCACAO INFANTIL INDIGENA MARGARIDA SALDANHA</t>
  </si>
  <si>
    <t>ESC MUN INDIGENA AMERICA</t>
  </si>
  <si>
    <t>ESC MUN INDIGENA DEH-YAAM</t>
  </si>
  <si>
    <t>ESC MUN INDIGENA DOMINGOS SAVIO</t>
  </si>
  <si>
    <t>ESC MUN INDIGENA PEQUENO PRINCIPE</t>
  </si>
  <si>
    <t>ESC MUN INDIGENA SAGRADO CORACAO DE JESUS</t>
  </si>
  <si>
    <t>ESC MUN INDIGENA SAO DOMINGOS SAVIO</t>
  </si>
  <si>
    <t>ESC MUN INDIGENA SAO JOAO</t>
  </si>
  <si>
    <t>ESC MUN INDIGENA SAO JOSE-- KAN- SAA</t>
  </si>
  <si>
    <t>ESC MUN INDIGENA SAO LUIZ GONZAGA</t>
  </si>
  <si>
    <t>ESC MUN INDIGENA SAO MIGUEL</t>
  </si>
  <si>
    <t>ESC MUN INDIGENA SAO TOMAS</t>
  </si>
  <si>
    <t>ESC MUN INDIGENA UAINAMBI</t>
  </si>
  <si>
    <t>ESC MUN INDIGENA YAUAWIRA</t>
  </si>
  <si>
    <t>ESC MUN INDIGENA YEPA MAHSA</t>
  </si>
  <si>
    <t>ESC MUN NDIGENA XIBARU</t>
  </si>
  <si>
    <t>ESCOLA MUNICIPAL INDIGENA DOM BOSCO</t>
  </si>
  <si>
    <t>ESCOLA MUNICIPAL INDIGENA LILIAN AMBROSIO DE SOUZA</t>
  </si>
  <si>
    <t>ESCOLA MUNICIPAL INDIGENA TENENTE JEFFESON</t>
  </si>
  <si>
    <t>SERVICO DE CONVIVENCIA E FORTALECIMENTO DE VINCULOS</t>
  </si>
  <si>
    <t>São Paulo de Olivença</t>
  </si>
  <si>
    <t>ESC INDIGENA KOKAMA JOAO MARTINS</t>
  </si>
  <si>
    <t>ESC INDIGENA TIKUNA BATISTA ETUENA</t>
  </si>
  <si>
    <t>ESCOLA MUNCIPAL INDIGENA TIKUNA MORUAPU II</t>
  </si>
  <si>
    <t>ESCOLA MUNICIPAL INDIGENA KAMBEBA APUKUTAWA</t>
  </si>
  <si>
    <t>ESCOLA MUNICIPAL INDIGENA TICUNA BUNECUCUA</t>
  </si>
  <si>
    <t>ESCOLA MUNICIPAL INDIGENA TICUNA TCHUECU</t>
  </si>
  <si>
    <t>ESCOLA MUNICIPAL INDIGENA TIKUNA ALMIRANTE BARROSO</t>
  </si>
  <si>
    <t>ESCOLA MUNICIPAL INDIGENA TIKUNA PROFESSOR REINALDO OTAVIANO DO CARMO MEPAEECU</t>
  </si>
  <si>
    <t>ESCOLA MUNICIPAL INDIGENA TIKUNA TCHAIYAECU PLINIO DA SILVA</t>
  </si>
  <si>
    <t>Tabatinga</t>
  </si>
  <si>
    <t>ESCOLA MUNICIPAL INDIGENA MEPARACU</t>
  </si>
  <si>
    <t>Tapauá</t>
  </si>
  <si>
    <t>ESCOLA MUNICIPAL INDIGENA ADRIANO BATISTA BARBOSA - TETEYARY</t>
  </si>
  <si>
    <t>ESCOLA MUNICIPAL INDIGENA ANTONIO DE JESUS VICENTE DA SILVA</t>
  </si>
  <si>
    <t>ESCOLA MUNICIPAL INDIGENA BUKUREDENI</t>
  </si>
  <si>
    <t>ESCOLA MUNICIPAL INDIGENA DIDISI</t>
  </si>
  <si>
    <t>ESCOLA MUNICIPAL INDIGENA HODOKO</t>
  </si>
  <si>
    <t>ESCOLA MUNICIPAL INDIGENA JAKOAKOA</t>
  </si>
  <si>
    <t>ESCOLA MUNICIPAL INDIGENA KANAVATUDE</t>
  </si>
  <si>
    <t>ESCOLA MUNICIPAL INDIGENA KIRIRI</t>
  </si>
  <si>
    <t>ESCOLA MUNICIPAL INDIGENA KUAMA BUKUREDENI</t>
  </si>
  <si>
    <t>ESCOLA MUNICIPAL INDIGENA MAKIPAKA</t>
  </si>
  <si>
    <t>ESCOLA MUNICIPAL INDIGENA MEIVESHE DENI</t>
  </si>
  <si>
    <t>ESCOLA MUNICIPAL INDIGENA NOEMIA FRANCELINO DA SILVA RIBEIRO - IRIKIERO</t>
  </si>
  <si>
    <t>ESCOLA MUNICIPAL INDIGENA SHIKURIHA</t>
  </si>
  <si>
    <t>ESCOLA MUNICIPAL INDIGENA TAMAKURIDENI</t>
  </si>
  <si>
    <t>ESCOLA MUNICIPAL INDIGENA TUADANI</t>
  </si>
  <si>
    <t>ESCOLA MUNICIPAL INDIGENA UPANAVA DENI</t>
  </si>
  <si>
    <t>ESCOLA MUNICIPAL INDIGENA VARASHA DENI</t>
  </si>
  <si>
    <t>ESCOLA MUNICIPAL INDIGENA XIMAUARI</t>
  </si>
  <si>
    <t>Tefé</t>
  </si>
  <si>
    <t>ESCOLA MUNICIPAL RURAL INDIGENA VALDOMIRO DIAS</t>
  </si>
  <si>
    <t>ESCOLA RURAL MUNICIPAL INDIGENA ADONAI</t>
  </si>
  <si>
    <t>Tonantins</t>
  </si>
  <si>
    <t>ESCOLA MUNICIPAL INDIGENA EUDOCIO COBOS</t>
  </si>
  <si>
    <t>ESCOLA MUNICIPAL INDIGENA GENTIL RAMOS</t>
  </si>
  <si>
    <t>ESCOLA MUNICIPAL INDIGENA KOKAMA MARIA ADELINA PEREIRA SAMIAS</t>
  </si>
  <si>
    <t>ESCOLA MUNICIPAL INDIGENA MARIA FLAUSINA</t>
  </si>
  <si>
    <t>Uarini</t>
  </si>
  <si>
    <t>ESCOLA MUNICIPAL INDIGENA ANDRE PASSOS</t>
  </si>
  <si>
    <t>ESCOLA MUNICIPAL INDIGENA YACI TUA</t>
  </si>
  <si>
    <t>RR</t>
  </si>
  <si>
    <t>Amajari</t>
  </si>
  <si>
    <t>ESCOLA ESTADUAL INDIGENA HELEPE</t>
  </si>
  <si>
    <t>ESCOLA ESTADUAL INDIGENA HONAMA</t>
  </si>
  <si>
    <t>ESCOLA ESTADUAL INDIGENA OPASAI</t>
  </si>
  <si>
    <t>ESCOLA ESTADUAL INDIGENA YANOMAMI NEMONEMO</t>
  </si>
  <si>
    <t>ESCOLA MUNICIPAL INDIGENA NOVO PARAISO</t>
  </si>
  <si>
    <t>ESCOLA MUNICIPAL INDIGENA VOVO MARIA JULIA ROSA</t>
  </si>
  <si>
    <t>Alto Alegre</t>
  </si>
  <si>
    <t>ESCOLA ESTADUAL INDIGENA PALIMITHELI</t>
  </si>
  <si>
    <t>ESCOLA ESTADUAL INDIGENA PAXOKIMAE YANOMAMI</t>
  </si>
  <si>
    <t>ESCOLA ESTADUAL INDIGENA SICANABI</t>
  </si>
  <si>
    <t>ESCOLA ESTADUAL INDIGENA TURUMATINA YANO YARIXIAMA</t>
  </si>
  <si>
    <t>ESCOLA ESTADUAL INDIGENA YANOMAMI HALIKATOU</t>
  </si>
  <si>
    <t>ESCOLA ESTADUAL INDIGENA YANOMAMI KORAXIRA</t>
  </si>
  <si>
    <t>ESCOLA ESTADUAL INDIGENA YANOMAMI SURUCUCU</t>
  </si>
  <si>
    <t>ESCOLA ESTADUAL INDIGENA YANOMAMI YANO TURUMA</t>
  </si>
  <si>
    <t>ESCOLA MUNICIPAL INDIGENA KURARA</t>
  </si>
  <si>
    <t>ESCOLA MUNICIPAL INDIGENA LACACI</t>
  </si>
  <si>
    <t>ESCOLA MUNICIPAL INDIGENA TEXOLI</t>
  </si>
  <si>
    <t>Bonfim</t>
  </si>
  <si>
    <t>ESCOLA MUNICIPAL DE ENSINO FUNDAMENTAL INDIGENA AUGUSTO VICENTE</t>
  </si>
  <si>
    <t>ESCOLA MUNICIPAL DE ENSINO FUNDAMENTAL INDIGENA VOVO MIGUEL ORLANDO</t>
  </si>
  <si>
    <t>ESCOLA MUNICIPAL INDIGENA FRANCISCO CAETANO</t>
  </si>
  <si>
    <t>ESCOLA MUNICIPAL INDIGENA MARIA LUIZA DA SILVA WAPICHANA</t>
  </si>
  <si>
    <t>ESCOLA MUNICIPAL INDIGENA VOVO CRISTINA JORGE</t>
  </si>
  <si>
    <t>ESCOLA MUNICIPAL INDIGENA VOVO ELZA PEREIRA</t>
  </si>
  <si>
    <t>Caracaraí</t>
  </si>
  <si>
    <t>ESCOLA ESTADUAL INDIGENA YANOMAMI YANO THEA</t>
  </si>
  <si>
    <t>Caroebe</t>
  </si>
  <si>
    <t>ESCOLA ESTADUAL INDIGENA CATUAL WAI-WAI</t>
  </si>
  <si>
    <t>ESCOLA ESTADUAL INDIGENA NOVA SAMAUMA WAI-WAI</t>
  </si>
  <si>
    <t>Iracema</t>
  </si>
  <si>
    <t>ESC0LA ESTADUAL INDIGENA TURUMATIMA YANO TIHINAKI</t>
  </si>
  <si>
    <t>ESCOLA ESTADUAL INDIGENA ONIMATIMA YANO WATORIKI</t>
  </si>
  <si>
    <t>ESCOLA ESTADUAL INDIGENA TURUMATIMA YANO ERISIPI</t>
  </si>
  <si>
    <t>ESCOLA ESTADUAL INDIGENA TURUMATIMA YANO MAHARAU</t>
  </si>
  <si>
    <t>ESCOLA ESTADUAL INDIGENA TURUMATIMA YANO XOKOTHA</t>
  </si>
  <si>
    <t>Mucajaí</t>
  </si>
  <si>
    <t>ESCOLA ESTADUAL INDIGENA HADYANAI</t>
  </si>
  <si>
    <t>Normandia</t>
  </si>
  <si>
    <t>ESCOLA ESTADUAL INDIGENA INDIO MAURO ANDRADE</t>
  </si>
  <si>
    <t>ESCOLA ESTADUAL INDIGENA TIPIRIN TI WI</t>
  </si>
  <si>
    <t>ESCOLA MUNICIPAL INDIGENA ALZIRA ANDRADE</t>
  </si>
  <si>
    <t>ESCOLA MUNICIPAL INDIGENA ALZIRA VIANA LIMA</t>
  </si>
  <si>
    <t>ESCOLA MUNICIPAL INDIGENA AMOO KO JOSE FRANCISCO</t>
  </si>
  <si>
    <t>ESCOLA MUNICIPAL INDIGENA CASSIANO DA SILVA</t>
  </si>
  <si>
    <t>ESCOLA MUNICIPAL INDIGENA FRANCINALDO PEREIRA DA SILVA</t>
  </si>
  <si>
    <t>ESCOLA MUNICIPAL INDIGENA IDALIA RAMOS</t>
  </si>
  <si>
    <t>ESCOLA MUNICIPAL INDIGENA INDIA CELESTINA RIBEIRO</t>
  </si>
  <si>
    <t>ESCOLA MUNICIPAL INDIGENA INDIA JOICIVANIA</t>
  </si>
  <si>
    <t>ESCOLA MUNICIPAL INDIGENA INDIA KOKO OTILIA</t>
  </si>
  <si>
    <t>ESCOLA MUNICIPAL INDIGENA INDIO PROFESSOR TERNILSON</t>
  </si>
  <si>
    <t>ESCOLA MUNICIPAL INDIGENA INDIO TOMAS EMILIANO</t>
  </si>
  <si>
    <t>ESCOLA MUNICIPAL INDIGENA JACIR BARNABE DE ALMEIDA</t>
  </si>
  <si>
    <t>ESCOLA MUNICIPAL INDIGENA JOSEFA DA SILVA PEREIRA</t>
  </si>
  <si>
    <t>ESCOLA MUNICIPAL INDIGENA KO KO MARIA</t>
  </si>
  <si>
    <t>ESCOLA MUNICIPAL INDIGENA KOKO LEVINA</t>
  </si>
  <si>
    <t>ESCOLA MUNICIPAL INDIGENA KOKO LUIZA BERNARDO</t>
  </si>
  <si>
    <t>ESCOLA MUNICIPAL INDIGENA KOKO MARIA MATILDE</t>
  </si>
  <si>
    <t>ESCOLA MUNICIPAL INDIGENA KOKO NEDINA OLIVEIRA</t>
  </si>
  <si>
    <t>ESCOLA MUNICIPAL INDIGENA KOKO OLIVIA DA SILVA</t>
  </si>
  <si>
    <t>ESCOLA MUNICIPAL INDIGENA KOKO SINHA RAPOSO</t>
  </si>
  <si>
    <t>ESCOLA MUNICIPAL INDIGENA MANUEL FRANCISCO GALE</t>
  </si>
  <si>
    <t>ESCOLA MUNICIPAL INDIGENA NOVA PACARARU</t>
  </si>
  <si>
    <t>ESCOLA MUNICIPAL INDIGENA OTAVIO PEREIRA SEGUNDO</t>
  </si>
  <si>
    <t>ESCOLA MUNICIPAL INDIGENA TUXAUA GILMAR</t>
  </si>
  <si>
    <t>ESCOLA MUNICIPAL INDIGENA VOVO JULIA SANTANA</t>
  </si>
  <si>
    <t>ESCOLA MUNICIPAL INDIGENA YENUUPATIPON CIRILO EURICO DA SILVA</t>
  </si>
  <si>
    <t>ESCOLA MUNICIPAL VOVO MARIA MADALENA</t>
  </si>
  <si>
    <t>Pacaraima</t>
  </si>
  <si>
    <t>ESCOLA ESTADUAL INDIGENA INDIO AMOOKO ARIPRON</t>
  </si>
  <si>
    <t>ESCOLA ESTADUAL INDIGENA PROFESSORA ANA MIRANDA VASCONCELOS</t>
  </si>
  <si>
    <t>ESCOLA MUNICIPAL INDIGENA INTEGRAL KOWAY PAULA BENTO</t>
  </si>
  <si>
    <t>ESCOLA MUNICIPAL INDIGENA KOKO EDALINA LOPES</t>
  </si>
  <si>
    <t>Uiramutã</t>
  </si>
  <si>
    <t>ESCOLA ESTADUAL INDIGENA ABREU JONES INGARICO</t>
  </si>
  <si>
    <t>ESCOLA ESTADUAL INDIGENA EDUARDO RIBEIRO</t>
  </si>
  <si>
    <t>ESCOLA ESTADUAL INDIGENA KOKO ANZELIA INGARICO</t>
  </si>
  <si>
    <t>ESCOLA ESTADUAL INDIGENA MARIA INES MACUXI</t>
  </si>
  <si>
    <t>ESCOLA ESTADUAL INDIGENA SANTA ROSA</t>
  </si>
  <si>
    <t>ESCOLA MUNICIAL INDIGENA AMOOKO VIRIATO JOSE FRANCISCO</t>
  </si>
  <si>
    <t>ESCOLA MUNICIPAL INDIGENA AGDA DE SOUZA</t>
  </si>
  <si>
    <t>ESCOLA MUNICIPAL INDIGENA AMOOKO ANTONIO INGARICO</t>
  </si>
  <si>
    <t>ESCOLA MUNICIPAL INDIGENA AMOOKO FRANCISCO AMARO</t>
  </si>
  <si>
    <t>ESCOLA MUNICIPAL INDIGENA AMOOKO JOAQUIM DE LIMA</t>
  </si>
  <si>
    <t>ESCOLA MUNICIPAL INDIGENA AMOOKO PERI INGARICO</t>
  </si>
  <si>
    <t>ESCOLA MUNICIPAL INDIGENA CELESTINO NASCIMENTO</t>
  </si>
  <si>
    <t>ESCOLA MUNICIPAL INDIGENA EUPURUM ISANTAN INGARICO</t>
  </si>
  <si>
    <t>ESCOLA MUNICIPAL INDIGENA GERMANO DE OLIVEIRA</t>
  </si>
  <si>
    <t>ESCOLA MUNICIPAL INDIGENA KOKO BERNALDINA MERINA</t>
  </si>
  <si>
    <t>ESCOLA MUNICIPAL INDIGENA KOKO CARMINHA</t>
  </si>
  <si>
    <t>ESCOLA MUNICIPAL INDIGENA KOKO DALILA ESTAVAO</t>
  </si>
  <si>
    <t>ESCOLA MUNICIPAL INDIGENA KOKO NELZA JONES INGARICO</t>
  </si>
  <si>
    <t>ESCOLA MUNICIPAL INDIGENA MAIKARI INGARICO</t>
  </si>
  <si>
    <t>ESCOLA MUNICIPAL INDIGENA PUKKENAK KAK PIRAKON</t>
  </si>
  <si>
    <t>ESCOLA MUNICIPAL INDIGENA ROSA NASCIMENTO</t>
  </si>
  <si>
    <t>ESCOLA MUNICIPAL INDIGENA VOVO PLACIDO ANDRE</t>
  </si>
  <si>
    <t>PA</t>
  </si>
  <si>
    <t>Altamira</t>
  </si>
  <si>
    <t>EMEF INDIGENA AWAGA PARAKANA</t>
  </si>
  <si>
    <t>EMEF INDIGENA BEKRE</t>
  </si>
  <si>
    <t>EMEF INDIGENA BEMOTI XIKRIN</t>
  </si>
  <si>
    <t>EMEF INDIGENA IMOTI</t>
  </si>
  <si>
    <t>EMEF INDIGENA JANE MUEAWA JANE JEEGIMU</t>
  </si>
  <si>
    <t>EMEF INDIGENA KATAYRU ARAWETE</t>
  </si>
  <si>
    <t>EMEF INDIGENA MUIPARANU ARAWETE</t>
  </si>
  <si>
    <t>EMEF INDIGENA NHAKRERE XIKRIN</t>
  </si>
  <si>
    <t>EMEF INDIGENA PEO ARARA</t>
  </si>
  <si>
    <t>EMEIF INDIGENA EKETI</t>
  </si>
  <si>
    <t>EMEIF INDIGENA JAWITINU ARAWETE</t>
  </si>
  <si>
    <t>EMEIF INDIGENA KARANHIN</t>
  </si>
  <si>
    <t>EMEIF INDIGENA KOKORETI</t>
  </si>
  <si>
    <t>EMEIF INDIGENA MARU ARAWETE</t>
  </si>
  <si>
    <t>EMEIF INDIGENA MAYPAYDU ARAWETE</t>
  </si>
  <si>
    <t>EMEIF INDIGENA MUREYRAAITEJEPE</t>
  </si>
  <si>
    <t>EMEIF INDIGENA NGREIKUETI</t>
  </si>
  <si>
    <t>EMEIF INDIGENA NHAKBA</t>
  </si>
  <si>
    <t>EMEIF INDIGENA PAIRE</t>
  </si>
  <si>
    <t>EMEIF INDIGENA PAKUTORO</t>
  </si>
  <si>
    <t>EMEIF INDIGENA PYTAREKO</t>
  </si>
  <si>
    <t>EMEIF INDIGENA TAKAK BEREITI</t>
  </si>
  <si>
    <t>EMEIF INDIGENA TJIBIE ARARA</t>
  </si>
  <si>
    <t>Aveiro</t>
  </si>
  <si>
    <t>EM INDIGENA EIF IZABEL MIQUILES</t>
  </si>
  <si>
    <t>Bom Jesus do Tocantins</t>
  </si>
  <si>
    <t>ANEXO JARKOJAHERE</t>
  </si>
  <si>
    <t>ESCOLA ESTADUAL INDIGENA AKRATI ME HAKRE</t>
  </si>
  <si>
    <t>ESCOLA ESTADUAL INDIGENA JATHIATI PARKATEJE</t>
  </si>
  <si>
    <t>ESCOLA ESTADUAL INDIGENA KRUAPUTITIRE</t>
  </si>
  <si>
    <t>ESCOLA ESTADUAL INDIGENA KWYNKAPREKRE KUWEKATITI</t>
  </si>
  <si>
    <t>ESCOLA ESTADUAL INDIGENA KWYNTYNKRE KYIKATEJE</t>
  </si>
  <si>
    <t>ESCOLA ESTADUAL INDIGENA PAHIXATI</t>
  </si>
  <si>
    <t>ESCOLA ESTADUAL INDIGENA ROKOKATEJE</t>
  </si>
  <si>
    <t>Capitão Poço</t>
  </si>
  <si>
    <t>ANEXO EE INDIGENA FRANCISCO MAGNO TEMBE - ALDEIA PIRA</t>
  </si>
  <si>
    <t>Itaituba</t>
  </si>
  <si>
    <t>EMEF INDIGENA KIRIXI CAKWATPU</t>
  </si>
  <si>
    <t>EMEF INDIGENA PARAWA XEWATPU</t>
  </si>
  <si>
    <t>Itupiranga</t>
  </si>
  <si>
    <t>ESCOLA MUNICIPAL DE ENSINO INFANTIL E FUNDAMENTAL INDIGENA HORYPAWA YGAHOA</t>
  </si>
  <si>
    <t>ESCOLA MUNICIPAL DE ENSINO INFANTIL E FUNDAMENTAL INDIGENA MAROPAYGA</t>
  </si>
  <si>
    <t>ESCOLA MUNICIPAL DE ENSINO INFANTIL E FUNDAMENTAL INDIGENA PARANOONA</t>
  </si>
  <si>
    <t>Jacareacanga</t>
  </si>
  <si>
    <t>E M E F AIPEREPE</t>
  </si>
  <si>
    <t>E M E I F ANIPIRI</t>
  </si>
  <si>
    <t>E M E I F S SEBASTIAO</t>
  </si>
  <si>
    <t>E M E I F WARIRI</t>
  </si>
  <si>
    <t>EIMEIF AKAI BAXEWATPU</t>
  </si>
  <si>
    <t>EIMEIF AKAY BIJAWATPU</t>
  </si>
  <si>
    <t>EIMEIF AKAY JOMUYBU</t>
  </si>
  <si>
    <t>EIMEIF DACE ABOY</t>
  </si>
  <si>
    <t>EIMEIF KORO BAMUYBU</t>
  </si>
  <si>
    <t>EIMEIF PARAWA YWUM</t>
  </si>
  <si>
    <t>EIMEIF POXO BACUG</t>
  </si>
  <si>
    <t>EIMEIF SAW BIJAYBU</t>
  </si>
  <si>
    <t>EMEF KARO BURAY</t>
  </si>
  <si>
    <t>EMEF KARO EXEBU</t>
  </si>
  <si>
    <t>EMEF SAW ABOYBU</t>
  </si>
  <si>
    <t>ESCOLA ESTADUAL RURAL DE JACAREACANGA</t>
  </si>
  <si>
    <t>ESCOLA INDIGENA MEIF MUO JEMPU</t>
  </si>
  <si>
    <t>ESCOLA INDIGINA MEIF AKAY ICAK</t>
  </si>
  <si>
    <t>Novo Progresso</t>
  </si>
  <si>
    <t>EMIEIEF NGREIBJERETI</t>
  </si>
  <si>
    <t>Ourilândia do Norte</t>
  </si>
  <si>
    <t>E M E F I PIKEM</t>
  </si>
  <si>
    <t>EMEF INDIGENA TAKANGO KAYAPO</t>
  </si>
  <si>
    <t>Paragominas</t>
  </si>
  <si>
    <t>EMEIFI PITAWA</t>
  </si>
  <si>
    <t>EMEIFI ZAYHE</t>
  </si>
  <si>
    <t>Santa Luzia do Pará</t>
  </si>
  <si>
    <t>ESCOLA MUNICIPAL DE EDUCACAO INFANTIL INDIGINA PYNOA TEMBE</t>
  </si>
  <si>
    <t>Santarém</t>
  </si>
  <si>
    <t>CEMEI INDIGENA PROFESSORA MARILDA VASCONCELOS SOARES BORARI</t>
  </si>
  <si>
    <t>E M E I F INDIGENA JOSE GREGORIO DO CARMO TUPINAMBA</t>
  </si>
  <si>
    <t>EMEIF INDIGENA IGARAPE WASU</t>
  </si>
  <si>
    <t>EMEIF INDIGENA SURARA EMANUELA KUMARUARA</t>
  </si>
  <si>
    <t>EMEIF INDIGENA SURARA FLORA PEREIRA DE SOUSA</t>
  </si>
  <si>
    <t>EMEIF INDIGENA SURARA VITORIA ARAPIUN</t>
  </si>
  <si>
    <t>EMEIF INDIGENA YARA PUTYRA</t>
  </si>
  <si>
    <t>São Domingos do Araguaia</t>
  </si>
  <si>
    <t>E M E I F AKAMASSYRON</t>
  </si>
  <si>
    <t>São Félix do Xingu</t>
  </si>
  <si>
    <t>E M E F INDIGENA IPYPY</t>
  </si>
  <si>
    <t>E M E F INDIGENA KAMURE</t>
  </si>
  <si>
    <t>E M E F INDIGENA KRAKATIRE</t>
  </si>
  <si>
    <t>E M E F INDIGENA MRYKY</t>
  </si>
  <si>
    <t>E M E F INDIGENA NGRENHROROTI</t>
  </si>
  <si>
    <t>E M E F INDIGENA PANHNORO</t>
  </si>
  <si>
    <t>E M E F INDIGENA PANHOTI</t>
  </si>
  <si>
    <t>E M E F INDIGENA ROJKORE</t>
  </si>
  <si>
    <t>EMEF INDIGENA BEPTOK</t>
  </si>
  <si>
    <t>EMEF INDIGENA KAPREN</t>
  </si>
  <si>
    <t>São Geraldo do Araguaia</t>
  </si>
  <si>
    <t>EMEIF INDIGENA WAIWERA SURUI</t>
  </si>
  <si>
    <t>Senador José Porfírio</t>
  </si>
  <si>
    <t>E M E I F INDIGENA PIRA ARARA</t>
  </si>
  <si>
    <t>AP</t>
  </si>
  <si>
    <t>Pedra Branca do Amapari</t>
  </si>
  <si>
    <t>ESC INDIGENA EST CINCO MINUTOS</t>
  </si>
  <si>
    <t>ESC INDIGENA EST MANILHA</t>
  </si>
  <si>
    <t>ESC INDIGENA EST YTUWASU</t>
  </si>
  <si>
    <t>Laranjal do Jari</t>
  </si>
  <si>
    <t>ESC INDIGENA EST IMAKUANA AMAJAREHPO</t>
  </si>
  <si>
    <t>ESC INDIGENA EST MATAWARE</t>
  </si>
  <si>
    <t>ESC INDIGENA EST PARU DE LESTE</t>
  </si>
  <si>
    <t>ESC INDIGENA EST PARUTAIKE</t>
  </si>
  <si>
    <t>ESC INDIGENA EST SANTO ANTONIO</t>
  </si>
  <si>
    <t>ESCOLA INDIGENA ESTADUAL KUYNPE KANPAI</t>
  </si>
  <si>
    <t>ESCOLA INDIGENA ESTADUAL MAWAU TUTKO MITI</t>
  </si>
  <si>
    <t>TO</t>
  </si>
  <si>
    <t>Cachoeirinha</t>
  </si>
  <si>
    <t>ESCOLA MUNICIPAL INDIGENA NHINO</t>
  </si>
  <si>
    <t>Lagoa da Confusão</t>
  </si>
  <si>
    <t>CRECHE MUNICIPAL ALDEIA INDIGENA KARAJA FONTOURA</t>
  </si>
  <si>
    <t>CRECHE MUNICIPAL ALDEIA INDIGENA KARAJA SANTA ISABEL DO MORRO</t>
  </si>
  <si>
    <t>Sandolândia</t>
  </si>
  <si>
    <t>ESCOLA MUNICIPAL INDIGENA DODO TYHERE JAVAE</t>
  </si>
  <si>
    <t>Santa Fé do Araguaia</t>
  </si>
  <si>
    <t>ESCOLA MUNICIPAL DE EDUCACAO INFANTIL INDIGENA ULADU BUTUNA</t>
  </si>
  <si>
    <t>Tocantínia</t>
  </si>
  <si>
    <t>ESC INDIGENA SREWASA</t>
  </si>
  <si>
    <t>ESCOLA INDIGENA TEZAHI</t>
  </si>
  <si>
    <t>ESCOLA MUNICIPAL DE EDUCACAO INFANTIL INDIGENA SIMSARI</t>
  </si>
  <si>
    <t>Sudeste</t>
  </si>
  <si>
    <t>MG</t>
  </si>
  <si>
    <t>Açucena</t>
  </si>
  <si>
    <t>EE CRISTIANO MACHADO - ANEXO ALDEIA INDIGENA GERU TUCUNA PATAXO</t>
  </si>
  <si>
    <t>Araçuaí</t>
  </si>
  <si>
    <t>EE PROFESSOR LEOPOLDO PEREIRA - ANEXO ALDEIA JUNDIBA CINTA VERMELHA</t>
  </si>
  <si>
    <t>Carmésia</t>
  </si>
  <si>
    <t>EE DE EDUCACAO INFANTIL E ENSINO FUNDAMENTAL ANOS INICIAIS E FINAIS E ENSINO MEDIO</t>
  </si>
  <si>
    <t>Ladainha</t>
  </si>
  <si>
    <t>EE INDIGENA IZABEL DA SILVA MAXAKALI</t>
  </si>
  <si>
    <t>Santa Helena de Minas</t>
  </si>
  <si>
    <t>EE INDIGENA MAXAKALI</t>
  </si>
  <si>
    <t>São João das Missões</t>
  </si>
  <si>
    <t>São Joaquim de Bicas</t>
  </si>
  <si>
    <t>EE INDIGENA DE EDUCACAO INFANTIL E ENSINO FUNDAMENTAL ANOS INICIAIS E FINAIS E ENSINO MEDIO</t>
  </si>
  <si>
    <t>EE NOSSA SENHORA DA PAZ - NAO XOHA COMUNIDADE INDIGENA PATAXO HA HA HAE PARAOPEBA</t>
  </si>
  <si>
    <t>Teófilo Otoni</t>
  </si>
  <si>
    <t>EE DE LIBERDADE - ANEXO INDIGENA MOKURIM</t>
  </si>
  <si>
    <t>EE INDIGENA DE EDUCACAO INFANTIL ENSINO FUNDAMENTAL ANOS INICIAIS E ANOS FINAIS E ENSINO MEDIO</t>
  </si>
  <si>
    <t>RJ</t>
  </si>
  <si>
    <t>Paraty</t>
  </si>
  <si>
    <t>CIE GUARANI TAVA MIRIM</t>
  </si>
  <si>
    <t>SP</t>
  </si>
  <si>
    <t>Barão de Antonina</t>
  </si>
  <si>
    <t>TXONDARO TEKOA MBAE</t>
  </si>
  <si>
    <t>Cananéia</t>
  </si>
  <si>
    <t>ESCOLA ESTADUAL INDIGENA ALDEIA MA ENDU A PORA</t>
  </si>
  <si>
    <t>São Vicente</t>
  </si>
  <si>
    <t>ALDEIA DE PARANAPUA</t>
  </si>
  <si>
    <t>Sul</t>
  </si>
  <si>
    <t>PR</t>
  </si>
  <si>
    <t>Terra Roxa</t>
  </si>
  <si>
    <t>ARANDU GUARANI C E IEI EF M</t>
  </si>
  <si>
    <t>SC</t>
  </si>
  <si>
    <t>Biguaçu</t>
  </si>
  <si>
    <t>EIEF NHAMANDU</t>
  </si>
  <si>
    <t>Palhoça</t>
  </si>
  <si>
    <t>EIEF TEKOA YAKA PORA</t>
  </si>
  <si>
    <t>RS</t>
  </si>
  <si>
    <t>Bento Gonçalves</t>
  </si>
  <si>
    <t>ESC EST IND EF SOR MAG</t>
  </si>
  <si>
    <t>Camaquã</t>
  </si>
  <si>
    <t>E E IND ENS FUN YVY A POTY</t>
  </si>
  <si>
    <t>Capivari do Sul</t>
  </si>
  <si>
    <t>E E IND ENS FUN ARANDUA</t>
  </si>
  <si>
    <t>Capela de Santana</t>
  </si>
  <si>
    <t>ESC EST IND EF NOJAGTA</t>
  </si>
  <si>
    <t>Caraá</t>
  </si>
  <si>
    <t>E E IND ENS FUN YAKA NHENDU</t>
  </si>
  <si>
    <t>Maquiné</t>
  </si>
  <si>
    <t>E E IND ENS FUN KURITY</t>
  </si>
  <si>
    <t>ESCOLA MUNICIPAL INDIGENA DE ENSINO FUNDAMENTAL TEKO JEAPO</t>
  </si>
  <si>
    <t>Mato Castelhano</t>
  </si>
  <si>
    <t>ESC EST IND EF DORIVAL INACIO NIKO</t>
  </si>
  <si>
    <t>Palmares do Sul</t>
  </si>
  <si>
    <t>E E IND ENS FUN KUARAY MIMBI</t>
  </si>
  <si>
    <t>Passo Fundo</t>
  </si>
  <si>
    <t>ESC EST IND EF ADALIRIO LIMA SIQUEIRA</t>
  </si>
  <si>
    <t>Pelotas</t>
  </si>
  <si>
    <t>ESC EST IND EF GYRO</t>
  </si>
  <si>
    <t>Rio Grande</t>
  </si>
  <si>
    <t>ESC EST IND EF PARA MIRIM</t>
  </si>
  <si>
    <t>Riozinho</t>
  </si>
  <si>
    <t>E E IND ENS FUN ARANDU PORA</t>
  </si>
  <si>
    <t>Salto do Jacuí</t>
  </si>
  <si>
    <t>ESC EST IND EF TOTO FERREIRA SILVA</t>
  </si>
  <si>
    <t>São Francisco de Paula</t>
  </si>
  <si>
    <t>ESC EST IND EF VANHEKY VEI TCHA TEIE</t>
  </si>
  <si>
    <t>Sertão</t>
  </si>
  <si>
    <t>ESC EST IND EF KANDOCA CAETANO</t>
  </si>
  <si>
    <t>Terra de Areia</t>
  </si>
  <si>
    <t>E E IND ENS FUN JEDY MIRIM</t>
  </si>
  <si>
    <t>UNIDADE INTEGRADA DE EDUCACAO ESCOLAR INDIGENA IWIWI</t>
  </si>
  <si>
    <t>UNIDADE INTEGRADA DE EDUCACAO ESCOLAR INDIGENA RODON GUAJAJARA</t>
  </si>
  <si>
    <t>UNIDADE INTEGRADA DE EDUCACAO ESCOLAR INDIGENA CAPITAO MIRA</t>
  </si>
  <si>
    <t>PI</t>
  </si>
  <si>
    <t>Teresina</t>
  </si>
  <si>
    <t>CETI INDIGENA OKA KA INAMINANOKA</t>
  </si>
  <si>
    <t>EIEEF JOAO FARIAS DE BARROS</t>
  </si>
  <si>
    <t>EIEEF JOSE DOS SANTOS</t>
  </si>
  <si>
    <t>EIEEF MBIXIRE TAXO MACURAP</t>
  </si>
  <si>
    <t>EIEEF PAKUIA</t>
  </si>
  <si>
    <t>EIEEF VALDEMAR CABIXI</t>
  </si>
  <si>
    <t>EIEEF XIJAN ORO NAO</t>
  </si>
  <si>
    <t>ESCOLA MUNICIPAL INDIGENA KATIPARI</t>
  </si>
  <si>
    <t>ESC INDIGENA EST CTA</t>
  </si>
  <si>
    <t>ESC INDIGENA EST ANANAPIARE</t>
  </si>
  <si>
    <t>ESC INDIGENA EST ARANAPOTY</t>
  </si>
  <si>
    <t>ESC INDIGENA EST ASANTI</t>
  </si>
  <si>
    <t>ESC INDIGENA EST MOKOLOK</t>
  </si>
  <si>
    <t>ESC INDIGENA EST MUREI</t>
  </si>
  <si>
    <t>ESC INDIGENA EST PIARAPO</t>
  </si>
  <si>
    <t>ESC INDIGENA EST WARAHPO APARAI</t>
  </si>
  <si>
    <t>ESCOLA INDIGENA ESTADUAL WEREKEMUN</t>
  </si>
  <si>
    <t>Oiapoque</t>
  </si>
  <si>
    <t>ESC INDIGENA EST LEIDE DOS SANTOS</t>
  </si>
  <si>
    <t>ESC INDIGENA EST YANAWA</t>
  </si>
  <si>
    <t>ESC INDIGENA TIKUNA BAMA</t>
  </si>
  <si>
    <t>ESCOLA MUNICIPAL INDIGENA JOAO DIONIZIO DO NORTE I</t>
  </si>
  <si>
    <t>ESC MUN INDIGENA NOVA ESPERANCA</t>
  </si>
  <si>
    <t>ESC MUN INDIGENA MONTE SINAI</t>
  </si>
  <si>
    <t>ESCOLA MUNICIPAL INDIGENA IRMANDADE SANTA CRUZ</t>
  </si>
  <si>
    <t>ESC INDIGENA TIKUNA UNUPU</t>
  </si>
  <si>
    <t>UNIDADE INTEGRADA DE EDUCACAO ESCOLAR INDIGENA ZEMU E HAW MAINUMY ZU</t>
  </si>
  <si>
    <t>UNIDADE INTEGRADA DE EDUCACAO ESCOLAR INDIGENA ZEMU E HAW YWY XIGUHU</t>
  </si>
  <si>
    <t>ESCOLA ESTADUAL INDIGENA MANOEL MIGUEL DO NASCIMENTO</t>
  </si>
  <si>
    <t>ESCOLA ESTADUAL INDIGENA NOSSA SENHORA DA CONCEICAO</t>
  </si>
  <si>
    <t>ESC INDIGENA UTCHARA</t>
  </si>
  <si>
    <t>ESC MUN INDIGENA 21 DE ABRIL</t>
  </si>
  <si>
    <t>ESC MUN INDIGENA MAEPU</t>
  </si>
  <si>
    <t>ESCOLA MUNICIPAL INDIGENA MARECHAL RONDON</t>
  </si>
  <si>
    <t>ESC MUN INDIGENA IRMA DULCE</t>
  </si>
  <si>
    <t>ESC MUN INDIGENA JOSE FRANCISCO DA CRUZ</t>
  </si>
  <si>
    <t>ESC MUN INDIGENA NOVA PRIMAVERA</t>
  </si>
  <si>
    <t>ESC MUN INDIGENA SAO VICENTE</t>
  </si>
  <si>
    <t>ESC INDIGENA TIKUNA CAURE</t>
  </si>
  <si>
    <t>ESC INDIGENA TIKUNA EWARE II</t>
  </si>
  <si>
    <t>ESC INDIGENA TIKUNA MAITCHITUCU</t>
  </si>
  <si>
    <t>ESC INDIGENA TIKUNA NGUTAPA</t>
  </si>
  <si>
    <t>ESC INDIGENA TIKUNA PETCHI</t>
  </si>
  <si>
    <t>ESCOLA ESTADUAL INDIGENA FABIO DE MAGALHAES</t>
  </si>
  <si>
    <t>ESCOLA ESTADUAL INDIGENA ALVARO DE AZEVEDO</t>
  </si>
  <si>
    <t>ESCOLA ESTADUAL INDIGENA AMOOKO FAUSTO ANDRADE</t>
  </si>
  <si>
    <t>ESCOLA ESTADUAL INDIGENA JOAQUIM MARQUES</t>
  </si>
  <si>
    <t>ESCOLA ESTADUAL INDIGENA KOKO WARAURA</t>
  </si>
  <si>
    <t>ESCOLA ESTADUAL INDIGENA PAYA ESTEVAO</t>
  </si>
  <si>
    <t>ESCOLA ESTADUAL INDIGENA PRESIDENTE MEDICI</t>
  </si>
  <si>
    <t>ESCOLA MUNICIPAL INDIGENA AMOOKO VITURIANO ALFREDO</t>
  </si>
  <si>
    <t>ESCOLA MUNICIPAL INDIGENA DEXMUND DEXBY SHIRE</t>
  </si>
  <si>
    <t>ESC MUN INDIGENA SAO LAZARO</t>
  </si>
  <si>
    <t>UNIDADE INTEGRADA DE EDUCACAO ESCOLAR INDIGENA SILVERIO MUNIZ GUAJAJARA</t>
  </si>
  <si>
    <t>ESC INDIGENA ASHANINKA</t>
  </si>
  <si>
    <t>ESC INDIGENA SAMUEL PIANKO</t>
  </si>
  <si>
    <t>ESC MUN INDIGENA SAO LUIZ</t>
  </si>
  <si>
    <t>ESCOLA ESTADUAL INDIGENA AMOOKO PEDRO PAKARA</t>
  </si>
  <si>
    <t>ESC MUN INDIGENA GALILEIA</t>
  </si>
  <si>
    <t>ESC INDIGENA TIKUNA GUATUNA</t>
  </si>
  <si>
    <t>ESCOLA ESTADUAL INDIGENA CASIMIRO RAFAEL</t>
  </si>
  <si>
    <t>ESCOLA ESTADUAL INDIGENA JOAO GRENALHD</t>
  </si>
  <si>
    <t>ESCOLA MUNICIPAL INDIGENA JOAO DIONIZIO DO NORTE II</t>
  </si>
  <si>
    <t>ESC INDIGENA KOKAMA ANTONIO PONTES AGUIAR</t>
  </si>
  <si>
    <t>ESC INDIGENA TIKUNA MEEGUNE</t>
  </si>
  <si>
    <t>ESC INDIGENA TIKUNA YAREMUCU</t>
  </si>
  <si>
    <t>ESCOLA MUNICIPAL INDIGENA RAIMUNDO NONATO</t>
  </si>
  <si>
    <t>ESCOLA MUNICIPAL INDIGENA AMOOKO ROSENO</t>
  </si>
  <si>
    <t>ESCOLA MUNICIPAL INDIGENA KOKO MARIA</t>
  </si>
  <si>
    <t>ESCOLA MUNICIPAL INDIGENA KOKO TEREZA DA SILVA</t>
  </si>
  <si>
    <t>ESC EST INDIGENA MANUEL JOAQUIM SALDANHA FILHO TCHAIAREECU</t>
  </si>
  <si>
    <t>ESCOLA ESTADUAL SAGRADA FAMILIA</t>
  </si>
  <si>
    <t>ESC MUN INDIGENA TIKUNA OLIMPIO NETO GATANUCU</t>
  </si>
  <si>
    <t>EMI MARECHAL CANDIDO RONDON</t>
  </si>
  <si>
    <t>ESC INDIGENA TIKUNA NECURACU</t>
  </si>
  <si>
    <t>ESC MUN INDIGENA KANAMARIS</t>
  </si>
  <si>
    <t>ESCOLA ESTADUAL DOM PEDRO I</t>
  </si>
  <si>
    <t>ESC MUN INDIGENA METARE</t>
  </si>
  <si>
    <t>ESC MUN INDIGENA SANTA FE</t>
  </si>
  <si>
    <t>ESC MUN INDIGENA SAO FRANCISCO</t>
  </si>
  <si>
    <t>UNIDADE INTEGRADA DE EDUCACAO ESCOLAR INDIGENA ZEMU E HAW TAKWAR TYW</t>
  </si>
  <si>
    <t>UNIDADE INTEGRADA DE EDUCACAO ESCOLAR INDIGENA BOA VISTA</t>
  </si>
  <si>
    <t>ESCOLA MUNICIPAL INDIGENA BRAZ TUKUNA</t>
  </si>
  <si>
    <t>EMI JATUATUBA</t>
  </si>
  <si>
    <t>ESCOLA MUNICIPAL INDIGENA FRANCISCO ZACARIAS KULINA</t>
  </si>
  <si>
    <t>ESC MUN INDIGENA DOM PEDRO II - MONTE DAS OLIVEIRAS</t>
  </si>
  <si>
    <t>ESC MUN INDIGENA NOSSA SENHORA APARECIDA - ITU</t>
  </si>
  <si>
    <t>ESC MUN INDIGENA NOSSA SENHORA DE GUADALUPE</t>
  </si>
  <si>
    <t>ESC INDIGENA TIKUNA INAGUNE</t>
  </si>
  <si>
    <t>ESC INDIGENA TIKUNA MUUGUNE</t>
  </si>
  <si>
    <t>ESC MUNICIPAL INDIGENA TIKUNA TCHORATCHI</t>
  </si>
  <si>
    <t>ESCOLA MUNICIPAL INDIGENA ESPIRITO SANTO</t>
  </si>
  <si>
    <t>ESCOLA MUNICIPAL INDIGENA JOAO PESSOA</t>
  </si>
  <si>
    <t>ESCOLA MUNICIPAL INDIGENA IRACY NOGUEIRA MACUXI</t>
  </si>
  <si>
    <t>ESCOLA ESTADUAL INDIGENA ESTACIO FILHO</t>
  </si>
  <si>
    <t>ESCOLA ESTADUAL INDIGENA HENRIQUE RAMOS</t>
  </si>
  <si>
    <t>ESCOLA ESTADUAL INDIGENA KOKO ROSA MACUXI</t>
  </si>
  <si>
    <t>UNIDADE INTEGRADA DE EDUCACAO ESCOLAR INDIGENA ZEMU E HAW TENTEHAR</t>
  </si>
  <si>
    <t>ESCOLA MUNICIPAL INDIGENA YOI</t>
  </si>
  <si>
    <t>UNIDADE INTEGRADA DE EDUCACAO ESCOLAR INDIGENA NEWTOM VITORIANO MACHADO</t>
  </si>
  <si>
    <t>ESC INDIGENA TIKUNA ETAGUNE</t>
  </si>
  <si>
    <t>ESC INDIGENA TIKUNA TCHUGUNE</t>
  </si>
  <si>
    <t>ESC INDIGENA TIKUNA TOATCHINE RU TAUNE</t>
  </si>
  <si>
    <t>ESCOLA MUNICIPAL INDIGENA PAULINO PUCAS</t>
  </si>
  <si>
    <t>CENTRO DE EDUCACAO ESCOLAR INDIGENA MOISES KANELA</t>
  </si>
  <si>
    <t>ESCOLA MUNICIPAL INDIGENA DAYAHARAWA TUKUNA</t>
  </si>
  <si>
    <t>EMI 24 DE ABRIL</t>
  </si>
  <si>
    <t>ESCOLA MUNICIPAL INDIGENA SAO LAZARO</t>
  </si>
  <si>
    <t>ESCOLA ESTADUAL INDIGENA PADRE ANTONIO CURTI</t>
  </si>
  <si>
    <t>EM SARNEY FILHO</t>
  </si>
  <si>
    <t>CENTRO DE EDUCACAO INDIGENA - AMATURA</t>
  </si>
  <si>
    <t>ESC INDIGENA PADRE SANTO</t>
  </si>
  <si>
    <t>UNIDADE INTEGRADA DE EDUCACAO ESCOLAR INDIGENA BUEIRA</t>
  </si>
  <si>
    <t>ESCOLA MUNICIPAL INDIGENA CARLITO KANAMARY</t>
  </si>
  <si>
    <t>ESCOLA MUNICIPAL INDIGENA LAGO DO TAMBAQUI</t>
  </si>
  <si>
    <t>ESC MUN INDIGENA DOM JOAO VI</t>
  </si>
  <si>
    <t>ESC MUN INDIGENA SAO SEBASTIAO I</t>
  </si>
  <si>
    <t>ESC INDIGENA TIKUNA AITCHA</t>
  </si>
  <si>
    <t>ESCOLA MUNICIPAL INDIGENA AGEMIRO RODRIGUES DOS SANTOS</t>
  </si>
  <si>
    <t>ESCOLA MUNICIPAL INDIGENA MARIA DA SILVA</t>
  </si>
  <si>
    <t>ESCOLA ESTADUAL INDIGENA INDIO BOA VENTURA SIMPLICIO</t>
  </si>
  <si>
    <t>ESCOLA MUNICIPAL INDIGENA AMOOKO SARAMAN</t>
  </si>
  <si>
    <t>ESCOLA MUNICIPAL INDIGENA SAO SEBASTIAO</t>
  </si>
  <si>
    <t>ESCOLA ESTADUAL INDIGENA MARIA CREUZA MACUXI</t>
  </si>
  <si>
    <t>Goiatins</t>
  </si>
  <si>
    <t>ESCOLA INDIGENA CROKROC</t>
  </si>
  <si>
    <t>ESCOLA MUNICIPAL INDIGENA KASOPTA I</t>
  </si>
  <si>
    <t>ESC MUN INDIGENA WASIRI</t>
  </si>
  <si>
    <t>ESC MUN INDIGENA MANOEL MICHILES FILHO</t>
  </si>
  <si>
    <t>ESC MUN INDIGENA SANTA CRUZ</t>
  </si>
  <si>
    <t>ESC MUN INDIGENA JERUSALEM</t>
  </si>
  <si>
    <t>ESC MUNICIPAL INDIGENA KOKAMA ARTHAETE DOS SANTOS MURAIARE</t>
  </si>
  <si>
    <t>Itarema</t>
  </si>
  <si>
    <t>GERALDA BONIFACIO RODRIGUES E M E F</t>
  </si>
  <si>
    <t>ISAURA FERREIRA DOS SANTOS E M E F</t>
  </si>
  <si>
    <t>ESCOLA MUNICIPAL INDIGENA CEZARINA PEREIRA</t>
  </si>
  <si>
    <t>ESCOLA MUNICIPAL INDIGENA KOKO ANDRELINA XAVIER</t>
  </si>
  <si>
    <t>UNIDADE INTEGRADA DE EDUCACAO ESCOLAR INDIGENA IRIS GUAJAJARA</t>
  </si>
  <si>
    <t>UNIDADE INTEGRADA DE EDUCACAO ESCOLAR INDIGENA MAYRA GUAJAJARA</t>
  </si>
  <si>
    <t>UNIDADE INTEGRADA DE EDUCACAO ESCOLAR INDIGENA TUPAN</t>
  </si>
  <si>
    <t>UNIDADE INTEGRADA DE EDUCACAO ESCOLAR INDIGENA CACIQUE CELESTINO LOPES GUAJAJARA</t>
  </si>
  <si>
    <t>ESC MUN INDIGENA XIHOPI</t>
  </si>
  <si>
    <t>ESC INDIGENA MARECHAL RONDON</t>
  </si>
  <si>
    <t>ESCOLA MUNICIPAL INDIGENA SANTA MARIA</t>
  </si>
  <si>
    <t>CENTRO DE EDUCACAO INDIGENA MARAA</t>
  </si>
  <si>
    <t>ESCOLA INDIGENA 19 DE ABRIL</t>
  </si>
  <si>
    <t>UNIDADE INTEGRADA DE EDUCACAO ESCOLAR INDIGENA ESCOLA INDIGENA AMIDIPE CANELA</t>
  </si>
  <si>
    <t>UNIDADE INTEGRADA DE EDUCACAO ESCOLAR INDIGENA CACIQUE MOISES - SUMAUMA</t>
  </si>
  <si>
    <t>EMI TUXAWA ANTONICO MICHILES</t>
  </si>
  <si>
    <t>ESC MUN INDIGENA SAO GABRIEL</t>
  </si>
  <si>
    <t>ESC INDIGENA TIKUNA MENECU</t>
  </si>
  <si>
    <t>ESC MUNICIPAL CENTRO TIKUNA PEDRO INACIO PINHEIRO-NGEMATUCU</t>
  </si>
  <si>
    <t>ESCOLA MUNICIPAL INDIGENA SEBASTIAO RODRIGUES</t>
  </si>
  <si>
    <t>ESCOLA MUNICIPAL INDIGENA FRANCISCA HELENA DE MOURA</t>
  </si>
  <si>
    <t>ESCOLA ESTADUAL INDIGENA AMOOKO ERNESTO LINO</t>
  </si>
  <si>
    <t>ESCOLA ESTADUAL INDIGENA ANTONIO FRANCISCO LISBOA</t>
  </si>
  <si>
    <t>Faro</t>
  </si>
  <si>
    <t>ESCOLA INDIGENA CAFEZAL</t>
  </si>
  <si>
    <t>CENTRO DE EDUCACAO INDIGENA SANTO ANTONIO DO ICA</t>
  </si>
  <si>
    <t>UNIDADE INTEGRADA DE EDUCACAO ESCOLAR INDIGENA ARAPEAY MURITIA TYW</t>
  </si>
  <si>
    <t>UNIDADE INTEGRADA DE EDUCACAO ESCOLAR INDIGENA CACIQUE DORICO GUAJAJARA</t>
  </si>
  <si>
    <t>UNIDADE INTEGRADA DE EDUCACAO ESCOLAR INDIGENA MARAZA YWA TYW</t>
  </si>
  <si>
    <t>CENTRO DE EDUCACAO ESCOLAR INDIGENA CAPITAO ZEQUINHA</t>
  </si>
  <si>
    <t>UNIDADE INTEGRADA DE EDUCACAO ESCOLAR INDIGENA MANOEL NETO GUAJAJARA</t>
  </si>
  <si>
    <t>UNIDADE INTEGRADA DE EDUCACAO ESCOLAR INDIGENA SAO FRANCISCO</t>
  </si>
  <si>
    <t>Buriticupu</t>
  </si>
  <si>
    <t>UNIDADE INTEGRADA DE EDUCACAO ESCOLAR INDIGENA MARAZAIWA</t>
  </si>
  <si>
    <t>JOANA JOSE DE SOUSA CEI</t>
  </si>
  <si>
    <t>Curaçá</t>
  </si>
  <si>
    <t>ESCOLA MUNICIPAL SAO SEBASTIAO</t>
  </si>
  <si>
    <t>ESC INDIGENA LEONILIO CLEMENTE MEPAWEECU</t>
  </si>
  <si>
    <t>ESC INDIGENA MARAVILHA</t>
  </si>
  <si>
    <t>ESC INDIGENA ROBERTO DE ALMEIDA</t>
  </si>
  <si>
    <t>ESCOLA MUNICIPAL INDIGENA IPI PAK PAK</t>
  </si>
  <si>
    <t>ESCOLA MUNICIPAL INDIGENA NOSSA SENHORA DE NAZARE</t>
  </si>
  <si>
    <t>ESCOLA MUNICIPAL INDIGENA XIRARA</t>
  </si>
  <si>
    <t>ESC MUN INDIGENA MYPYNUGKURI</t>
  </si>
  <si>
    <t>ESC MUN INDIGENA PATAWI</t>
  </si>
  <si>
    <t>ESC MUN INDIGENA WANUWAIREHIG</t>
  </si>
  <si>
    <t>ESCOLA ESTADUAL INDIGENA BENTO MACUXI</t>
  </si>
  <si>
    <t>ESCOLA ESTADUAL INDIGENA JOSE NETO</t>
  </si>
  <si>
    <t>ESCOLA ESTADUAL INDIGENA NOVA DO JUAZEIRO</t>
  </si>
  <si>
    <t>ESCOLA ESTADUAL INDIGENA PACARARU</t>
  </si>
  <si>
    <t>ESCOLA MUNICIPAL INDIGENA INDIA ROSA</t>
  </si>
  <si>
    <t>ESCOLA MUNICIPAL INDIGENA INDIO KAXILE</t>
  </si>
  <si>
    <t>Maurilândia do Tocantins</t>
  </si>
  <si>
    <t>ESCOLA INDIGENA PEPKRO</t>
  </si>
  <si>
    <t>ESCOLA INDIGENA AKEZANE</t>
  </si>
  <si>
    <t>ESCOLA INDIGENA KAREHU</t>
  </si>
  <si>
    <t>ESCOLA INDIGENA SAWREPTE</t>
  </si>
  <si>
    <t>ESCOLA INDIGENA SKRAWE</t>
  </si>
  <si>
    <t>ESCOLA INDIGENA WAIPAINERE</t>
  </si>
  <si>
    <t>ESC INDIGENA PROFESSOR DERECU</t>
  </si>
  <si>
    <t>ESCOLA ESTADUAL INDIGENA INDIO JOSE BACABA</t>
  </si>
  <si>
    <t>ESCOLA ESTADUAL INDIGENA MARIA ENEDINA</t>
  </si>
  <si>
    <t>ESCOLA INDIGENA KASUWAMRI - ALDEIA NOVA</t>
  </si>
  <si>
    <t>Itacajá</t>
  </si>
  <si>
    <t>ESCOLA ESTADUAL INDIGENA MANGABEIRA</t>
  </si>
  <si>
    <t>ESCOLA ESTADUAL INDIGENA MESTRE OTAVIANO</t>
  </si>
  <si>
    <t>Rodrigues Alves</t>
  </si>
  <si>
    <t>ESC INDIGENA LIMA JAMINAWA</t>
  </si>
  <si>
    <t>Itapipoca</t>
  </si>
  <si>
    <t>ESCOLA INDIGENA BROLHOS DA TERRA</t>
  </si>
  <si>
    <t>CENTRO DE EDUCACAO INDIGENA TONANTINS</t>
  </si>
  <si>
    <t>ESC EST INDIGENA PROFESSOR GILDO SAMPAIO MEGATANUCU</t>
  </si>
  <si>
    <t>CENTRO DE EDUCACAO INDIGENA IPIXUNA</t>
  </si>
  <si>
    <t>UNIDADE INTEGRADA DE EDUCACAO ESCOLAR INDIGENA MONTE PLANO</t>
  </si>
  <si>
    <t>ESCOLA ESTADUAL INDIGENA JOAQUIM ROMAO</t>
  </si>
  <si>
    <t>ESCOLA ESTADUAL INDIGENA JOSE LAIMA</t>
  </si>
  <si>
    <t>ESCOLA MUNICIPAL INDIGENA PAJE RAIMUNDO MOREIRA</t>
  </si>
  <si>
    <t>Tocantinópolis</t>
  </si>
  <si>
    <t>ESCOLA INDIGENA MATYK</t>
  </si>
  <si>
    <t>ESCOLA CAXUA</t>
  </si>
  <si>
    <t>ESCOLA MUNICIPAL INDIGENA NOSSA SENHORA DE APARECIDA</t>
  </si>
  <si>
    <t>Fonte Boa</t>
  </si>
  <si>
    <t>ESC MUN INDIGENA NOVA ESTACAO</t>
  </si>
  <si>
    <t>ESCOLA MUNICIPAL INDIGENA DEREGUNE</t>
  </si>
  <si>
    <t>UNIDADE INTEGRADA DE EDUCACAO ESCOLAR INDIGENA CAPITAO SUPRIANO</t>
  </si>
  <si>
    <t>UNIDADE INTEGRADA DE EDUCACAO ESCOLAR INDIGENA CROW CU</t>
  </si>
  <si>
    <t>UNIDADE INTEGRADA DE EDUCACAO ESCOLAR INDIGENA VILA NOVA</t>
  </si>
  <si>
    <t>UNIDADE INTEGRADA DE EDUCACAO ESCOLAR INDIGENA YWYTYR KWA I</t>
  </si>
  <si>
    <t>UNIDADE INTEGRADA DE EDUCACAO ESCOLAR INDIGENA TENTEHAR</t>
  </si>
  <si>
    <t>UNIDADE INTEGRADA DE EDUCACAO ESCOLAR INDIGENA SAO JOSE I</t>
  </si>
  <si>
    <t>ESC MUN INDIGENA NOVO DEMENI</t>
  </si>
  <si>
    <t>ESC INDIGENA SANTOS DUMONT</t>
  </si>
  <si>
    <t>ESCOLA MUNICIPAL INDIGENA BOA VITORIA</t>
  </si>
  <si>
    <t>ESC MUN INDIGENA MIKOI POHYT</t>
  </si>
  <si>
    <t>ESC MUN INDIGENA MOPYI</t>
  </si>
  <si>
    <t>ESC MUN INDIGENA SAKUKUIG</t>
  </si>
  <si>
    <t>ESC MUN INDIGENA TRIBO SATERE MAWE</t>
  </si>
  <si>
    <t>ESCOLA ESTADUAL INDIGENA JOSE BENTO</t>
  </si>
  <si>
    <t>ESCOLA INDIGENA SMISUITE</t>
  </si>
  <si>
    <t>Montes Altos</t>
  </si>
  <si>
    <t>UNIDADE INTEGRADA DE EDUCACAO ESCOLAR INDIGENA MUZUHU</t>
  </si>
  <si>
    <t>ESC MUN INDIGENA PURATIG</t>
  </si>
  <si>
    <t>ESCOLA ESTADUAL INDIGENA INDIO BENEDITO</t>
  </si>
  <si>
    <t>ESC EST INDIGENA CACIQUE MANUEL FLORENTINO MECURACU</t>
  </si>
  <si>
    <t>ESC INDIGENA KUNUMI ALIANCA</t>
  </si>
  <si>
    <t>UNIDADE INTEGRADA DE EDUCACAO ESCOLAR INDIGENA GUAJAJARA MAYARATA</t>
  </si>
  <si>
    <t>ESC INDIGENA TIKUNA BUNECU</t>
  </si>
  <si>
    <t>ESC MUL INDIGENA AICUNA I</t>
  </si>
  <si>
    <t>ESC EST INDIGENA LARANJAL</t>
  </si>
  <si>
    <t>ESCOLA MUNICIPAL INDIGENA KABIN</t>
  </si>
  <si>
    <t>ESCOLA MUNICIPAL INDIGENA NOVA ESPERANCA</t>
  </si>
  <si>
    <t>ESCOLA ESTADUAL INDIGENA INDIO SOECARIO</t>
  </si>
  <si>
    <t>UNIDADE INTEGRADA DE EDUCACAO ESCOLAR INDIGENA FORMOSA</t>
  </si>
  <si>
    <t>ESCOLA MUNICIPAL INDIGENA OZEIAS RIBEIRO</t>
  </si>
  <si>
    <t>ESC MUNICIPAL INDIGENA NGETCHUTCHU YA MECU</t>
  </si>
  <si>
    <t>ESCOLA MUNICIPAL INDIGENA PEDRO WARAKA</t>
  </si>
  <si>
    <t>ESC MUN INDIGENA MUI TSENE</t>
  </si>
  <si>
    <t>ESC MUL INDIGENA SAO JOSE</t>
  </si>
  <si>
    <t>ESC MUL INDIGENA FREI FIDELIS</t>
  </si>
  <si>
    <t>ESCOLA INDIGENA KUMNKAWE</t>
  </si>
  <si>
    <t>UNIDADE INTEGRADA DE EDUCACAO ESCOLAR INDIGENA CACIQUE JEREMIAS GUAJAJARA</t>
  </si>
  <si>
    <t>ESC INDIGENA JAMINAUAS</t>
  </si>
  <si>
    <t>ESCOLA ESTADUAL INDIGENA INDIO ERNESTO PINTO</t>
  </si>
  <si>
    <t>ESC MUN INDIGENA SANTA LUZIA</t>
  </si>
  <si>
    <t>ESC INDIGENA PORTO CORDEIRINHO</t>
  </si>
  <si>
    <t>ESCOLA ESTADUAL INDIGENA INDIO LUIZ TRAJANO</t>
  </si>
  <si>
    <t>ESC INDIGENA NOVA</t>
  </si>
  <si>
    <t>ESCOLA ESTADUAL INDIGENA PRESIDENTE AFONSO PENA</t>
  </si>
  <si>
    <t>ESCOLA ESTADUAL INDIGENA XEPJAKA</t>
  </si>
  <si>
    <t>ESCOLA INDIGENA TEKATOR</t>
  </si>
  <si>
    <t>ESCOLA ESTADUAL DOM MASSA</t>
  </si>
  <si>
    <t>ESCOLA ESTADUAL INDIGENA MORRO DO BOI</t>
  </si>
  <si>
    <t>Itamarati</t>
  </si>
  <si>
    <t>ESCOLA MUNICIPAL INDIGENA SERUHA DENI</t>
  </si>
  <si>
    <t>ESC MUL INDIGENA SAO JOAO</t>
  </si>
  <si>
    <t>ESCOLA ESTADUAL INDIGENA MARIA ANTONIA DA CONCEICAO PRACA</t>
  </si>
  <si>
    <t>EMEF INDIGENA BILINGUE MANOEL PINTO DE SOUZA</t>
  </si>
  <si>
    <t>ESCOLA MUNICIPAL DE EDUCACAO INFANTIL E ENSINO FUNDAMENTAL SANTO ANTONIO</t>
  </si>
  <si>
    <t>ESC MUN INDIGENA ENAWI</t>
  </si>
  <si>
    <t>ESC MUN INDIGENA JOSE MATIAS</t>
  </si>
  <si>
    <t>ESC MUN INDIGENA YEPA SURI HADEY WI</t>
  </si>
  <si>
    <t>ESCOLA ESTADUAL SAGRADO CORACAO</t>
  </si>
  <si>
    <t>ESCOLA INDIGENA TREMEMBE ROSA SUZANA DA ROCHA</t>
  </si>
  <si>
    <t>ESCOLA INDIGENA JOAQUIM UGENA</t>
  </si>
  <si>
    <t>Parintins</t>
  </si>
  <si>
    <t>ESCOLA MUNICIPAL INDIGENA LAUDELINO BATISTA</t>
  </si>
  <si>
    <t>ESCOLA ESTADUAL INDIGENA OLEGARIO MARIANO</t>
  </si>
  <si>
    <t>UNIDADE INTEGRADA DE EDUCACAO ESCOLAR INDIGENA NAIRUI Y HAPAW</t>
  </si>
  <si>
    <t>MANOEL FELIX DE MOURA EMEF</t>
  </si>
  <si>
    <t>VILA TAPERA CEI</t>
  </si>
  <si>
    <t>ESC INDIGENA MIGUEL TCHAIRECU</t>
  </si>
  <si>
    <t>ESCOLA MUNICIPAL INDIGENA UNIAO DO KAYAWE</t>
  </si>
  <si>
    <t>ESC MUN INDIGENA UIHIRE I</t>
  </si>
  <si>
    <t>ESCOLA MUNICIPAL INDIGENA INDIA ANGELINA</t>
  </si>
  <si>
    <t>ESCOLA MUNICIPAL INDIGENA INDIA VOVO ANITA</t>
  </si>
  <si>
    <t>ESCOLA ESTADUAL INDIGENA KUPSINA</t>
  </si>
  <si>
    <t>CENTRO MUNICIPAL DE EDUCACAO INFANTIL DOS SABERES INDIGENAS MOWATCHA</t>
  </si>
  <si>
    <t>ESCOLA ESTADUAL Nª Sª DA ASSUNCAO</t>
  </si>
  <si>
    <t>UNIDADE INTEGRADA DE EDUCACAO ESCOLAR INDIGENA PIAHU</t>
  </si>
  <si>
    <t>ESCOLA MUNICPAL INDIGENA KENEHIARANI</t>
  </si>
  <si>
    <t>ESCOLA MUNICIPAL INDIGENA ULISSES ILARIO ALVES</t>
  </si>
  <si>
    <t>ESC INDIGENA FRANCISCO DE ASSIS SATANAWA</t>
  </si>
  <si>
    <t>E M E F SAO FRANCISCO</t>
  </si>
  <si>
    <t>E M E F SAO JOAO</t>
  </si>
  <si>
    <t>ESCOLA ESTADUAL INDIGENA KAGAPIXI</t>
  </si>
  <si>
    <t>ESCOLA ESTADUAL INDIGENA KOKRE</t>
  </si>
  <si>
    <t>ESCOLA INDIGENA GOHKRU</t>
  </si>
  <si>
    <t>ESCOLA INDIGENA IAMKAK</t>
  </si>
  <si>
    <t>ESCOLA INDIGENA KAXWARE</t>
  </si>
  <si>
    <t>ESC MUN INDIGENA PEDRO TEIXEIRA</t>
  </si>
  <si>
    <t>ESC MUN INDIGENA AJURICABA</t>
  </si>
  <si>
    <t>ESC MUN INDIGENA WARANA SA YWY</t>
  </si>
  <si>
    <t>ESCOLA INDIGENA TXUALET</t>
  </si>
  <si>
    <t>ESC INDIGENA RAIZ</t>
  </si>
  <si>
    <t>ESCOLA MUNICIPAL INDIGENA VIHINA DENI</t>
  </si>
  <si>
    <t>UNIDADE INTEGRADA DE EDUCACAO ESCOLAR INDIGENA CRY TOHMRE CAHOHW</t>
  </si>
  <si>
    <t>ESC MUL INDIGENA ALDEIA DO GATO</t>
  </si>
  <si>
    <t>ESCOLA ESTADUAL INDIGENA SANTA CRUZ</t>
  </si>
  <si>
    <t>CENTRO DE EDUCACAO ESCOLAR INDIGENA PROFESSOR LAURO LOPES GUAJAJARA</t>
  </si>
  <si>
    <t>ESC MUN INDIGENA ENU IRINE IDAKINI TARIANA</t>
  </si>
  <si>
    <t>ESC MUN INDIGENA FLORESTA</t>
  </si>
  <si>
    <t>ESC MUN INDIGENA NOSSA SENHORA AUXILIADORA</t>
  </si>
  <si>
    <t>ESC MUL INDIGENA AITCHA</t>
  </si>
  <si>
    <t>ESCOLA ESTADUAL INDIGENA FELIPE JOAO WAPIXANA</t>
  </si>
  <si>
    <t>ESC MUNICIPAL RURAL INDIGENA MACAPA</t>
  </si>
  <si>
    <t>ESCOLA ESTADUAL INDIGENA MANKRARE</t>
  </si>
  <si>
    <t>ESCOLA ESTADUAL BELEM DO SOLIMOES</t>
  </si>
  <si>
    <t>ESC MUL INDIGENA WONE</t>
  </si>
  <si>
    <t>UNIDADE INTEGRADA DE EDUCACAO ESCOLAR INDIGENA MAIRENA</t>
  </si>
  <si>
    <t>ESCOLA MUNICIPAL INDIGENA AREMATXA</t>
  </si>
  <si>
    <t>ESC INDIGENA MATUMA</t>
  </si>
  <si>
    <t>ESCOLA INDIGENA DBATOPRE</t>
  </si>
  <si>
    <t>ESCOLA INDIGENA ROMTEPRE</t>
  </si>
  <si>
    <t>ESC MUL INDIGENA ALDEIA NATODAK</t>
  </si>
  <si>
    <t>UNIDADE INTEGRADA DE EDUCACAO ESCOLAR INDIGENA JUMUEHA RENDA KERUHU</t>
  </si>
  <si>
    <t>ESCOLA INDIGINA MUNICIPAL MARAU</t>
  </si>
  <si>
    <t>ESC INDIGENA EST MOISES IAPARRA</t>
  </si>
  <si>
    <t>UNIDADE INTEGRADA DE EDUCACAO ESCOLAR INDIGENA ZOTO IRI</t>
  </si>
  <si>
    <t>UNIDADE INTEGRADA DE EDUCACAO ESCOLAR INDIGENA EMILIANO GUAJAJARA</t>
  </si>
  <si>
    <t>ESCOLA MUNICIPAL INDIGENA EVA LACERDA</t>
  </si>
  <si>
    <t>Careiro da Várzea</t>
  </si>
  <si>
    <t>ESC MUN INDIGENA JOANA DA SILVA</t>
  </si>
  <si>
    <t>ESC INDIGENA MAKEPA</t>
  </si>
  <si>
    <t>ESCOLA ESTADUAL INDIGENA TARO HACRO</t>
  </si>
  <si>
    <t>ESC MUL INDIGENA SAO PAULO</t>
  </si>
  <si>
    <t>EIEEF MARECHAL RONDON</t>
  </si>
  <si>
    <t>EM PROF JOSE BASTOS</t>
  </si>
  <si>
    <t>UNIDADE INTEGRADA DE EDUCACAO ESCOLAR INDIGENA KUNUMI</t>
  </si>
  <si>
    <t>UNIDADE INTEGRADA DE EDUCACAO ESCOLAR INDIGENA TAWINE</t>
  </si>
  <si>
    <t>UNIDADE INTEGRADA DE EDUCACAO ESCOLAR INDIGENA PURUME KATUHAW</t>
  </si>
  <si>
    <t>ESCOLA INDIGENA TREMEMBE JOVENTINO GABRIEL FELIX</t>
  </si>
  <si>
    <t>ESC INDIGENA KAMANAWA DO SETE ESTRELA</t>
  </si>
  <si>
    <t>ESCOLA MUNICIPAL INDIGENA GILBERTO PINTO FIGUEIREDO</t>
  </si>
  <si>
    <t>ESC MUNICIPAL RURAL SIBA - INDIGENA</t>
  </si>
  <si>
    <t>ESC MUN INDIGENA SANTA DOMICIA</t>
  </si>
  <si>
    <t>ESCOLA ESTADUAL INDIGENA INDIO TUXAUA EVANDERSON</t>
  </si>
  <si>
    <t>ESCOLA ESTADUAL INDIGENA SANTA ROSA DE LIMA</t>
  </si>
  <si>
    <t>E M E F MARIA JOSE MARQUES</t>
  </si>
  <si>
    <t>E M E F NSRA DA SAUDE</t>
  </si>
  <si>
    <t>ESCOLA MUNICIPAL INDIGENA PUSURU</t>
  </si>
  <si>
    <t>ESC INDIGENA EST AMOMMI</t>
  </si>
  <si>
    <t>Itanhaém</t>
  </si>
  <si>
    <t>ALDEIA RIO BRANCO</t>
  </si>
  <si>
    <t>ESCOLA MUNICIPAL INDIGENA BUTURU DENI</t>
  </si>
  <si>
    <t>ESCOLA ESTADUAL INDIGENA SAO JOSE</t>
  </si>
  <si>
    <t>ESCOLA INDIGENA KEN POJKRE</t>
  </si>
  <si>
    <t>Acaraú</t>
  </si>
  <si>
    <t>ESCOLA INDIGENA TREMEMBE FRANCISCO SALES NASCIMENTO</t>
  </si>
  <si>
    <t>ESC INDIGENA NOVO PORTO LIMA</t>
  </si>
  <si>
    <t>ESCOLA INDIGENA CONCEICAO DOS SANTOS HAZAN</t>
  </si>
  <si>
    <t>ESCOLA MUNICIPAL INDIGENA SAO JORGE</t>
  </si>
  <si>
    <t>CENTRO DE EDUCACAO INDIGENA - BORBA</t>
  </si>
  <si>
    <t>ESC MUN INDIGENA DOM PEDRO II</t>
  </si>
  <si>
    <t>ESC MUN INDIGENA JOANA MADEIRA</t>
  </si>
  <si>
    <t>UNIDADE INTEGRADA DE EDUCACAO ESCOLAR INDIGENA PAPAGAIO</t>
  </si>
  <si>
    <t>UNIDADE INTEGRADA DE EDUCACAO ESCOLAR INDIGENA YRIKARAMIRI</t>
  </si>
  <si>
    <t>EMEF INDIGENA BILINGUE SANTA TEREZINHA</t>
  </si>
  <si>
    <t>ESCOLA MUNICIPAL INDIGENA MUSU AGKUKAG</t>
  </si>
  <si>
    <t>ESCOLA MUNICIPAL INDIGENA SATERE DA PAZ</t>
  </si>
  <si>
    <t>ESC MUN INDIGENA BARE WARI</t>
  </si>
  <si>
    <t>ESC MUN INDIGENA SANTA MARIA GORETE</t>
  </si>
  <si>
    <t>ESCOLA ESTADUAL INDIGENA JUHKWYJ</t>
  </si>
  <si>
    <t>ESC MUN INDIGENA NAZARE</t>
  </si>
  <si>
    <t>EIEEF JOSIAS BATISTA DE OLIVEIRA</t>
  </si>
  <si>
    <t>ESCOLA BANIWA EENO HIEPOLE</t>
  </si>
  <si>
    <t>ESC MUN INDIGENA WATAKOWE</t>
  </si>
  <si>
    <t>ESCOLA ESTADUAL INDIGENA PROFESSORA MARIA DE FREITAS</t>
  </si>
  <si>
    <t>Santa Luzia</t>
  </si>
  <si>
    <t>EM ALDEIA TOARY</t>
  </si>
  <si>
    <t>ESC INDIGENA NGUEPATAU</t>
  </si>
  <si>
    <t>ESC INDIGENA OSORIO DUQUE ESTRADA</t>
  </si>
  <si>
    <t>ESCOLA MUNICIPAL INDIGENA AXIMA</t>
  </si>
  <si>
    <t>ESCOLA MUNICIPAL INDIGENA KASOPTA II</t>
  </si>
  <si>
    <t>ESC MUNIC INDIGENA DOM JOAQUIM GOMES</t>
  </si>
  <si>
    <t>ESCOLA MUNICIPAL INDIGENA NOVA CANAA</t>
  </si>
  <si>
    <t>ESC MUN INDIGENA AWYATO WUEREHIG</t>
  </si>
  <si>
    <t>ESC MUN SAO JOSE</t>
  </si>
  <si>
    <t>ESCOLA ESTADUAL INDIGENA ANTONIO AUGUSTO</t>
  </si>
  <si>
    <t>ESCOLA ESTADUAL INDIGENA INDIA ANITA</t>
  </si>
  <si>
    <t>ESCOLA INDIGENA SINA</t>
  </si>
  <si>
    <t>CENTRO DE EDUCACAO INDIGENA JUPURA</t>
  </si>
  <si>
    <t>ESCOLA MUNICIPAL INDIGENA ASAHIRA MAKA DENI</t>
  </si>
  <si>
    <t>UNIDADE INTEGRADA DE EDUCACAO ESCOLAR INDIGENA BACURI DOCE</t>
  </si>
  <si>
    <t>ESCOLA MUNICIPAL INDIGENA CLODOMIRO DOS SANTOS</t>
  </si>
  <si>
    <t>ESC MUN INDIGENA SAO JOAQUIM II</t>
  </si>
  <si>
    <t>ESCOLA ESTADUAL INDIGENA KATAM</t>
  </si>
  <si>
    <t>ESC INDIGENA JOAO DAMIAO</t>
  </si>
  <si>
    <t>ESCOLA ESTADUAL INDIGENA FILISMINO DE ALCANTARA</t>
  </si>
  <si>
    <t>ESCOLA ESTADUAL INDIGENA KATANGAAH</t>
  </si>
  <si>
    <t>CENTRO DE EDUCACAO INDIGENA - CARAUARI</t>
  </si>
  <si>
    <t>ESCOLA ESTADUAL INDIGENA FORNO VELHO</t>
  </si>
  <si>
    <t>ESCOLA ESTADUAL INDIGENA MACAUBA</t>
  </si>
  <si>
    <t>ESCOLA INDIGENA LAGOINHA</t>
  </si>
  <si>
    <t>ESC INDIGENA MUL NEIDE FORTE</t>
  </si>
  <si>
    <t>ESC MUN INDIGENA TUKANO YUPURI</t>
  </si>
  <si>
    <t>ESC MUN INDIGENA KISIBI YUPURI BUU</t>
  </si>
  <si>
    <t>CENTRO DE EDUCACAO INDIGENA LABREA</t>
  </si>
  <si>
    <t>CEMIX-CENTRO DE ENSINO MEDIO INDIGENA XERENTE WARA</t>
  </si>
  <si>
    <t>ESCOLA ESTADUAL POVO INDIGENA HEXKARYANA</t>
  </si>
  <si>
    <t>ESC EST INDIGENA ESTER CALDEIRA CARDOSO</t>
  </si>
  <si>
    <t>ESC MUN INDIGENA TIKUNA TAIWEGUNE</t>
  </si>
  <si>
    <t>ESCOLA MUNICIPAL MARMELOS</t>
  </si>
  <si>
    <t>ESC MUN INDIGENA EBENEZER</t>
  </si>
  <si>
    <t>ESC MUN INDIGENA MOLIWENI</t>
  </si>
  <si>
    <t>ESC MUN INDIGENA VILA NOVA</t>
  </si>
  <si>
    <t>Brasnorte</t>
  </si>
  <si>
    <t>EEI XINUI MYKY</t>
  </si>
  <si>
    <t>ESC INDIGENA EST SAO SEBASTIAO DO ACAIZAL</t>
  </si>
  <si>
    <t>PRE ESCOLA INDIGENA MARIA SULUENE</t>
  </si>
  <si>
    <t>PRE-ESCOLA INDIGENA AZURU - PIN -BANANAL</t>
  </si>
  <si>
    <t>COLEGIO ESTADUAL INDIGENA AKSA PATAXO ALDEIA CRAVEIRO</t>
  </si>
  <si>
    <t>ESC MUN INDIGENA BERARI</t>
  </si>
  <si>
    <t>ESC MUN INDIGENA DE EDUCACAO INFANTIL ASSUNCAO DO ICANA</t>
  </si>
  <si>
    <t>ESC MUN INDIGENA ENU YUMAKINE PAMURI MAHSA</t>
  </si>
  <si>
    <t>ESC MUN INDIGENA SANTA MARIA</t>
  </si>
  <si>
    <t>ESC MUL INDIGENA SANTA ELIZA</t>
  </si>
  <si>
    <t>ESC MUL INDIGENA SAO SEBASTIAO</t>
  </si>
  <si>
    <t>ESC MUL INDIGENA TOENATUU</t>
  </si>
  <si>
    <t>ESCOLA MUL INDIGENA MUTCHICUTU</t>
  </si>
  <si>
    <t>ESCOLA MUL INDIGENA TO-ENE</t>
  </si>
  <si>
    <t>EEI PIRINEUS DE SOUZA</t>
  </si>
  <si>
    <t>ESC MUN INDIGENA TUYUKA UITAPINOPONA</t>
  </si>
  <si>
    <t>ESCOLA MUNICIPAL INDIGENA MARIANU DENI</t>
  </si>
  <si>
    <t>ESCOLA MUNICIPAL INDIGENA TAIRO KANAMARI</t>
  </si>
  <si>
    <t>ESCOLA INDIGENA SEPRTUMEKWA</t>
  </si>
  <si>
    <t>ESCOLA MUNICIPAL INDIGENA CORONEL JORGE TEIXEIRA</t>
  </si>
  <si>
    <t>ESC MUL INDIGENA MOROKON</t>
  </si>
  <si>
    <t>ESCOLA ESTADUAL INDIGENA INDIO JOAQUIM JOSE</t>
  </si>
  <si>
    <t>ESCOLA MUNICIPAL INDIGENA SAO CARLOS</t>
  </si>
  <si>
    <t>ESC MUN INDIGENA MATAPI</t>
  </si>
  <si>
    <t>UNIDADE INTEGRADA DE EDUCACAO ESCOLAR INDIGENA APERTADO</t>
  </si>
  <si>
    <t>Manaquiri</t>
  </si>
  <si>
    <t>CENTRO DE EDUCACAO INDIGENA DE MANAQUIRI</t>
  </si>
  <si>
    <t>ESCOLA INDIGENA PATAXO BUGIGAO</t>
  </si>
  <si>
    <t>CENTRO DE EDUCACAO ESCOLAR INDIGENA BILINGUE GUAJAJARA</t>
  </si>
  <si>
    <t>ESCOLA ESTADUAL INDIGENA KUNITIK</t>
  </si>
  <si>
    <t>CENTRO DE EDUCACAO INDIGENA TABATINGA</t>
  </si>
  <si>
    <t>EM INDIGENA ZARIZ VILDELINA LOPES - ARYMY</t>
  </si>
  <si>
    <t>UNIDADE INTEGRADA DE EDUCACAO ESCOLAR INDIGENA YTAKWATIARA</t>
  </si>
  <si>
    <t>ESCOLA ESTADUAL INDIGENA BERTO CIRILO DOS SANTOS</t>
  </si>
  <si>
    <t>ESC MUN INDIGENA AI WATURA</t>
  </si>
  <si>
    <t>ESC MUN INDIGENA ED INFANTIL CACHOEIRA DAS ONCAS</t>
  </si>
  <si>
    <t>ESC MUL INDIGENA AIWERU</t>
  </si>
  <si>
    <t>ESC MUL INDIGENA ITANUCU</t>
  </si>
  <si>
    <t>ESC MUL INDIGENA MAREPU</t>
  </si>
  <si>
    <t>ESC MUL INDIGENA MOE</t>
  </si>
  <si>
    <t>CENTRO DE EDUCACAO INDIGENA PARINTINS</t>
  </si>
  <si>
    <t>EEI DE EDUCACAO BASICA HAWALORA</t>
  </si>
  <si>
    <t>PRE ESCOLA INDIGENA APERTADO - PIN BANANAL</t>
  </si>
  <si>
    <t>UNIDADE INTEGRADA DE EDUCACAO ESCOLAR INDIGENA TERRA NOVA</t>
  </si>
  <si>
    <t>ESCOLA INDIGENA MANOEL DEODATO DOS SANTOS</t>
  </si>
  <si>
    <t>ESCOLA MUNICIPAL SAGRADO CORACAO DE JESUS DO URUA</t>
  </si>
  <si>
    <t>ESC MUN INDIGENA ACARA POCO</t>
  </si>
  <si>
    <t>ESC MUN INDIGENA EDUCACAO INFANTIL DOZE TRIBOS</t>
  </si>
  <si>
    <t>ESCO MUN INDIGENA AEGACU DECATUCU</t>
  </si>
  <si>
    <t>ESCOLA INDIGENA BARRA</t>
  </si>
  <si>
    <t>ESCOLA INDIGENA RIOZINHO</t>
  </si>
  <si>
    <t>ESCOLA MUNICIPAL INDIGENA SABABA APAT</t>
  </si>
  <si>
    <t>ESCOLA ESTADUAL INDIGENA SREWE</t>
  </si>
  <si>
    <t>ESCOLA ESTADUAL ALMIRANTE TAMANDARE</t>
  </si>
  <si>
    <t>ESC MUN INDIGENA URUMUTUM LAGO</t>
  </si>
  <si>
    <t>ESCOLA MUNICIPAL INDIGENA TAMA YAKA</t>
  </si>
  <si>
    <t>ESCOLA MUNICIPAL INDIGENA JOSE FERREIRA</t>
  </si>
  <si>
    <t>ESCOLA MUNICIPAL INDIGENA VOVO GUSTAVO PAULINO</t>
  </si>
  <si>
    <t>Juruá</t>
  </si>
  <si>
    <t>ESCOLA MUNICIPAL INDIGENA MORADA NOVA</t>
  </si>
  <si>
    <t>ESCOLA MUNICIPAL DE EDUCACAO INFANTIL E ENSINO FUNDAMENTAL INDIGENA DIVINO ESPIRITO SANTO</t>
  </si>
  <si>
    <t>ESC MUN INDIGENA AMILTON B GADELHA</t>
  </si>
  <si>
    <t>ESC MUN INDIGENA MENINO DE DEUS</t>
  </si>
  <si>
    <t>ESC MUN INDIGENA NOSSA SENHORA DAS GRACAS</t>
  </si>
  <si>
    <t>ESC MUN INDIGENA YAI HI</t>
  </si>
  <si>
    <t>ESCOLA INDIGENA PATAXO DO PARA</t>
  </si>
  <si>
    <t>ESC INDIGENA KATUKINA II</t>
  </si>
  <si>
    <t>ESCOLA ESTADUAL INDIGENA MANOEL ANISIO DA SILVA</t>
  </si>
  <si>
    <t>E M E F SAO JOSE</t>
  </si>
  <si>
    <t>ESC INDIGENA OLIVIA ALVES</t>
  </si>
  <si>
    <t>ESC MUL INDIGENA MADIJA KULINA</t>
  </si>
  <si>
    <t>ESC EST INDIGENA WEHERIA KARAJA</t>
  </si>
  <si>
    <t>ESC IND TIKUNA MILTON DA SILVA UMAUCU</t>
  </si>
  <si>
    <t>ESC MUN INDIGENA NOSSA SENHORA DE FATIMA</t>
  </si>
  <si>
    <t>ESCOLA ESTADUAL INDIGENA MANOEL MANDUCA</t>
  </si>
  <si>
    <t>ESCOLA ESTADUAL INDIGENA PADRE MANOEL DA NOBREGA</t>
  </si>
  <si>
    <t>ESC MUN INDIGENA CRISTO LIBERTADOR</t>
  </si>
  <si>
    <t>ESC MUN INDIGENA EIBC</t>
  </si>
  <si>
    <t>ESC MUN INDIGENA DEUS PROVERA</t>
  </si>
  <si>
    <t>ESCOLA MUNICIPAL INDIGENA YE PA PIRO PORA</t>
  </si>
  <si>
    <t>ESC MUN INDIGENA HIRATIMA YAORI</t>
  </si>
  <si>
    <t>ESC MUN INDIGENA FLAVIANO FERMIN</t>
  </si>
  <si>
    <t>ESC MUN INDIGENA BANIWA PARRATANA</t>
  </si>
  <si>
    <t>ESC MUN INDIGENA MADRE MAZZARELO</t>
  </si>
  <si>
    <t>ESC MUL INDIGENA TCHOE</t>
  </si>
  <si>
    <t>ESC MUL INDIGENA MARECHAL RONDON</t>
  </si>
  <si>
    <t>E M E I F INDIGENA WAYKIRUM TUPINAMBA</t>
  </si>
  <si>
    <t>ESCOLA INDIGENA POVO CACETEIRO</t>
  </si>
  <si>
    <t>COLEGIO ESTADUAL INDIGENA JOSE ZACARIAS ALDEIA MIRANDELA</t>
  </si>
  <si>
    <t>ESCOLA ESTADUAL SAO MIGUEL</t>
  </si>
  <si>
    <t>ESC MUN INDIGENA METACU</t>
  </si>
  <si>
    <t>ESC INDIGENA KOKAMA GILBERTO MESTRINHO</t>
  </si>
  <si>
    <t>ESC INDIGENA TIKUNA DECUAPU</t>
  </si>
  <si>
    <t>ESCOLA MUNICIPAL INDIGENA WANI MASHEPA</t>
  </si>
  <si>
    <t>EMI SANTA TEREZA</t>
  </si>
  <si>
    <t>ESCOLA ESTADUAL INDIGENA ARMANDO SILVA</t>
  </si>
  <si>
    <t>ESC MUN INDIGENA BELA VISTA</t>
  </si>
  <si>
    <t>ESCOLA ESTADUAL INDIGENA GOMERCINDO CAETANO DE OLIVEIRA</t>
  </si>
  <si>
    <t>PRE-ESCOLA INDIGENA IPURAGETE</t>
  </si>
  <si>
    <t>ESC INDIGENA ANTIRI AWANARI TSAMIA</t>
  </si>
  <si>
    <t>ESC MUN INDIGENA MOHOY KA</t>
  </si>
  <si>
    <t>ESCOLA MUL INDIGENA DETANUCU</t>
  </si>
  <si>
    <t>ESC MUN INDIGENA TICUNA DECUNE</t>
  </si>
  <si>
    <t>PRE-ESCOLA INDIGENA SANTOS - PIN BANANAL</t>
  </si>
  <si>
    <t>ESC MUN INDIGENA TEREZA VALSE</t>
  </si>
  <si>
    <t>ESC MUN INDIGENA UMARITUBA</t>
  </si>
  <si>
    <t>ESCOLA MUNICIPAL INDIGENA JOAO CRUZ</t>
  </si>
  <si>
    <t>ESC INDIGENA DOM PEDRO II</t>
  </si>
  <si>
    <t>ESC MUL INDIGENA O I TCHURUNE</t>
  </si>
  <si>
    <t>UNIDADE INTEGRADA DE EDUCACAO ESCOLAR INDIGENA MICHELE</t>
  </si>
  <si>
    <t>ESC MUN IND MOTUAHIWE</t>
  </si>
  <si>
    <t>ESCOLA MUNICIPAL INDIGENA CHICO AZARAI</t>
  </si>
  <si>
    <t>ESCOLA MUNICIPAL INDIGENA TSIYOWI</t>
  </si>
  <si>
    <t>ESC MUNICIPAL RURAL MAROCO - INDIGENA</t>
  </si>
  <si>
    <t>ESC MUN INDIGENA APEHURI AGKUKAG</t>
  </si>
  <si>
    <t>ESC0LA ESTADUAL INDIGENA INDIO MACUXI FLORIANO</t>
  </si>
  <si>
    <t>JOAO BEZERRA DE CASTRO EMEF</t>
  </si>
  <si>
    <t>ESCOLA INDIGENA TREMEMBE DE QUEIMADAS</t>
  </si>
  <si>
    <t>ESC MUL INDIGENA EWARE MOWATCHA</t>
  </si>
  <si>
    <t>ESC MUN INDIGENA RUI BARBOSA</t>
  </si>
  <si>
    <t>ESC MUN INDIGENA SAO CRISTOVAO</t>
  </si>
  <si>
    <t>ESC MUN INDIGENA KAMBEBA KANATA KANA IKWA</t>
  </si>
  <si>
    <t>UNIDADE INTEGRADA DE EDUCACAO ESCOLAR INDIGENA MAIWA</t>
  </si>
  <si>
    <t>ESCOLA INDIGENA TREMEMBE MANGUE ALTO</t>
  </si>
  <si>
    <t>ESC INDIGENA DELMIRO JOAO FELIX YIAPATCHIICU</t>
  </si>
  <si>
    <t>ESC INDIGENA NGENETUUCU</t>
  </si>
  <si>
    <t>ESC MUN INDIGENA UNIAMOIRE I</t>
  </si>
  <si>
    <t>ESC INDIGENA DJABI</t>
  </si>
  <si>
    <t>CENTRO DE EDUCACAO ESCOLAR INDIGENA JOSE MARIA CABRAL</t>
  </si>
  <si>
    <t>ESCOLA INDIGENA BACURI</t>
  </si>
  <si>
    <t>ESC MUN INDIGENA DOM BOSCO</t>
  </si>
  <si>
    <t>ESCOLA MUNICIPAL INDIGENA NOSSA SENHORA DO PERPETUO SOCORRO</t>
  </si>
  <si>
    <t>UNIDADE INTEGRADA DE EDUCACAO ESCOLAR INDIGENA KARYWY</t>
  </si>
  <si>
    <t>ESCOLA INDIGENA TREMEMBE DE TAPERA</t>
  </si>
  <si>
    <t>Amambai</t>
  </si>
  <si>
    <t>EE INDIGENA MBO EROY GUARANI KAIOWA</t>
  </si>
  <si>
    <t>ESCOLA MUNICIPAL INDIGENA EWARE</t>
  </si>
  <si>
    <t>Paulistana</t>
  </si>
  <si>
    <t>UNIDADE ESC JOVINO GOMES FERREIRA</t>
  </si>
  <si>
    <t>EIEEF ORO WAO YEIN ORO NAO</t>
  </si>
  <si>
    <t>ESC EST INDIGENA GENESIO CUSTODIO MANUEL</t>
  </si>
  <si>
    <t>ESC MUL INDIGENA RAINHA DOS APOSTOLOS</t>
  </si>
  <si>
    <t>ESC MUN INDIGENA DAURAGUENE</t>
  </si>
  <si>
    <t>ESCOLA ESTADUAL INDIGENA ESPECIOSA BENIGNA DE BARROS</t>
  </si>
  <si>
    <t>EMI CAJUAL</t>
  </si>
  <si>
    <t>ESC MUN INDIGENA DIDIIT</t>
  </si>
  <si>
    <t>ESC MUN INDIGENA JOSE Mª GONCALVES</t>
  </si>
  <si>
    <t>ESC INDIGENA BOM PASTOR</t>
  </si>
  <si>
    <t>ESC INDIGENA PORTO CRUZEIRINHO</t>
  </si>
  <si>
    <t>ESC INDIGENA PROFESSOR JUVENAL LISBAO GALDINO MERAUCU</t>
  </si>
  <si>
    <t>ESC INDIGENA SAO LUIS</t>
  </si>
  <si>
    <t>ESC INDIGENA BE TCHIINA ADELIA JOAQUIM</t>
  </si>
  <si>
    <t>ESC MUN INDIGENA JAPIIM</t>
  </si>
  <si>
    <t>ESC INDIGENA KOKAMA ONESIMO DOS SANTOS GOMES</t>
  </si>
  <si>
    <t>ESCOLA MUL NOSSA SENHORA DO PERPETUO SOCORRO</t>
  </si>
  <si>
    <t>ESCOLA ESTADUAL INDIGENA AMOOKO MAYA</t>
  </si>
  <si>
    <t>ESCOLA ESTADUAL INDIGENA INDIA KAIPITA</t>
  </si>
  <si>
    <t>ESCOLA ESTADUAL INDIGENA INDIO MARCULINO</t>
  </si>
  <si>
    <t>ESCOLA MUNICIPAL INDIGENA RAIMUNDO SEGUNDO</t>
  </si>
  <si>
    <t>ESCOLA INDIGENA SOITI</t>
  </si>
  <si>
    <t>UNIDADE INTEGRADA DE EDUCACAO ESCOLAR INDIGENA BILINGUE JULIAO BERNARDO</t>
  </si>
  <si>
    <t>ESC INDIGENA DIVINO ESPIRITO SANTO</t>
  </si>
  <si>
    <t>ESC MUN INDIGENA KUMUNO WUU</t>
  </si>
  <si>
    <t>ESC MUN INDIGENA SANTA INES</t>
  </si>
  <si>
    <t>CENTRO DE EDUCACAO ESCOLAR INDIGENA JANUARIA</t>
  </si>
  <si>
    <t>ESCOLA INDIGENA JOSE CARAPINA</t>
  </si>
  <si>
    <t>EMI PROFª ROSA CABRAL</t>
  </si>
  <si>
    <t>ESCOLA INDIGENA CAPITAO DENA</t>
  </si>
  <si>
    <t>ESC EST INDIGENA PAMURI MAHSA WI I</t>
  </si>
  <si>
    <t>Tomé-Açu</t>
  </si>
  <si>
    <t>E M E I F INDIGENA KUNAWARU</t>
  </si>
  <si>
    <t>ESCOLA ESTADUAL INDIGENA MONAIKO</t>
  </si>
  <si>
    <t>ESC INDIGENA KOKAMA SAO FRANCISCO DO JACURAPA</t>
  </si>
  <si>
    <t>ESCOLA MUNICIPAL INDIGENA GLORIOSO MENINO DEUS</t>
  </si>
  <si>
    <t>ESC MUN INDIGENA SISSAYMA</t>
  </si>
  <si>
    <t>ESCOLA MUNICIPAL INDIGENA INDIO PRURUMA</t>
  </si>
  <si>
    <t>ESCOLA MUNICIPAL INDIGENA KOKO JULIA MANARI</t>
  </si>
  <si>
    <t>ESCOLA INDIGENA AGUA BRANCA</t>
  </si>
  <si>
    <t>ESC INDIGENA TIKUNA MORUAPU</t>
  </si>
  <si>
    <t>ESC MUN INDIGENA CABARI</t>
  </si>
  <si>
    <t>ESC MUL INDIGENA ANTONIO BRAGA</t>
  </si>
  <si>
    <t>Abaré</t>
  </si>
  <si>
    <t>COLEGIO ESTADUAL INDIGENA DE TEMPO INTEGRAL SANTO ANTONIO DO PAMBU</t>
  </si>
  <si>
    <t>ESC INDIGENA EBENEZER</t>
  </si>
  <si>
    <t>ESC MUL INDIGENA LEANDRO MOCAMBITE TAREMUCU</t>
  </si>
  <si>
    <t>ESCOLA MUNICIPAL INDIGENA PEDRO JOSE DE SOUZA</t>
  </si>
  <si>
    <t>ESC MUN INDIGENA NUITU-NUITU YWYT OKPY</t>
  </si>
  <si>
    <t>ESC INDIGENA EST YWAWKA</t>
  </si>
  <si>
    <t>ESC MUN INDIGENA NGEWANE</t>
  </si>
  <si>
    <t>ESC MUL INDIGENA DEUS ME AJUDE</t>
  </si>
  <si>
    <t>EMEB BILINGUE GUAJAJARA</t>
  </si>
  <si>
    <t>PRE-ESCOLA INDIGENA YRIKAMIRY - PIN BANANAL</t>
  </si>
  <si>
    <t>ESC MUN INDIGENA MADRE MAZZARELLO</t>
  </si>
  <si>
    <t>ESC MUN INDIGENA SAO JOSE DO CUIU CUIU</t>
  </si>
  <si>
    <t>UNIDADE INTEGRADA DE EDUCACAO ESCOLAR INDIGENA GAMELEIRA</t>
  </si>
  <si>
    <t>E M E I F INDIGENA TUPINAMBA JOSE DE MELO FILHO</t>
  </si>
  <si>
    <t>ESC INDIGENA EST JOAO TEODORO FORTE</t>
  </si>
  <si>
    <t>ESCOLA MUNICIPAL INDIGENA SHABAC MAYURUNA</t>
  </si>
  <si>
    <t>ESC INDIGENA TIKUNA DUQUE SEBASTIAO GASPAR ATCHIGUCU NGUTCHAUCU</t>
  </si>
  <si>
    <t>EMI EM TEMPO INTEGRAL PLURILINGUE SAO PEDRO</t>
  </si>
  <si>
    <t>ESC MUL INDIGENA BUNECU</t>
  </si>
  <si>
    <t>ESC INDIGENA EST JOSE NARCISO</t>
  </si>
  <si>
    <t>ESCOLA ESTADUAL INDIGENA JOSE ANTONIO DE SOUZA</t>
  </si>
  <si>
    <t>ESCOLA ESTADUAL INDIGENA ITA PUTYR</t>
  </si>
  <si>
    <t>Joaquim Gomes</t>
  </si>
  <si>
    <t>ESCOLA INDIGENA ESTADUAL MANOEL HONORIO DA SILVA</t>
  </si>
  <si>
    <t>UNIDADE INTEGRADA DE EDUCACAO ESCOLAR INDIGENA ALDEIA SITIO</t>
  </si>
  <si>
    <t>E M E I F SAO PEDRO</t>
  </si>
  <si>
    <t>Barra do Ribeiro</t>
  </si>
  <si>
    <t>E E IND ENS FUN YVY POTY</t>
  </si>
  <si>
    <t>ESC MUN INDIGENA SANTA TEREZINHA</t>
  </si>
  <si>
    <t>ESC MUN INDIGENA WEHSEMI</t>
  </si>
  <si>
    <t>CENTRO DE EDUCACAO INDIGENA UARINI</t>
  </si>
  <si>
    <t>ESCOLA MUNICIPAL INDIGENA KOKO ADELIA DA SILVA</t>
  </si>
  <si>
    <t>ESC INDIGENA PEDRO ALVES</t>
  </si>
  <si>
    <t>ESC INDIGENA TIKUNA ERUAPU METATUCU</t>
  </si>
  <si>
    <t>ESCOLA ESTADUAL INDIGENA INDIO PETROLINO</t>
  </si>
  <si>
    <t>ESCOLA SAGRADA FAMILIA</t>
  </si>
  <si>
    <t>EMI SAGRADO CORACAO DE JESUS</t>
  </si>
  <si>
    <t>UNIDADE INTEGRADA DE EDUCACAO ESCOLAR INDIGENA MANOEL IZIDORIO</t>
  </si>
  <si>
    <t>ESC MUN INDIGENA NOVA ALEGRIA</t>
  </si>
  <si>
    <t>EMI MANOEL CAETANO BATISTA</t>
  </si>
  <si>
    <t>EMI NOSSA SENHORA DO CARMO</t>
  </si>
  <si>
    <t>ESC INDIGENA TIKUNA PUTCHUI</t>
  </si>
  <si>
    <t>ESCOLA ESTADUAL INDIGENA AMOOKO MANUELAO</t>
  </si>
  <si>
    <t>ESCOLA MUNICIPAL INDIGENA BOM JESUS</t>
  </si>
  <si>
    <t>ESC INDIGENA KOKAMA YATYRY IKWA</t>
  </si>
  <si>
    <t>CENTRO DE EDUCACAO ESCOLAR INDIGENA RAIMUNDO ROBERTO CAPERTYC CANELA</t>
  </si>
  <si>
    <t>UNIDADE INTEGRADA DE EDUCACAO ESCOLAR INDIGENA FORTUNATO</t>
  </si>
  <si>
    <t>ESC INDIGENA EST KWYKWYT</t>
  </si>
  <si>
    <t>ESC EST INDIGENA PROFESSORA DARIA GABRIEL QUIRINO ICURANA</t>
  </si>
  <si>
    <t>ESC MUN INDIGENA DOM JOAO MARCHESI</t>
  </si>
  <si>
    <t>CENTRO DE EDUCACAO INDIGENA - MAUES</t>
  </si>
  <si>
    <t>ESCOLA MUNICIPAL INDIGENA NUITU NUITU YMYE</t>
  </si>
  <si>
    <t>CENTRO DE EDUCACAO INDIGENA - BARREIRINHA</t>
  </si>
  <si>
    <t>Alvarães</t>
  </si>
  <si>
    <t>CENTRO DE EDUCACAO INDIGENA ALVARAES</t>
  </si>
  <si>
    <t>UNIDADE INTEGRADA DE EDUCACAO ESCOLAR INDIGENA NOVA MISSAO</t>
  </si>
  <si>
    <t>EMI PARAISO</t>
  </si>
  <si>
    <t>EMI SAO MARCOS - SAO MARCOS</t>
  </si>
  <si>
    <t>ESCOLA MUNICIPAL INDIGENA KAIXANA MANUEL DE CASTRO</t>
  </si>
  <si>
    <t>ESCOLA ESTADUAL INDIGENA SIMAO GABRIEL</t>
  </si>
  <si>
    <t>ESC INDIGENA BOA VISTA</t>
  </si>
  <si>
    <t>EMI NOVA JERUSALEM</t>
  </si>
  <si>
    <t>ESCOLA MUNICIPAL INDIGENA MANUEL PADILHA</t>
  </si>
  <si>
    <t>ESCOLA MUNICIPAL INDIGENA MAKAUA</t>
  </si>
  <si>
    <t>EMI SANTO ANTONIO</t>
  </si>
  <si>
    <t>ESCOLA ESTADUAL INDIGENA PROFESSOR ARCENO RAMOS</t>
  </si>
  <si>
    <t>ESCOLA MUNICIPAL INDIGENA DSODSORIRIDE</t>
  </si>
  <si>
    <t>ESCOLA INDIGENA WAIKARNASE</t>
  </si>
  <si>
    <t>EMI INDIGENA MENINO DEUS - TORRADO</t>
  </si>
  <si>
    <t>EMI TUXAUA OBADIAS BATISTA GARCIA</t>
  </si>
  <si>
    <t>ESC MUN INDIGENA BOA UNIAO</t>
  </si>
  <si>
    <t>ESCOLA EMILIANO QUIRINO DE SA</t>
  </si>
  <si>
    <t>ESCOLA MUNICIPAL INDIGENA PROFESSOR DEVALDO BARRETO DE SOUZA</t>
  </si>
  <si>
    <t>ESC INDIGENA TERRA NOVA</t>
  </si>
  <si>
    <t>ESCOLA MUNICIPAL INDIGENA VOVO HELENA</t>
  </si>
  <si>
    <t>Lajeado Novo</t>
  </si>
  <si>
    <t>UNIDADE INTEGRADA DE EDUCACAO ESCOLAR INDIGENA CUJACA</t>
  </si>
  <si>
    <t>Porto Walter</t>
  </si>
  <si>
    <t>ESC INDIGENA LIMA DO VALE</t>
  </si>
  <si>
    <t>ESC MUL INDIGENA SANTA MARIA</t>
  </si>
  <si>
    <t>ESC MUN INDIGENA WEGKI A WATO</t>
  </si>
  <si>
    <t>Urucará</t>
  </si>
  <si>
    <t>ESCOLA MUNICIPAL INDIGENA PAULO TXENTXE</t>
  </si>
  <si>
    <t>ESCOLA MUNICIPAL INDIGENA DAMASIO JOSE RAIMUNDO</t>
  </si>
  <si>
    <t>ESC MUN INDIGENA MUNANE</t>
  </si>
  <si>
    <t>ESCOLA ESTADUAL INDIGENA ALDO DA SILVA MOTA</t>
  </si>
  <si>
    <t>ESCOLA ESTADUAL INDIGENA PROFESSORA MARLENE BARBOSA</t>
  </si>
  <si>
    <t>ESC MUN INDIGENA PASTOR JAIME</t>
  </si>
  <si>
    <t>ESC MUN INDIGENA SAO PEDRO</t>
  </si>
  <si>
    <t>ESCOLA MUNICIPAL INDIGENA DOMINGOS DIAS</t>
  </si>
  <si>
    <t>CENTRO DE EDUCACAO ESCOLAR INDIGENA ANTONIO MARIANO</t>
  </si>
  <si>
    <t>CENTRO DE EDUCACAO INDIGENA - JUTAI</t>
  </si>
  <si>
    <t>ESCOLA ESTADUAL IMACULADA CONCEICAO</t>
  </si>
  <si>
    <t>ESC MUN SAO FRANCISCO</t>
  </si>
  <si>
    <t>ESC EST INDIGENA AGOSTINHO DE GOES</t>
  </si>
  <si>
    <t>COLEGIO ESTADUAL INDIGENA DE CORUMBAUZINHO ALDEIA CORUMBAUZINHO</t>
  </si>
  <si>
    <t>ESC MUN INDIGENA CAMARAO</t>
  </si>
  <si>
    <t>E M E F SANTA LUZIA</t>
  </si>
  <si>
    <t>ESCOLA JOSE JERONIMO BARBOSA</t>
  </si>
  <si>
    <t>ESCOLA MUNICIPAL INDIGENA DYAHO KANAMARI</t>
  </si>
  <si>
    <t>ESCOLA MUNICIPAL INDIGENA TAMA</t>
  </si>
  <si>
    <t>ESCOLA MUNICIPAL INDIGENA NOSSA SENHORA APARECIDA</t>
  </si>
  <si>
    <t>ESCOLA MUNICIPAL INDIGENA INDIA MARIETA</t>
  </si>
  <si>
    <t>ESCOLA INDIGENA SREMTOWE</t>
  </si>
  <si>
    <t>ESCOLA MUNICIPAL INDIGENA FRANCISCO MEIRELLES</t>
  </si>
  <si>
    <t>EIEEF LEONEL BUANGA CANOE</t>
  </si>
  <si>
    <t>ESC INDIGENA FELIZARDO SIQUEIRA</t>
  </si>
  <si>
    <t>UNIDADE INTEGRADA DE EDUCACAO ESCOLAR INDIGENA CAPITAO VIANA</t>
  </si>
  <si>
    <t>ESCOLA MUNICIPAL INDIGENA BOA ESPERANCA</t>
  </si>
  <si>
    <t>ESC MUN INDIGENA WAIAROP I</t>
  </si>
  <si>
    <t>ESCOLA ESTADUAL INDIGENA WAIKAWRA</t>
  </si>
  <si>
    <t>CENTRO DE EDUCACAO INDIGENA FONTE BOA</t>
  </si>
  <si>
    <t>ESC MUL INDIGENA PARANA DA SAUDADE</t>
  </si>
  <si>
    <t>CENTRO DE EDUCACAO ESCOLAR INDIGENA YYZARA LORENA</t>
  </si>
  <si>
    <t>ESC MUL INDIGENA SANTA FE</t>
  </si>
  <si>
    <t>Boa Vista</t>
  </si>
  <si>
    <t>ESCOLA MUNICIPAL INDIGENA DUKUZYY SEBASTIAO</t>
  </si>
  <si>
    <t>CENTRO EDUCACIONAL MUNICIPAL INDIGENA EM TEMPO INTEGRAL MARIA PINTO PEREIRA</t>
  </si>
  <si>
    <t>CENTRO DE EDUCACAO ESCOLAR INDIGENA BILINGUE MUYRAW</t>
  </si>
  <si>
    <t>EMI SANTA RITA</t>
  </si>
  <si>
    <t>ESC INDIGENA ABIDAO KULINA</t>
  </si>
  <si>
    <t>ESCOLA MUNICIPAL INDIGENA TIHI</t>
  </si>
  <si>
    <t>CENTRO DE EDUCACAO ESCOLAR INDIGENA AZURU</t>
  </si>
  <si>
    <t>ESC EST INDIGENA TUPAJAKUI</t>
  </si>
  <si>
    <t>E M E F STA LUZIA</t>
  </si>
  <si>
    <t>ESCOLA ESTADUAL INDIGENA POGUTA</t>
  </si>
  <si>
    <t>ESCOLA ESTADUAL INDIGENA TUPINAMBA DE ABAETE</t>
  </si>
  <si>
    <t>ESC INDIGENA NOSSA SENHORA DA CONCEICAO</t>
  </si>
  <si>
    <t>ESC MUN INDIGENA SANTA ISABEL</t>
  </si>
  <si>
    <t>UNIDADE INTEGRADA DE EDUCACAO ESCOLAR INDIGENA MARIA ONEIDE</t>
  </si>
  <si>
    <t>ESC MUN INDIGENA DOM PEDRO II - VISTA ALEGRE</t>
  </si>
  <si>
    <t>ESCOLA MUNICIPAL INDIGENA CRISTO REI</t>
  </si>
  <si>
    <t>Chupinguaia</t>
  </si>
  <si>
    <t>EIEEFM AIKANA</t>
  </si>
  <si>
    <t>ESCOLA ESTADUAL INDIGENA EURICO MANDULAO</t>
  </si>
  <si>
    <t>ESC INDIGENA KAMBEBA ANGELO TORRES APUGAWA MURUKWE</t>
  </si>
  <si>
    <t>UNIDADE INTEGRADA DE EDUCACAO ESCOLAR INDIGENA WIRAZU</t>
  </si>
  <si>
    <t>UNIDADE INTEGRADA DE EDUCACAO ESCOLAR INDIGENA Y ZEHWE</t>
  </si>
  <si>
    <t>UNIDADE INTEGRADA DE EDUCACAO ESCOLAR INDIGENA CAETANO GUAJAJARA</t>
  </si>
  <si>
    <t>ESCOLA MUNICIPAL SANTA BARBARA</t>
  </si>
  <si>
    <t>ESCOLA MUNICIPAL INDIGENA AXIWAA</t>
  </si>
  <si>
    <t>ESCOLA MUNICIPAL INDIGENA CORIDSA</t>
  </si>
  <si>
    <t>ESCOLA MUNICIPAL INDIGENA NOVO ORIENTE</t>
  </si>
  <si>
    <t>ESCOLA MUNICIPAL INDIGENA MARAHI DENI</t>
  </si>
  <si>
    <t>ESCOLA ESTADUAL INDIGENA PROFESSORA ELECIA CAMPOS MANDUCA</t>
  </si>
  <si>
    <t>ESCOLA ESTADUAL INDIGENA RORAI MI RI PI</t>
  </si>
  <si>
    <t>ESCOLA ESTADUAL INDIGENA TUXAUA FELISMINO</t>
  </si>
  <si>
    <t>EIEEFM JOJ BIT O MIRIM</t>
  </si>
  <si>
    <t>ESCOLA INDIGENA SAKRUIWE</t>
  </si>
  <si>
    <t>UNIDADE INTEGRADA DE EDUCACAO ESCOLAR INDIGENA ALCEBIADES OLIMPIO</t>
  </si>
  <si>
    <t>UNIDADE INTEGRADA DE EDUCACAO ESCOLAR INDIGENA SUMAUMA II</t>
  </si>
  <si>
    <t>UNIDADE INTEGRADA DE EDUCACAO ESCOLAR INDIGENA KWARAHY</t>
  </si>
  <si>
    <t>ESC MUN INDIGENA ANTONIO LIMA</t>
  </si>
  <si>
    <t>ESCOLA MUNICIPAL INDIGENA MARIA GESTRUDE DA CONCEICAO</t>
  </si>
  <si>
    <t>ESC INDIGENA MUL TAMINA</t>
  </si>
  <si>
    <t>ESC MUN INDIGENA ARIANTY ERUT HAT</t>
  </si>
  <si>
    <t>ESC MUNIC INDIGENA TIKUNA TCHUEGUNE</t>
  </si>
  <si>
    <t>ESCOLA INDIGENA TABAJARA CACIQUE ZE CANUTO</t>
  </si>
  <si>
    <t>ESCOLA MUNICIPAL INDIGENA BINA SHAPU SIBO</t>
  </si>
  <si>
    <t>UNIDADE INTEGRADA DE EDUCACAO ESCOLAR INDIGENA UPUAHU</t>
  </si>
  <si>
    <t>ESCOLA ESTADUAL INDIGENA ROSA MARIA DA CONCEICAO</t>
  </si>
  <si>
    <t>ESC MUN INDIGENA YE PA MAHSA</t>
  </si>
  <si>
    <t>ESCOLA MUNICIPAL INDIGENA ALBINO NASCIMENTO</t>
  </si>
  <si>
    <t>ESC MUN INDIGENA WE EHOG</t>
  </si>
  <si>
    <t>ESC INDIGENA TAMAKAYA</t>
  </si>
  <si>
    <t>COLEGIO ESTADUAL INDIGENA KIRIRI INDIO FELIZ ALDEIA CAJAZEIRA</t>
  </si>
  <si>
    <t>ESCOLA MUNICIPAL INDIGENA INDIO LINO GREGORIO</t>
  </si>
  <si>
    <t>ESCOLA MUNICIPAL INDIGENA NOSSA SENHORA APARECIDA DO JURUPARI</t>
  </si>
  <si>
    <t>UNIDADE INTEGRADA DE EDUCACAO ESCOLAR INDIGENA CACIQUE BERNARDO</t>
  </si>
  <si>
    <t>Coari</t>
  </si>
  <si>
    <t>ESCOLA MUNICIPAL INDIGENA LUCILA DA COSTA</t>
  </si>
  <si>
    <t>EM JOAO PIAUI BANDEIRA</t>
  </si>
  <si>
    <t>ESC MUN INDIGENA BOA FE</t>
  </si>
  <si>
    <t>ESCOLA INDIGENA PATAXO CASSIANA</t>
  </si>
  <si>
    <t>EMEF SURARA EMILIA ARAPYUN</t>
  </si>
  <si>
    <t>UNIDADE INTEGRADA DE EDUCACAO ESCOLAR INDIGENA SAO JOSE</t>
  </si>
  <si>
    <t>JARDIM DE INFANCIA INDIGENA BARRO BRANCO</t>
  </si>
  <si>
    <t>EEB INDIGENA CURUMIM E CUNHATA</t>
  </si>
  <si>
    <t>ESCOLA MUNICIPAL INDIGENA CUNHA PORANGA</t>
  </si>
  <si>
    <t>ESCOLA MUNICIPAL INDIGENA AMOO KO KU YAWI</t>
  </si>
  <si>
    <t>ESCOLA MUNICIPAL INDIGENA INDIA ACENA VIRIATO</t>
  </si>
  <si>
    <t>ESCOLA MUNICIPAL INDIGENA INDIO DECIO JOSE GALE</t>
  </si>
  <si>
    <t>ESCOLA MUNICIPAL INDIGENA MARTA SERVINO</t>
  </si>
  <si>
    <t>ESCOLA MUNICIPAL INDIGENA RIOZINHO</t>
  </si>
  <si>
    <t>ESC INDIGENA KATUKINA I</t>
  </si>
  <si>
    <t>E M E F S PEDRO</t>
  </si>
  <si>
    <t>E M E F SAO SEBASTIAO</t>
  </si>
  <si>
    <t>E M E F SURARAITA TUPINAMBA</t>
  </si>
  <si>
    <t>E M E I E F SAO SEBASTIAO</t>
  </si>
  <si>
    <t>ESC MUN INDIGENA KALIDZAMAI</t>
  </si>
  <si>
    <t>ESC MUN INDIGENA OMAWE</t>
  </si>
  <si>
    <t>CENTRO DE EDUCACAO ESCOLAR INDIGENA PURENGUETE</t>
  </si>
  <si>
    <t>ESCOLA MUNICIPAL INDIGENA KATO</t>
  </si>
  <si>
    <t>ESCOLA MUNICIPAL INDIGENA ERMINIA MAIA</t>
  </si>
  <si>
    <t>ESC INDIGENA OOKIRY</t>
  </si>
  <si>
    <t>PRE- ESCOLA ZARY MURATARY</t>
  </si>
  <si>
    <t>ESCOLA INDIGENA KRASAPTE</t>
  </si>
  <si>
    <t>UNIDADE INTEGRADA DE EDUCACAO ESCOLAR INDIGENA JOAO PINUHO</t>
  </si>
  <si>
    <t>UNIDADE INTEGRADA DE EDUCACAO ESCOLAR INDIGENA WIRAPURU</t>
  </si>
  <si>
    <t>Novo Aripuanã</t>
  </si>
  <si>
    <t>ESC MUNICIPAL INDIGENA CONQUISTA DE JERICO</t>
  </si>
  <si>
    <t>COLEGIO ESTADUAL INDIGENA BOM JESUS ALDEIA INDIGENA AGUAS BELAS</t>
  </si>
  <si>
    <t>ESCOLA MUNICIPAL INDIGENA VOVO TEREZINHA DA SILVA</t>
  </si>
  <si>
    <t>PRE-ESCOLA INDIGENA CAPITAO RENATO - ALDEIA PONTA D AGUA</t>
  </si>
  <si>
    <t>ESC MUL INDIGENA BOM FUTURO</t>
  </si>
  <si>
    <t>Salgueiro</t>
  </si>
  <si>
    <t>ESCOLA JOAQUIM VIEIRA</t>
  </si>
  <si>
    <t>ESCOLA SANTA LUZIA</t>
  </si>
  <si>
    <t>ESC MUNICIPAL INDIGENA KOKAMA RANO RAIMUNI</t>
  </si>
  <si>
    <t>Anamã</t>
  </si>
  <si>
    <t>ESCOLA MUNICIPAL INDIGENA ROBERTO DANTAS CUSTODIO</t>
  </si>
  <si>
    <t>ESCOLA OLIMPIO PEREIRA</t>
  </si>
  <si>
    <t>ESC MUN INDIG SAO FRANCISCO 2</t>
  </si>
  <si>
    <t>ESC INDIGENA TIKUNA WEUPU</t>
  </si>
  <si>
    <t>ESCOLA INDIGENA TREMEMBE MARIA VENANCIA</t>
  </si>
  <si>
    <t>CENTRO DE EDUCACAO ESCOLAR INDIGENA KRIKATI</t>
  </si>
  <si>
    <t>ESCOLA MUNICIPAL INDIGENA UAMBO</t>
  </si>
  <si>
    <t>ESCOLA MUNICIPAL INDIGENA INES BARBOSA MACUXI</t>
  </si>
  <si>
    <t>ESCOLA ESTADUAL INDIGENA FRANCISCO ROMAO TEMBE</t>
  </si>
  <si>
    <t>ESCOLA ESTADUAL INDIGENA PRU PRU</t>
  </si>
  <si>
    <t>ANEXO EE FELIX TEMBE - RUFINO ROMAO TEMBE</t>
  </si>
  <si>
    <t>UNIDADE INTEGRADA DE EDUCACAO ESCOLAR INDIGENA ARAMUY</t>
  </si>
  <si>
    <t>ESC MUN INDIGENA SAO FELIPE</t>
  </si>
  <si>
    <t>ESC INDIGENA TIKUNA PUTURA</t>
  </si>
  <si>
    <t>UNIDADE INTEGRADA DE EDUCACAO ESCOLAR INDIGENA YNY A</t>
  </si>
  <si>
    <t>ESC INDIGENA RUA BUSE TUWENI</t>
  </si>
  <si>
    <t>ESC INDIGENA NOGUEIRA RAMOS</t>
  </si>
  <si>
    <t>ESCOLA MUNICIPAL INDIGENA CRISTALINA</t>
  </si>
  <si>
    <t>UNIDADE INTEGRADA DE EDUCACAO ESCOLAR INDIGENA NOVA MAYRY</t>
  </si>
  <si>
    <t>EIEEFM IZIDORO DE SOUZA MEIRELES</t>
  </si>
  <si>
    <t>E M E F MENINO JESUS</t>
  </si>
  <si>
    <t>E M E F SANTISSIMA TRINDADE</t>
  </si>
  <si>
    <t>Mirandiba</t>
  </si>
  <si>
    <t>ESCOLA ESTADUAL INDIGENA ODILON NUNES</t>
  </si>
  <si>
    <t>ESC INDIGENA CHAVE DA CULTURA</t>
  </si>
  <si>
    <t>ESC INDIGENA HILDA SIQUEIRA</t>
  </si>
  <si>
    <t>ESCOLA MUNICIPAL INDIGENA TIRADENTES</t>
  </si>
  <si>
    <t>EMI JARDIM DE DEUS</t>
  </si>
  <si>
    <t>ESC INDIGENA TIKUNA NGENAUNE CUAGUNE</t>
  </si>
  <si>
    <t>ESCOLA MUNICIPAL INDIGENA INDIO ABEL RAPOSO</t>
  </si>
  <si>
    <t>ESCOLA MUNICIPAL INDIGENA VOVO DAMAZIO PEDRO MAMBARU</t>
  </si>
  <si>
    <t>ESCOLA MUNICIPAL INDIGENA 19 DE ABRIL</t>
  </si>
  <si>
    <t>ESCOLA MUNICIPAL INDIGENA RIO VERMELHO</t>
  </si>
  <si>
    <t>ESC INDIGENA WAKUKE</t>
  </si>
  <si>
    <t>ESC MUN INDIGENA IRMA EDILUCIA</t>
  </si>
  <si>
    <t>ESCOLA LUCIO QUIRINO DE FARIAS</t>
  </si>
  <si>
    <t>UNIDADE INTEGRADA DE EDUCACAO ESCOLAR INDIGENA BOM JESUS</t>
  </si>
  <si>
    <t>PRE-ESCOLA INDIGENA TABOCA - PIN BANANAL</t>
  </si>
  <si>
    <t>ESC MUN INDIGENA PANA-PANA</t>
  </si>
  <si>
    <t>ESC INDIGENA TXANA</t>
  </si>
  <si>
    <t>Crateús</t>
  </si>
  <si>
    <t>ESCOLA INDIGENA CARIRI TABAJARA</t>
  </si>
  <si>
    <t>ESCOLA ESTADUAL INDIGENA CORONEL MOTA</t>
  </si>
  <si>
    <t>ESC MUN INDIGENA DOOKOLHIPANI</t>
  </si>
  <si>
    <t>ESC MUN INDIGENA HERIENI</t>
  </si>
  <si>
    <t>ESC MUN INDIGENA SAO JOSE</t>
  </si>
  <si>
    <t>UNIDADE INTEGRADA DE EDUCACAO ESCOLAR INDIGENA ALDEIA DA PEDRA</t>
  </si>
  <si>
    <t>ESCOLA ESTADUAL INDIGENA INDIO BENIGNO DE ALMEIDA</t>
  </si>
  <si>
    <t>ESCOLA MUNICIPAL INDIGENA RAIMUNDO MANOEL</t>
  </si>
  <si>
    <t>ESC MUNICIPAL INDIGENA MANOEL MIRANDA</t>
  </si>
  <si>
    <t>ESCOLA INDIGENA WAIKAZATE</t>
  </si>
  <si>
    <t>ESC MUN INDIGENA NETAP WO OKAWIANO HAP</t>
  </si>
  <si>
    <t>EMEF ANAMA JULIETA MURUCI</t>
  </si>
  <si>
    <t>ESC INDIGENA LUIZ SERENO</t>
  </si>
  <si>
    <t>ESC INDIGENA TIKUNA WIWIRUTCHA</t>
  </si>
  <si>
    <t>ESC INDIGENA MAKAYA</t>
  </si>
  <si>
    <t>ESCOLA MUNICIPAL INDIGENA SANTA FE</t>
  </si>
  <si>
    <t>ESCOLA ESTADUAL INDIGENA CAPATAZ RONALDO WILLIAMS</t>
  </si>
  <si>
    <t>ESC MUN INDIGENA MAADZERO</t>
  </si>
  <si>
    <t>ESCOLA MUNICIPAL INDIGENA SAO JOSE DO MARI</t>
  </si>
  <si>
    <t>CONRADO TEIXEIRA EDEIEF TAPEBA</t>
  </si>
  <si>
    <t>ESCOLA ESTADUAL INDIGENA TUXAUA ALONSO DE SOUZA</t>
  </si>
  <si>
    <t>ESC MUN INDIGENA EENAWI</t>
  </si>
  <si>
    <t>ESCOLA ESTADUAL INDIGENA MANOEL VICENTE DA SILVA</t>
  </si>
  <si>
    <t>EMEF JOAO EUGENIO BARBOSA</t>
  </si>
  <si>
    <t>Tamboril</t>
  </si>
  <si>
    <t>ESCOLA INDIGENA ALTO DA CATINGUEIRA</t>
  </si>
  <si>
    <t>ESC MUL INDIGENA BOM JESUS DE BOA VISTA</t>
  </si>
  <si>
    <t>ESCOLA INDIGENA PATAXO MEIO DA MATA</t>
  </si>
  <si>
    <t>ESC INDIGENA TARACUA</t>
  </si>
  <si>
    <t>ESC MUN INDIGENA NOSSA SENHORA DAS MERCES</t>
  </si>
  <si>
    <t>ESC MUN INDIGENA PARINTINS</t>
  </si>
  <si>
    <t>E M E F SAO JORGE</t>
  </si>
  <si>
    <t>UNIDADE INTEGRADA DE EDUCACAO ESCOLAR INDIGENA PINOATYW KAZU</t>
  </si>
  <si>
    <t>ESCOLA INDIGENA KAWE</t>
  </si>
  <si>
    <t>UNIDADE INTEGRADA DE EDUCACAO ESCOLAR INDIGENA LAURO CABRAL RODRIGUES</t>
  </si>
  <si>
    <t>ESCOLA MUNICIPAL INDIGENA EMBUECARA GERALDO ALVES</t>
  </si>
  <si>
    <t>ESC INDIGENA EST MANOEL PRIMO DOS SANTOS</t>
  </si>
  <si>
    <t>UNIDADE INTEGRADA DE EDUCACAO ESCOLAR INDIGENA LINGUA TUPI</t>
  </si>
  <si>
    <t>UNIDADE INTEGRADA DE EDUCACAO ESCOLAR INDIGENA ZEMUEHAW TENETEHARA NARYTXW MOKOI</t>
  </si>
  <si>
    <t>ESCOLA INDIGENA PATAXO BARRA VELHA</t>
  </si>
  <si>
    <t>ESCOLA ESTADUAL INDIGENA MARECHAL CANDIDO RONDON</t>
  </si>
  <si>
    <t>ESC MUN INDIGENA PIQUIA</t>
  </si>
  <si>
    <t>ESC MUN INDIGENA PADRE EZEQUIEL</t>
  </si>
  <si>
    <t>ESC MUN INDIGENA SAO PAULO AHKUTO</t>
  </si>
  <si>
    <t>UNIDADE INTEGRADA DE EDUCACAO ESCOLAR INDIGENA CHAPADINHA</t>
  </si>
  <si>
    <t>ESCOLA MUNICIPAL AFONSO AMARO PEREIRA</t>
  </si>
  <si>
    <t>ESC INDIGENA TXANA TUWE BENA YSAKA</t>
  </si>
  <si>
    <t>ESCOLA MUNICIPAL INDIGENA JUDITE CARDOSO</t>
  </si>
  <si>
    <t>ESCOLA ESTADUAL INDIGENA OLHO DAGUA DO PADRE</t>
  </si>
  <si>
    <t>ESC INDIGENA LUA NOVA</t>
  </si>
  <si>
    <t>ESCOLA MUNICIPAL INDIGENA SAO FRANCISCO DA COLONIA</t>
  </si>
  <si>
    <t>ESC MUN INDIGENA SAO SEBASTIAO</t>
  </si>
  <si>
    <t>ESC MUN INDIGENA CUMATI</t>
  </si>
  <si>
    <t>UNIDADE INTEGRADA DE EDUCACAO ESCOLAR INDIGENA GUAJAJARA</t>
  </si>
  <si>
    <t>ESC INDIGENA EXTREMA JAMINAWA</t>
  </si>
  <si>
    <t>ESCOLA MUNICIPAL INDIGENA KOKO CECILIA</t>
  </si>
  <si>
    <t>ESC INDIGENA NOVO PARAISO</t>
  </si>
  <si>
    <t>UNIDADE INTEGRADA DE EDUCACAO ESCOLAR INDIGENA RUBIACEA</t>
  </si>
  <si>
    <t>COLEGIO ESTADUAL INDIGENA FLORENTINO DOMINGOS DE ANDRADE</t>
  </si>
  <si>
    <t>UNIDADE INTEGRADA DE EDUCACAO ESCOLAR INDIGENA JERUSALEM</t>
  </si>
  <si>
    <t>ESCOLA MUNICIPAL INDIGENA EUCLIDES NETO MACUXI</t>
  </si>
  <si>
    <t>E M E F GOTAS DE SABEDORIA</t>
  </si>
  <si>
    <t>ESCOLA MUNICIPAL INDIGENA SAO RAIMUNDO</t>
  </si>
  <si>
    <t>ESCOLA MUNICIPAL INDIGENA KASIVANAHI</t>
  </si>
  <si>
    <t>ESCOLA ESTADUAL INDIGENA INDIO RAIMUNDO MACUXI</t>
  </si>
  <si>
    <t>EM ALDEIA MARANAUYWI</t>
  </si>
  <si>
    <t>ESC MUN INDIGENA DEUS ME DEU</t>
  </si>
  <si>
    <t>ESC MUN INDIGENA PARAUA</t>
  </si>
  <si>
    <t>E M E F INDIGENA ANAMA KIRIMBAWA</t>
  </si>
  <si>
    <t>ESC MUN INDIGENA BARIPHI</t>
  </si>
  <si>
    <t>ESC MUL INDIGENA SAO JOSE II</t>
  </si>
  <si>
    <t>ESC INDIGENA EST KAMUYWA</t>
  </si>
  <si>
    <t>E M E F NOSSA SRA APARECIDA</t>
  </si>
  <si>
    <t>ESCOLA ESTADUAL INDIGENA JESUS ALFONSO MARTINS</t>
  </si>
  <si>
    <t>Formoso do Araguaia</t>
  </si>
  <si>
    <t>ESCOLA INDIGENA WATAKURI</t>
  </si>
  <si>
    <t>ESCOLA ESTADUAL INDIGENA INDIO MACUXI</t>
  </si>
  <si>
    <t>Nova Laranjeiras</t>
  </si>
  <si>
    <t>FEGPRAG FERNANDES C E IEI EF M</t>
  </si>
  <si>
    <t>ESCOLA ESTADUAL INDIGENA SANTA TEREZINHA</t>
  </si>
  <si>
    <t>ESCOLA MUNICIPAL INDIGENA SAO JOAO</t>
  </si>
  <si>
    <t>ESCOLA MUNICIPAL INDIGENA KOKO AGUIDA KASA WAI</t>
  </si>
  <si>
    <t>E M F SAO MIGUEL ARCANJO</t>
  </si>
  <si>
    <t>COLEGIO ESTADUAL INDIGENA TUPINAMBA DE OLIVENCA</t>
  </si>
  <si>
    <t>ESC MUN INDIGENA NAPIRURLI</t>
  </si>
  <si>
    <t>CENTRO DE EDUCACAO ESCOLAR INDIGENA GUAJAJARA I</t>
  </si>
  <si>
    <t>ESCOLA MUNICIPAL PROFESSOR MARIO SIMOES DA SILVA</t>
  </si>
  <si>
    <t>ESCOLA ESTADUAL INDIGENA INDIO GUSTAVO ALFREDO</t>
  </si>
  <si>
    <t>EMI ROSA DE SAROM</t>
  </si>
  <si>
    <t>ESCOLA INDIGENA DAWAPSIKWA</t>
  </si>
  <si>
    <t>CENTRO EDUCA MAIS INDIGENA CACIQUE ADEBAL</t>
  </si>
  <si>
    <t>ESCOLA MUNICIPAL INDIGENA NOSSA SENHORA AUXILIADORA</t>
  </si>
  <si>
    <t>ESCOLA MUNICIPAL INDIGENA SANTA ANA DO CANARIA</t>
  </si>
  <si>
    <t>UNIDADE INTEGRADA DE EDUCACAO ESCOLAR INDIGENA SERRINHA</t>
  </si>
  <si>
    <t>UNIDADE INTEGRADA DE EDUCACAO ESCOLAR INDIGENA PURUMUERAW</t>
  </si>
  <si>
    <t>ESCOLA MINICIPAL INDIGENA MALOCAO</t>
  </si>
  <si>
    <t>ESCOLA MUNICIPAL INDIGENA SAO LUIZ</t>
  </si>
  <si>
    <t>PRE ESCOLA INDIGENA ROSINHA</t>
  </si>
  <si>
    <t>Vilhena</t>
  </si>
  <si>
    <t>EIEEFM MAMAINDE CABIXI</t>
  </si>
  <si>
    <t>ESC MUN INDIGENA BARE NAPIRIKURY</t>
  </si>
  <si>
    <t>ESC MUN INDIGENA KANAMARI VICENTE TAVEIRA LEITE</t>
  </si>
  <si>
    <t>ESCOLA INDIGENA ABA KATU</t>
  </si>
  <si>
    <t>ESCOLA ESTADUAL INDIGENA AFONSO BENEDITO</t>
  </si>
  <si>
    <t>ESCOLA ESTADUAL INDIGENA PROFESSOR ARLINDO GASTAO DE MEDEIROS</t>
  </si>
  <si>
    <t>UNIDADE INTEGRADA DE EDUCACAO ESCOLAR INDIGENA TERAPUIRA</t>
  </si>
  <si>
    <t>EE INDIGENA DE EDUCACAO INFANTIL ENSINO FUNDAMENTAL E ENSINO MEDIO</t>
  </si>
  <si>
    <t>ESCOLA MUNICIPAL INDIGENA TAE</t>
  </si>
  <si>
    <t>ESCOLA MUNICIPAL INDIGENA ROSILDO RAPOSO BATISTA DE SOUZA</t>
  </si>
  <si>
    <t>ESC INDIGENA ENEDINA REIS VASCONCELOS</t>
  </si>
  <si>
    <t>ESCOLA ESTADUAL INDIGENA PINO A</t>
  </si>
  <si>
    <t>CENTRO DE EDUCACAO INDIGENA AUTAZES</t>
  </si>
  <si>
    <t>ESCOLA INDIGENA PATAXO CAMPO DO BOI</t>
  </si>
  <si>
    <t>ESCOLA ESTADUAL INDIGENA INDIA FRANCISCA DA SILVA MACUXI</t>
  </si>
  <si>
    <t>ESC MUN INDIGENA KURUKUI WATURA</t>
  </si>
  <si>
    <t>ESC MUN INDIGENA PUNIA</t>
  </si>
  <si>
    <t>PRE-ESCOLA INDIGENA SANTA RITA - PIN BANANAL</t>
  </si>
  <si>
    <t>ESCOLA ESTADUAL FRANCISCO MAGNO TEMBE</t>
  </si>
  <si>
    <t>UNIDADE INTEGRADA DE EDUCACAO ESCOLAR INDIGENA NOVA ESPERANCA</t>
  </si>
  <si>
    <t>ESCOLA ESTADUAL INDIGENA DAMASCENO SEVERINO LOPES</t>
  </si>
  <si>
    <t>EMEF CENTRO SOCIAL SAO MIGUEL</t>
  </si>
  <si>
    <t>Caarapó</t>
  </si>
  <si>
    <t>EE INDIGENA DE EM YVY POTY</t>
  </si>
  <si>
    <t>ESC MUN WILSON PINHEIRO</t>
  </si>
  <si>
    <t>CENTRO DE EDUCACAO INDIGENA ATALAIA DO NORTE</t>
  </si>
  <si>
    <t>UNIDADE INTEGRADA DE EDUCACAO ESCOLAR INDIGENA HAMY ETE</t>
  </si>
  <si>
    <t>ESCOLA MUNICIPAL INDIGENA ALVARO MAIA</t>
  </si>
  <si>
    <t>ESC MUN INDIGENA JEREMIAS</t>
  </si>
  <si>
    <t>E M E F ANTONIO PEDRO DOS REIS</t>
  </si>
  <si>
    <t>ESCOLA INDIGENA WAZASE</t>
  </si>
  <si>
    <t>ESC MUL INDIGENA NOVO PROGRESSO</t>
  </si>
  <si>
    <t>ESC MUL INDIGENA SAO PEDRO</t>
  </si>
  <si>
    <t>Inajá</t>
  </si>
  <si>
    <t>ESCOLA ESTADUAL INDIGENA MARIA CANDIDA DE QUEIROZ</t>
  </si>
  <si>
    <t>ESC INDIGENA INSTITUTO SAO JOSE</t>
  </si>
  <si>
    <t>EMEF SURARA BENVINDA</t>
  </si>
  <si>
    <t>CENTRO DE EDUCACAO ESCOLAR INDIGENA ANISIO GUAJAJARA</t>
  </si>
  <si>
    <t>ESCOLA MUN RURAL INDIGENA PADRE AUGUSTO CABROLIE</t>
  </si>
  <si>
    <t>ESC INDIGENA RAIZ DA TERRA</t>
  </si>
  <si>
    <t>ESCOLA ESTADUAL INDIGENA INDIO GABRIEL</t>
  </si>
  <si>
    <t>Luciara</t>
  </si>
  <si>
    <t>ESCOLA INDIGENA ESTADUAL HADORI</t>
  </si>
  <si>
    <t>ESCOLA ESTADUAL INDIGENA ME AKRE KOYAKATI</t>
  </si>
  <si>
    <t>UNIDADE INTEGRADA DE EDUCACAO ESCOLAR INDIGENA HYCPAHE</t>
  </si>
  <si>
    <t>ESCOLA ESTADUAL INDIGENA JADIER GUILHERME DE MENDONCA</t>
  </si>
  <si>
    <t>ESCOLA ESTADUAL INDIGENA KBAREWDEHU</t>
  </si>
  <si>
    <t>ESCOLA ANA NUNES DA SILVA</t>
  </si>
  <si>
    <t>ESCOLA ESTADUAL INDIGENA COSME E DAMIAO</t>
  </si>
  <si>
    <t>Traipu</t>
  </si>
  <si>
    <t>ESCOLA ESTADUAL INDIGENA CACIQUE JOSE SARAIVA IRMAO SURACONA</t>
  </si>
  <si>
    <t>ESC INDIGENA TIKUNA UNAGUNE</t>
  </si>
  <si>
    <t>ALDEIA TANGARA</t>
  </si>
  <si>
    <t>CENTRO DE EDUCACAO INDIGENA COARI</t>
  </si>
  <si>
    <t>ESCOLA ESTADUAL INDIGENA YEPAMAHSA IMIKOHORIMAHSA</t>
  </si>
  <si>
    <t>ESCOLA ANTONIO MANOEL DA SILVA</t>
  </si>
  <si>
    <t>ESC INDIGENA CANAMARY</t>
  </si>
  <si>
    <t>ESCOLA ESTADUAL INDIGENA LUIZ HENRIQUE RIBEIRO MACUXI</t>
  </si>
  <si>
    <t>ESCOLA MUNCIPAL RURAL INDIGENA MARIEPARE</t>
  </si>
  <si>
    <t>ESC EST INDIGENA KWATIJARIGA</t>
  </si>
  <si>
    <t>UNIDADE INTEGRADA DE EDUCACAO ESCOLAR INDIGENA AUGUSTO RIBEIRO</t>
  </si>
  <si>
    <t>ESCOLA ESTADUAL INDIGENA DE TEMPO INTEGRAL ATANAZIO MOTA</t>
  </si>
  <si>
    <t>UNIDADE INTEGRADA DE EDUCACAO ESCOLAR INDIGENA ZE MUE HAW</t>
  </si>
  <si>
    <t>PRE-ESCOLA INDIGENA APOLINARIO - PIN BANANAL</t>
  </si>
  <si>
    <t>Moju</t>
  </si>
  <si>
    <t>E M E F INDIGENA AIPA ANAMBE</t>
  </si>
  <si>
    <t>E M E F STO ANTONIO</t>
  </si>
  <si>
    <t>ESC INDIGENA HUNI KUI SIA</t>
  </si>
  <si>
    <t>ESCOLA INDIGENA SUZAWRE</t>
  </si>
  <si>
    <t>Bom Jesus das Selvas</t>
  </si>
  <si>
    <t>UNIDADE INTEGRADA DE EDUCACAO ESCOLAR INDIGENA KARY</t>
  </si>
  <si>
    <t>ESCOLA ESTADUAL INDIGENA CARLOS GOMES</t>
  </si>
  <si>
    <t>ESCOLA SANTA MADALENA</t>
  </si>
  <si>
    <t>ESCOLA VICENTE MUNIZ</t>
  </si>
  <si>
    <t>Feira Grande</t>
  </si>
  <si>
    <t>ESCOLA INDIGENA TINGUI BOTO</t>
  </si>
  <si>
    <t>ESCOLA MUNICIPAL INDIGENA SANTA ODETE</t>
  </si>
  <si>
    <t>ESCOLA MUNICIPAL INDIGENA KANIKA SIANKI</t>
  </si>
  <si>
    <t>EMI BATISTA</t>
  </si>
  <si>
    <t>EMI BOA VISITA</t>
  </si>
  <si>
    <t>EMI MENINO DEUS</t>
  </si>
  <si>
    <t>ESCOLA MUNICIPAL INDIGENA NOSSA SENHORA DE FATIMA</t>
  </si>
  <si>
    <t>ESC MUN INDIGENA PATAUA</t>
  </si>
  <si>
    <t>ESC INDIGENA TIKUNA TCHIGUCU</t>
  </si>
  <si>
    <t>UNIDADE INTEGRADA DE EDUCACAO ESCOLAR INDIGENA EXPEDITO VENTURA</t>
  </si>
  <si>
    <t>ESC INDIGENA NOSSA SENHORA DA PAZ</t>
  </si>
  <si>
    <t>ESCOLA MUNICIPAL INDIGENA XAKWARU</t>
  </si>
  <si>
    <t>ESCOLA MUNICIPAL INDIGENA MANUULS</t>
  </si>
  <si>
    <t>ESC MUN INDIGENA DOM PEDRO MASSA</t>
  </si>
  <si>
    <t>EEEIFM PEDRO POTI</t>
  </si>
  <si>
    <t>ESCOLA MUNICIPAL INDIGENA MBOAWA</t>
  </si>
  <si>
    <t>EIEEF ABRAO KOOP</t>
  </si>
  <si>
    <t>ESC INDIGENA PEDRO DE SOUZA WANINAWA</t>
  </si>
  <si>
    <t>E M E F SORRISO DE MARIA</t>
  </si>
  <si>
    <t>EIEEFM NOA SURUI</t>
  </si>
  <si>
    <t>ESCOLA ESTADUAL INDIGENA FELIX TEMBE</t>
  </si>
  <si>
    <t>CENTRO DE EDUCACAO ESCOLAR INDIGENA WAHUTYW</t>
  </si>
  <si>
    <t>UNIDADE INTEGRADA DE EDUCACAO ESCOLAR INDIGENA JOSE ORLANDO GUAJAJARA</t>
  </si>
  <si>
    <t>Vargem Grande</t>
  </si>
  <si>
    <t>EMEF I SAO MIGUEL</t>
  </si>
  <si>
    <t>ESCOLA QUINTINO DE MENEZES</t>
  </si>
  <si>
    <t>ESC INDIGENA SAO VICENTE</t>
  </si>
  <si>
    <t>ESC INDIGENA SANTA MARIA</t>
  </si>
  <si>
    <t>ESCOLA MUNICIPAL INDIGENA SAO SEBASTIAO DO TAPIIRA</t>
  </si>
  <si>
    <t>EM INDIGENA EIF CANDIDO DIAS DE OLIVEIRA</t>
  </si>
  <si>
    <t>EM INDIGENA EIF WO OPO WYRYAP</t>
  </si>
  <si>
    <t>ESCOLA ESTADUAL INDIGENA PRESIDENTE JOAO PESSOA</t>
  </si>
  <si>
    <t>ESC MUN INDIGENA ANUMAREHIT I</t>
  </si>
  <si>
    <t>ESCOLA MUNICIPAL INDIGENA MARIA ROSA DE OLIVEIRA</t>
  </si>
  <si>
    <t>UNIDADE INTEGRADA DE EDUCACAO ESCOLAR INDIGENA KARIWE</t>
  </si>
  <si>
    <t>UNIDADE INTEGRADA DE EDUCACAO ESCOLAR INDIGENA YRYKAW MIRI</t>
  </si>
  <si>
    <t>ESCOLA MUNICIPAL INDIGENA SAURU</t>
  </si>
  <si>
    <t>ESC MUL INDIGENA SAO CRISTOVAO</t>
  </si>
  <si>
    <t>ESC INDIGENA MAKUTXI</t>
  </si>
  <si>
    <t>ESCOLA MUNICIPAL INDIGENA INDIO CALANGUINHO</t>
  </si>
  <si>
    <t>ESCOLA MUNICIPAL INDIGENA HIO LEOPOLDO</t>
  </si>
  <si>
    <t>ESCOLA MUNICIPAL SANTO ANTONIO - ALDEAMENTO PAMBU</t>
  </si>
  <si>
    <t>UNIDADE INTEGRADA DE EDUCACAO ESCOLAR INDIGENA TEKOHAW</t>
  </si>
  <si>
    <t>ESC INDIGENA EST CAMILO NARCISO</t>
  </si>
  <si>
    <t>ESCOLA ODILON NUNES</t>
  </si>
  <si>
    <t>ESC INDIGENA CUMARU NOVO</t>
  </si>
  <si>
    <t>ESC INDIGENA SAO JOAO BATISTA</t>
  </si>
  <si>
    <t>UNIDADE INTEGRADA DE EDUCACAO ESCOLAR INDIGENA MACAUBA BR 226</t>
  </si>
  <si>
    <t>COLEGIO ESTADUAL INDIGENA TUPINAMBA AMOTARA ALDEIA ITAPUA</t>
  </si>
  <si>
    <t>EM SANTA RITA</t>
  </si>
  <si>
    <t>CRECHE RAPUNZEL</t>
  </si>
  <si>
    <t>ESC INDIGENA NOVO FILHO</t>
  </si>
  <si>
    <t>ESC INDIGENA REI SALOMAO</t>
  </si>
  <si>
    <t>ESC INDIGENA KAMBEBA WAYNAMBI</t>
  </si>
  <si>
    <t>UNIDADE INTEGRADA DE EDUCACAO ESCOLAR INDIGENA CASSIMIRO</t>
  </si>
  <si>
    <t>ESC MUL DE TRAMATAIA</t>
  </si>
  <si>
    <t>SE</t>
  </si>
  <si>
    <t>Canindé de São Francisco</t>
  </si>
  <si>
    <t>ESCOLA MUNICIPAL MARIA PRETA</t>
  </si>
  <si>
    <t>ESCOLA MUNICIPAL INDIGENA PARAWA</t>
  </si>
  <si>
    <t>ESCOLA MUNICIPAL INDIGENA SAO THOME</t>
  </si>
  <si>
    <t>ESC MUN INDIGENA PURANGA</t>
  </si>
  <si>
    <t>ESCOLA BOM JESUS DOS AFLITOS</t>
  </si>
  <si>
    <t>ESC MUN INDIGENA DEUS CONOSCO</t>
  </si>
  <si>
    <t>CRECHE CURUMIM</t>
  </si>
  <si>
    <t>CRECHE MENINO JESUS</t>
  </si>
  <si>
    <t>EMI NOSSA SENHORA DA CONCEICAO</t>
  </si>
  <si>
    <t>ESC KAMBEBA SURYTAINA</t>
  </si>
  <si>
    <t>ESCOLA INDIGENA MANGUEIRA OY</t>
  </si>
  <si>
    <t>ESCOLA MUNICIPAL INDIGENA ERMINA INHUMA</t>
  </si>
  <si>
    <t>ESCOLA MUNICIPAL INDIGENA NOVO HORIZONTE</t>
  </si>
  <si>
    <t>ESCOLA ESTADUAL INDIGENA TUXAUA CRETACIO</t>
  </si>
  <si>
    <t>ESC MUN INDIGENA NOSSA SENHORA DE NAZARE</t>
  </si>
  <si>
    <t>EM ALDEIA COCALINHO II</t>
  </si>
  <si>
    <t>ESC INDIGENA AVE MARIA</t>
  </si>
  <si>
    <t>ESCOLA MUNICIPAL INDIGENA DEUS E AMOR</t>
  </si>
  <si>
    <t>ESCOLA MUNICIPAL INDIGENA WATAKOWE</t>
  </si>
  <si>
    <t>ESCOLA MUNICIPAL INDIGENA AITARI SIKAKITI</t>
  </si>
  <si>
    <t>ESCOLA INDIGENA POTYGUARA DE JUCAS</t>
  </si>
  <si>
    <t>Palmeira dos Índios</t>
  </si>
  <si>
    <t>ESCOLA ESTADUAL INDIGENA PAJE MIGUEL SELESTINO DA SILVA</t>
  </si>
  <si>
    <t>ESCOLA ESTADUAL INDIGENA PIREKA</t>
  </si>
  <si>
    <t>ESCOLA ESTADUAL INDIGENA TUXAUA MANOEL HORACIO</t>
  </si>
  <si>
    <t>ESCOLA ESTADUAL INDIGENA ANTONIO CIRILO DOS SANTOS</t>
  </si>
  <si>
    <t>ESCOLA ESTADUAL INDIGENA JOAQUIM MOTA VALENCA</t>
  </si>
  <si>
    <t>ESCOLA MUNICIPAL INDIGENA TU ISA MANOEL GOMES DA SILVA</t>
  </si>
  <si>
    <t>EMEF IPEKU RIBAMAR DANTAS</t>
  </si>
  <si>
    <t>UNIDADE INTEGRADA DE EDUCACAO ESCOLAR INDIGENA CACIQUE DIOMAR GUAJAJARA</t>
  </si>
  <si>
    <t>UNIDADE INTEGRADA DE EDUCACAO ESCOLAR INDIGENA HENUWY</t>
  </si>
  <si>
    <t>EMEF CELINA FREIRE RODRIGUES</t>
  </si>
  <si>
    <t>EMEF NAIDE SOARES DA SILVA</t>
  </si>
  <si>
    <t>ESCOLA MUNICIPAL INDIGENA PRESIDENTE COSTA E SILVA</t>
  </si>
  <si>
    <t>ESCOLA MUNICIPAL INDIGENA VOVO ELVIRA NOGUEIRA</t>
  </si>
  <si>
    <t>E M E F NOSSA SRA DE FATIMA</t>
  </si>
  <si>
    <t>ESCOLA MUNICIPAL INDIGENA OSVALDO FRANCO</t>
  </si>
  <si>
    <t>ESCOLA ESTADUAL INDIGENA SAO BENEDITO</t>
  </si>
  <si>
    <t>ESCOLA INDIGENA JOAO ALBERTO MACIEL</t>
  </si>
  <si>
    <t>ESC MUNICIPAL INDIGENA TRINCHEIRA</t>
  </si>
  <si>
    <t>ESCOLA INDIGENA TREMEMBE JOSE CABRAL DE SOUSA</t>
  </si>
  <si>
    <t>ESC MUN INDIGENA JOSE FILHO</t>
  </si>
  <si>
    <t>ESCOLA ESTADUAL INDIGENA DUQUE DE CAXIAS</t>
  </si>
  <si>
    <t>UNIDADE INTEGRADA DE EDUCACAO ESCOLAR INDIGENA WEWE WEWE</t>
  </si>
  <si>
    <t>ESC MUL INDIGENA UTCHUMA</t>
  </si>
  <si>
    <t>EMI NOSSA SENHORA APARECIDA</t>
  </si>
  <si>
    <t>Cândido de Abreu</t>
  </si>
  <si>
    <t>SERGIO KRIGRIVAJA LUCAS C E I PEI EF M</t>
  </si>
  <si>
    <t>UNIDADE INTEGRADA DE EDUCACAO ESCOLAR INDIGENA MARANGATU</t>
  </si>
  <si>
    <t>ESCOLA ESTADUAL ORORUBA</t>
  </si>
  <si>
    <t>Tangará da Serra</t>
  </si>
  <si>
    <t>ESCOLA MUNICIPAL INDIGENA KONAHETE</t>
  </si>
  <si>
    <t>ESC MUN INDIGENA UNIAWASAP I</t>
  </si>
  <si>
    <t>ESCOLA ESTADUAL INDIGENA INDIO FRANCISCO</t>
  </si>
  <si>
    <t>ESCOLA ESTADUAL INDIGENA JOSE ALEIXO ANGELO</t>
  </si>
  <si>
    <t>ESC MUN INDIGENA ALVARO CORDEIRO</t>
  </si>
  <si>
    <t>EMEF JOAO BEZERRA FALCAO</t>
  </si>
  <si>
    <t>UNIDADE INTEGRADA DE EDUCACAO ESCOLAR INDIGENA DANIEL</t>
  </si>
  <si>
    <t>UNIDADE INTEGRADA DE EDUCACAO ESCOLAR INDIGENA NACIONAL</t>
  </si>
  <si>
    <t>ESCOLA ESTADUAL INDIGENA INDIO TAWINA</t>
  </si>
  <si>
    <t>ESCOLA INDIGENA ESTADUAL JOSE MANOEL DE SOUZA</t>
  </si>
  <si>
    <t>ESC INDIGENA MALOCA DO BAETA</t>
  </si>
  <si>
    <t>ESC INDIGENA NOVA VIDA</t>
  </si>
  <si>
    <t>EMI BOM JESUS</t>
  </si>
  <si>
    <t>ESC MUN INDIG ALCIDES LOPES</t>
  </si>
  <si>
    <t>ESC MUN INDIGENA SAO PAULO</t>
  </si>
  <si>
    <t>ESC INDIGENA KAMBEBA AMELIA COSTA</t>
  </si>
  <si>
    <t>ESC INDIGENA TIKUNA UTCHARA</t>
  </si>
  <si>
    <t>ESC KAMBEBA SAO JORGE</t>
  </si>
  <si>
    <t>ESCOLA MUNICIPAL INDIGENA KOKAMA JOAO FERNANDO NOGUEIRA</t>
  </si>
  <si>
    <t>Aurora do Pará</t>
  </si>
  <si>
    <t>E M E I F BENEDITO TEMBE</t>
  </si>
  <si>
    <t>Santa Maria do Pará</t>
  </si>
  <si>
    <t>ESCOLA ESTADUAL INDIGENA CACICA MARIA CASSIANO TEMBE</t>
  </si>
  <si>
    <t>EM INDIGENA UPUAHU</t>
  </si>
  <si>
    <t>ESCOLA MUNICIPAL INDIGENA NOVE DE JANEIRO</t>
  </si>
  <si>
    <t>ESC MUNICIPAL INDIGENA NAZARE DO URUA</t>
  </si>
  <si>
    <t>Campinápolis</t>
  </si>
  <si>
    <t>EEI WA OMORA</t>
  </si>
  <si>
    <t>Gaúcha do Norte</t>
  </si>
  <si>
    <t>ESCOLA INDIGENA MUNICIPAL EMKIA</t>
  </si>
  <si>
    <t>UNIDADE INTEGRADA DE EDUCACAO ESCOLAR INDIGENA NOVA COLINA</t>
  </si>
  <si>
    <t>UNIDADE INTEGRADA DE EDUCACAO ESCOLAR INDIGENA INAZA</t>
  </si>
  <si>
    <t>ESCOLA MUNICIPAL DE EDUCACAO BASICA MONSENHOR SEBASTIAO ALVES BEZERRA</t>
  </si>
  <si>
    <t>ESCOLA SANTO EXPEDITO</t>
  </si>
  <si>
    <t>ESCOLA MUNICIPAL DE EDUCACAO BASICA JOAO CORREIA SOBRINHO</t>
  </si>
  <si>
    <t>ESCOLA JOSE PEDRO PEREIRA</t>
  </si>
  <si>
    <t>ESCOLA ESTADUAL INDIGENA INDIO HERMINIO PAULINO</t>
  </si>
  <si>
    <t>Araquari</t>
  </si>
  <si>
    <t>EIEF TUPA POTY NHEE</t>
  </si>
  <si>
    <t>ESCOLA INDIGENA ESTADUAL PROFª MARLENE MARQUES DOS SANTOS</t>
  </si>
  <si>
    <t>ESCOLA ESTADUAL INDIGENA JUVINO HENRIQUE DA SILVA</t>
  </si>
  <si>
    <t>ESCOLA MUNICIPAL INDIGENA VOVO EUGENIA</t>
  </si>
  <si>
    <t>Ceará-Mirim</t>
  </si>
  <si>
    <t>EM FELIPE CAMARAO</t>
  </si>
  <si>
    <t>ESCOLA INDIGENA RAIZES DE CRATEUS</t>
  </si>
  <si>
    <t>CENTRO DE EDUCACAO INDIGENA - MANICORE</t>
  </si>
  <si>
    <t>Corumbá</t>
  </si>
  <si>
    <t>EE INDIGENA JOAO Q DE CARVALHO - TOGHOPANAA</t>
  </si>
  <si>
    <t>ESC INDIGENA BOCA DO NAZARE</t>
  </si>
  <si>
    <t>ESC INDIGENA VISTA ALEGRE</t>
  </si>
  <si>
    <t>ESCOLA MUNICIPAL INDIGENA BIKAO JOMOIKI</t>
  </si>
  <si>
    <t>ESCOLA MUNICIPAL INDIGENA VITOR ALVES CURICA</t>
  </si>
  <si>
    <t>UNIDADE INTEGRADA DE EDUCACAO ESCOLAR INDIGENA FIRMINO</t>
  </si>
  <si>
    <t>ESC INDIGENA FRANCISCO FELIX</t>
  </si>
  <si>
    <t>ESC MUN INDIGENA AREAL</t>
  </si>
  <si>
    <t>ESCOLA PROFESSOR ANTONIO PEDRO DOS SANTOS</t>
  </si>
  <si>
    <t>ESCOLA SAO DOMINGOS SAVIO</t>
  </si>
  <si>
    <t>ESC INDIGENA AMATHA XUAPURYNYRU</t>
  </si>
  <si>
    <t>ESCOLA MUNICIPAL INDIGENA ESTIRAO DA PEDRA</t>
  </si>
  <si>
    <t>ESCOLA INDIGENA HERMENEGILDO ANTONIO DOS SANTOS</t>
  </si>
  <si>
    <t>E M E I F INDIGENA ZANE TUERUMO</t>
  </si>
  <si>
    <t>ESCOLA ESTADUAL INDIGENA ALDEIA ESTREITO</t>
  </si>
  <si>
    <t>EMI SIMAO DE OLIVEIRA</t>
  </si>
  <si>
    <t>ESC MUN INDIGENA NOSSA SENHORA DO LORETO</t>
  </si>
  <si>
    <t>EMEF INDIGENA TJAUPY ARARA</t>
  </si>
  <si>
    <t>Canindé</t>
  </si>
  <si>
    <t>ESCOLA INDIGENA EXPEDITO OLIVEIRA ROCHA</t>
  </si>
  <si>
    <t>Iguape</t>
  </si>
  <si>
    <t>ALDEIA GWAWIRA</t>
  </si>
  <si>
    <t>ESCOLA MUNICIPAL INDIGENA HELOIZA CORDEIRO</t>
  </si>
  <si>
    <t>UNIDADE INTEGRADA DE EDUCACAO ESCOLAR INDIGENA ITAUNA</t>
  </si>
  <si>
    <t>ESCOLA MANOEL JOAO DE SOUZA</t>
  </si>
  <si>
    <t>EMI VISTA ALEGRE</t>
  </si>
  <si>
    <t>ESCOLA MUNICIPAL INDIGENA NOSSA SENHORA DO CARMO</t>
  </si>
  <si>
    <t>ESCOLA MUN INDIGENA GERALDO PINHO</t>
  </si>
  <si>
    <t>ESC INDIGENA KOKAMA SAO JOSE</t>
  </si>
  <si>
    <t>Barra do Garças</t>
  </si>
  <si>
    <t>EEI ULISSES GUIMARAES</t>
  </si>
  <si>
    <t>UNIDADE INTEGRADA DE EDUCACAO ESCOLAR INDIGENA MAIRAPUZU</t>
  </si>
  <si>
    <t>ESC INDIGENA ARARA INDIGENA</t>
  </si>
  <si>
    <t>ESCOLA ESTADUAL INDIGENA VOVO LEONARDO GOMES</t>
  </si>
  <si>
    <t>ESCOLA INDIGENA NARCISIO FERREIRA MATOS</t>
  </si>
  <si>
    <t>PRE - ESCOLA INDIGENA TEKO</t>
  </si>
  <si>
    <t>ESC INDIGENA CAMAIUA</t>
  </si>
  <si>
    <t>ESC MUN INDIGENA HOROINA</t>
  </si>
  <si>
    <t>ESCOLA MUNICIPAL INDIGENA ALBERTO MANI</t>
  </si>
  <si>
    <t>CENTRO DE EDUCACAO ESCOLAR INDIGENA CACIQUE ANTONIO GOIABEIRO</t>
  </si>
  <si>
    <t>ESCOLA MUNICIPAL INDIGENA SAO LUCAS RODRIGUES</t>
  </si>
  <si>
    <t>UNIDADE INTEGRADA DE EDUCACAO ESCOLAR INDIGENA KAY-WERE</t>
  </si>
  <si>
    <t>ESCOLA MUNICIPAL INDIGENA PEDRO CELESTINO</t>
  </si>
  <si>
    <t>Rio Tinto</t>
  </si>
  <si>
    <t>EEEIFM PROFESSORA ANGELITA BEZERRA DE ASSIS</t>
  </si>
  <si>
    <t>ESCOLA INDIGENA PATAXO BOCA DA MATA</t>
  </si>
  <si>
    <t>ESCOLA GOV ESTACIO COIMBRA</t>
  </si>
  <si>
    <t>ESCOLA JOSE GOMES DA SILVA</t>
  </si>
  <si>
    <t>ESCOLA MUN RURAL INDIGENA NOSSA SENHORA DE FATIMA - BOM FUTURO</t>
  </si>
  <si>
    <t>ESCOLA MUNICIPAL INDIGENA SEVERINO PEREIRA DA SILVA</t>
  </si>
  <si>
    <t>ESCOLA MUN RURAL INDIGENA MONTE SIAO</t>
  </si>
  <si>
    <t>Tacuru</t>
  </si>
  <si>
    <t>ESCOLA ESTADUAL INDIGENA JASY RENDY</t>
  </si>
  <si>
    <t>ESC INDIGENA DAMIAO CATORE</t>
  </si>
  <si>
    <t>ESCOLA MUNICIPAL INDIGENA VOVO MARIA DO CARMO DA SILVA</t>
  </si>
  <si>
    <t>UNIDADE INTEGRADA DE EDUCACAO ESCOLAR INDIGENA MANGUEIRA</t>
  </si>
  <si>
    <t>ESCOLA ESTADUAL INDIGENA ANTONIO MARINHO FALCAO</t>
  </si>
  <si>
    <t>ESCOLA MUNICIPAL INDIGENA MANOEL ANTONIO DAMASCENO</t>
  </si>
  <si>
    <t>E M E I F INDIGENA TENETEHARA</t>
  </si>
  <si>
    <t>ESCOLA INDIGENA KIMIL</t>
  </si>
  <si>
    <t>UNIDADE INTEGRADA DE EDUCACAO ESCOLAR INDIGENA CACIQUE ADRIANO GUAJAJARA</t>
  </si>
  <si>
    <t>UNIDADE INTEGRADA DE EDUCACAO ESCOLAR INDIGENA ZAHY TATA</t>
  </si>
  <si>
    <t>ESC INDIGENA PROFª MEIRISMAR SILVA DE SOUZA</t>
  </si>
  <si>
    <t>ESC MUL INDIGENA SAO FRANCISCO</t>
  </si>
  <si>
    <t>ESC INDIGENA CAROLINA</t>
  </si>
  <si>
    <t>UNIDADE INTEGRADA DE EDUCACAO ESCOLAR INDIGENA SEBASTIANA GUAJAJARA</t>
  </si>
  <si>
    <t>UNIDADE INTEGRADA DE EDUCACAO ESCOLAR INDIGENA JOAQUIM PROVIDENCIA</t>
  </si>
  <si>
    <t>UNIDADE INTEGRADA DE EDUCACAO ESCOLAR INDIGENA JOSE SOARES</t>
  </si>
  <si>
    <t>ESC MUL INDIGENA IRMAO JOSE DA CRUZ</t>
  </si>
  <si>
    <t>ESC INDIGENA MAKEWIRI</t>
  </si>
  <si>
    <t>ESC INDIGENA SANTO ANTONIO</t>
  </si>
  <si>
    <t>ESCOLA MUNICIPAL INDIGENA PADRE ANTONIO GOES</t>
  </si>
  <si>
    <t>ESC MUNICIPAL INDIGENA KOKAMA EDSON PEREIRA ARCANJO</t>
  </si>
  <si>
    <t>ESCOLA MUNICIPAL INDIGENA SAO JOSE</t>
  </si>
  <si>
    <t>ESCOLA MUNICIPAL INDIGENA DAME IBI</t>
  </si>
  <si>
    <t>EMI NOSSA SENHORA DO BOM SOCORRO</t>
  </si>
  <si>
    <t>ESC MUN INDIGENA PAOZAL</t>
  </si>
  <si>
    <t>ESC MUN INDIGENA SAO MARCOS</t>
  </si>
  <si>
    <t>ESC MUN INDIGENA MARANATA</t>
  </si>
  <si>
    <t>ESCOLA MUNICIPAL INDIGENA SAO CRISTOVAO</t>
  </si>
  <si>
    <t>ESC INDIGENA MINICAL</t>
  </si>
  <si>
    <t>ESC INDIGENA TERRA PLANA</t>
  </si>
  <si>
    <t>ESC INDIGENA VITORIA TORRES</t>
  </si>
  <si>
    <t>ESC INDIGENA MUL SOLANGE DOS SANTOS HIPOLITO</t>
  </si>
  <si>
    <t>CENTRO EDUCAMAIS INDIGENA GIANNE SARTORI</t>
  </si>
  <si>
    <t>EIEEF XINEPUABA</t>
  </si>
  <si>
    <t>PRE-ESCOLA INDIGENA OLIMPIO RODRIGUES GUAJAJARA</t>
  </si>
  <si>
    <t>ESCOLA MUN RURAL INDIGENA BASILIA PACAIA - BOARAZINHO</t>
  </si>
  <si>
    <t>ESC INDIGENA SANTA JULIA BILLIART</t>
  </si>
  <si>
    <t>ESC INDIGENA CAMPO VERDE</t>
  </si>
  <si>
    <t>ESCOLA MUNICIPAL INDIGENA MANOEL JOSE YERYE YERYE</t>
  </si>
  <si>
    <t>ESC BARARA</t>
  </si>
  <si>
    <t>ESC MUN INDIGENA SAO THOMAS</t>
  </si>
  <si>
    <t>ESC MUN INDIGENA WANTERU</t>
  </si>
  <si>
    <t>Novo Repartimento</t>
  </si>
  <si>
    <t>E M I E I F WYRAAWA INATAHYA</t>
  </si>
  <si>
    <t>E M E F NSRA DAS GRACAS</t>
  </si>
  <si>
    <t>Aratuba</t>
  </si>
  <si>
    <t>ESCOLA INDIGENA MANOEL FRANCISCO DOS SANTOS</t>
  </si>
  <si>
    <t>ESCOLA MUNICIPAL INDIGENA MONTE SIAO</t>
  </si>
  <si>
    <t>ESCOLA MUNICIPAL INDIGENA CANASSAN</t>
  </si>
  <si>
    <t>UNIDADE INTEGRADA DE EDUCACAO ESCOLAR INDIGENA ZAWARUHU KAGAPIHAW</t>
  </si>
  <si>
    <t>ESC INDIGENA CENTRAL DA FLORESTA</t>
  </si>
  <si>
    <t>ESCOLA MUNICIPAL INDIGENA KAMIIRI</t>
  </si>
  <si>
    <t>UNIDADE INTEGRADA DE EDUCACAO ESCOLAR INDIGENA LAGO BRANCO</t>
  </si>
  <si>
    <t>ESCOLA INDIGENA PRINCESA DA FLORESTA SANIPA</t>
  </si>
  <si>
    <t>ESCOLA MUNICIPAL INDIGENA VOVO MARIA ROSA</t>
  </si>
  <si>
    <t>ESCOLA INDIGENA DAKMA-AISRE</t>
  </si>
  <si>
    <t>ESC INDIGENA NOVO PENSAMENTO</t>
  </si>
  <si>
    <t>ESCOLA MUNICIPAL INDIGENA SAN</t>
  </si>
  <si>
    <t>ESCOLA ANTONIO DUDU</t>
  </si>
  <si>
    <t>ESCOLA ESTADUAL INDIGENA PEDRO FRANCISCO DE OLIVEIRA</t>
  </si>
  <si>
    <t>ESCOLA MONTEIRO LOBATO</t>
  </si>
  <si>
    <t>ESCOLA SIMAO CICERO DA SILVA</t>
  </si>
  <si>
    <t>ESC INDIGENA SANTA ROSA MISTICA</t>
  </si>
  <si>
    <t>ESCOLA MUNICIPAL INDIGENA SANTA ANA DA NOVA MACEDONIA</t>
  </si>
  <si>
    <t>ESCOLA MUNICIPAL INDIGENA KANANTE</t>
  </si>
  <si>
    <t>ESCOLA MUNICIPAL INDIGENA OSVALDO MEAN MAYURUNA</t>
  </si>
  <si>
    <t>ESCOLA MUNICIPAL INDIGENA VIMI PEIYA</t>
  </si>
  <si>
    <t>ESC MUN INDIG SAO JOSE</t>
  </si>
  <si>
    <t>ESC MUN INDIGENA PRESIDENTE COSTA E SILVA</t>
  </si>
  <si>
    <t>ESCOLA MUNICIPAL INDIGENA JOSE FERMIN</t>
  </si>
  <si>
    <t>UNIDADE INTEGRADA DE EDUCACAO ESCOLAR INDIGENA TATAWYRA</t>
  </si>
  <si>
    <t>Viana</t>
  </si>
  <si>
    <t>EM OLEGARIO TEOFILO MEIRELES</t>
  </si>
  <si>
    <t>ESCOLA ESTADUAL INDIGENA NOSSA SENHORA DE LOURDES ALDEIA SALGADO TUMBALALA</t>
  </si>
  <si>
    <t>COLEGIO ESTADUAL INDIGENA SANTA RITA DE CASSIA FAZ GLORIA</t>
  </si>
  <si>
    <t>ESC MUNICIPAL INDIGENA ERVINO DE SOUZA</t>
  </si>
  <si>
    <t>ESC INDIGENA YOWAPA</t>
  </si>
  <si>
    <t>ESCOLA MUNICIPAL INDIGENA INDIA VOVO CAMILA</t>
  </si>
  <si>
    <t>ESCOLA INDIGENA KWATEPO</t>
  </si>
  <si>
    <t>ESCOLA MUNICIPAL INDIGENA KAIMO KANAMARI</t>
  </si>
  <si>
    <t>ESC INDIGENA PERONTE</t>
  </si>
  <si>
    <t>ESC INDIGENA KAKOYORI</t>
  </si>
  <si>
    <t>ESCOLA INDIGENA WAKOMEKWA</t>
  </si>
  <si>
    <t>ESC INDIGENA MOACIR BRANDAO</t>
  </si>
  <si>
    <t>ESC MUNICIPAL INDIGENA KAMBEBA PROFESSOR IVAN BALIEIRO SARAIVA</t>
  </si>
  <si>
    <t>CENTRO DE EDUCACAO INDIGENA TEFE</t>
  </si>
  <si>
    <t>EM SAO RAIMUNDO</t>
  </si>
  <si>
    <t>ESCOLA SANTA ANA</t>
  </si>
  <si>
    <t>UNIDADE INTEGRADA DE EDUCACAO ESCOLAR INDIGENA MARRAWA</t>
  </si>
  <si>
    <t>UNIDADE INTEGRADA DE EDUCACAO ESCOLAR INDIGENA MOIM PIM GUAJAJARA</t>
  </si>
  <si>
    <t>ESC INDIGENA BIBLIA SAGRADA</t>
  </si>
  <si>
    <t>ESC MUN INDIGENA SAO RAIMUNDO</t>
  </si>
  <si>
    <t>ESC MUN INDIGENA JOAO PEREIRA</t>
  </si>
  <si>
    <t>ESC INDIGENA IVAN TUI HUNIKUI</t>
  </si>
  <si>
    <t>ESC INDIGENA MARINHO</t>
  </si>
  <si>
    <t>ESCOLA MUNICIPAL INDIGENA TUXAUA ALEXANDRE MATEUS</t>
  </si>
  <si>
    <t>ESCOLA ESTADUAL INDIGENA INDIO PRURUMA II</t>
  </si>
  <si>
    <t>ESCOLA ESTADUAL INDIGENA INDIO HARIAN</t>
  </si>
  <si>
    <t>ESCOLA MUNICIPAL INDIGENA MESTRE TXANO</t>
  </si>
  <si>
    <t>ESC INDIGENA KAMBEBA SAO SEBASTIAO DO PASSE</t>
  </si>
  <si>
    <t>ESCOLA ESTADUAL INDIGENA VO SALU</t>
  </si>
  <si>
    <t>ESC INDIGENA NOVA MOEMA</t>
  </si>
  <si>
    <t>ESC INDIGENA QUATRO IRMAS</t>
  </si>
  <si>
    <t>ESC INDIGENA SEIS DE JULHO</t>
  </si>
  <si>
    <t>ESC INDIGENA TAUARY</t>
  </si>
  <si>
    <t>ESC INDIGENA AUGUSTINHO VARELLA</t>
  </si>
  <si>
    <t>E M I E I F YOPAKA</t>
  </si>
  <si>
    <t>São Benedito</t>
  </si>
  <si>
    <t>ESCOLA INDIGENA FRANCISCO GONCALVES DE SOUSA</t>
  </si>
  <si>
    <t>EMEF CACIQUE MANOEL FRANCISCO</t>
  </si>
  <si>
    <t>Itaju do Colônia</t>
  </si>
  <si>
    <t>ESCOLA MUNICIPAL INDIGENA SANTA RITA</t>
  </si>
  <si>
    <t>ESC MUN INDIGENA SAO TOME</t>
  </si>
  <si>
    <t>ESC MUN VILA ALENCAR</t>
  </si>
  <si>
    <t>E M I E I F KARATINGA</t>
  </si>
  <si>
    <t>E M I E I F TIMOKWERA</t>
  </si>
  <si>
    <t>ESCOLA ESTADUAL INDIGENA PROFESSOR GERALDO CRISPIM</t>
  </si>
  <si>
    <t>EM ALDEIA SAPUCAIA</t>
  </si>
  <si>
    <t>ESC INDIGENA JOAO SERENO BANE</t>
  </si>
  <si>
    <t>ESCOLA MUNICIPAL INDIGENA TAMA IMY SHAPOPA</t>
  </si>
  <si>
    <t>EMI INDIGENA NSA SENHORA DO PERPETUO SOCORRO</t>
  </si>
  <si>
    <t>EMI SANTO ANTONIO - TERRA PRETA</t>
  </si>
  <si>
    <t>ESCOLA ESTADUAL INDIGENA YANOMAMI KOMINI</t>
  </si>
  <si>
    <t>ESCOLA MUNICIPAL INDIGENA OZEIAS INGARIKO</t>
  </si>
  <si>
    <t>ESCOLA INDIGENA CUPIUBA</t>
  </si>
  <si>
    <t>CENTRO DE EDUCACAO ESCOLAR INDIGENA WAZAYW YZARA</t>
  </si>
  <si>
    <t>UNIDADE INTEGRADA DE EDUCACAO ESCOLAR INDIGENA NOVA CANAA</t>
  </si>
  <si>
    <t>ESC INDIGENA BOA ESPERANCA</t>
  </si>
  <si>
    <t>ESC MUN INDIG SAO MIGUEL</t>
  </si>
  <si>
    <t>ESCOLA INDIGENA ACILON CIRIACO DA LUZ</t>
  </si>
  <si>
    <t>E M E I F INDIGENA ACARA MIRIM</t>
  </si>
  <si>
    <t>EIEEFM SERTANISTA JOSE DO CARMO SANTANA</t>
  </si>
  <si>
    <t>ESC MUN INDIGENA DOM JOSE SONG</t>
  </si>
  <si>
    <t>ESC INDIGENA NAPOLEAO MOREIRA</t>
  </si>
  <si>
    <t>ESC INDIGENA NAPOLEAO PEREIRA FELEX</t>
  </si>
  <si>
    <t>CRECHE GUERREIROS DO AMANHA</t>
  </si>
  <si>
    <t>UNIDADE INTEGRADA DE EDUCACAO ESCOLAR INDIGENA MORUBIXABA</t>
  </si>
  <si>
    <t>ESCOLA SAO GERALDO</t>
  </si>
  <si>
    <t>ESCOLA ESTADUAL INDIGENA VOVO RICARDO AMBROSIO</t>
  </si>
  <si>
    <t>E M E F RESTINGA</t>
  </si>
  <si>
    <t>ESC INDIGENA ESPIRITO DA FLORESTA</t>
  </si>
  <si>
    <t>ESC INDIGENA REINO DA FLORESTA</t>
  </si>
  <si>
    <t>ESCOLA MUNICIPAL INDIGENA TUPA CHUNU MATIS</t>
  </si>
  <si>
    <t>ESCOLA MUNICIPAL INDIGENA KAPAPIRI</t>
  </si>
  <si>
    <t>ESCOLA ESTADUAL INDIGENA KATEKAPONOTI</t>
  </si>
  <si>
    <t>Mâncio Lima</t>
  </si>
  <si>
    <t>ESC INDIGENA IXUBAY RABUI PUYANAWA</t>
  </si>
  <si>
    <t>ESCOLA MUNICIPAL INDIGENA FRANCISCA OLIVEIRA</t>
  </si>
  <si>
    <t>ESCOLA ESTADUAL CANA BRAVA</t>
  </si>
  <si>
    <t>ESCOLA ESTADUAL INDIGENA LINO AUGUSTO DA SILVA</t>
  </si>
  <si>
    <t>ESC INDIGENA MUL KUMARUMA</t>
  </si>
  <si>
    <t>ESCOLA ESTADUAL INDIGENA KOKO ISABEL MACUXI</t>
  </si>
  <si>
    <t>ESCOLA ESTADUAL INDIGENA TUXAUA CARLOS MACUXI</t>
  </si>
  <si>
    <t>EM ALDEIA CAJA II</t>
  </si>
  <si>
    <t>ESC INDIGENA UZA</t>
  </si>
  <si>
    <t>ESC MUL INDIGENA SAO LUIZ</t>
  </si>
  <si>
    <t>ESCOLA ESTADUAL INDIGENA TOKURYKTI</t>
  </si>
  <si>
    <t>ESCOLA INDIGENA IJAWALA</t>
  </si>
  <si>
    <t>Guimarães</t>
  </si>
  <si>
    <t>CENTRO DE ENSINO JULIANA CUNHA BASTOS</t>
  </si>
  <si>
    <t>ESC MUN INDIGENA BOA VISTA</t>
  </si>
  <si>
    <t>Nova Olinda do Norte</t>
  </si>
  <si>
    <t>ESCOLA INDIGENA NAWA NAMIWA</t>
  </si>
  <si>
    <t>ESCOLA MUNICIPAL DE ENSINO INFANTIL E FUNDAMENTAL INDIGENA INAXINGANGA</t>
  </si>
  <si>
    <t>ESCOLA MUNICIPAL DE ENSINO INFANTIL E FUNDAMENTAL INDIGENA MAROXEWARA</t>
  </si>
  <si>
    <t>ESCOLA INDIGENA DE MONSENHOR TABOSA</t>
  </si>
  <si>
    <t>ESCOLA ELIZEU LIBERATO DA SILVA</t>
  </si>
  <si>
    <t>ESCOLA ESTADUAL INDIGENA PEDRO QUINQUIM DE ESPINDOLA</t>
  </si>
  <si>
    <t>ESCOLA ESTADUAL INDIGENA PROCURADOR GERALDO ROLIM MOTA FILHO</t>
  </si>
  <si>
    <t>ESCOLA ESTADUAL INDIGENA SANTA AGUEDA</t>
  </si>
  <si>
    <t>ESCOLA JOSE NOGUEIRA NETO</t>
  </si>
  <si>
    <t>ESCOLA NOSSA SENHORA DE FATIMA</t>
  </si>
  <si>
    <t>ESC INDIGENA BETEL</t>
  </si>
  <si>
    <t>ESC INDIGENA JOAO BERNARDO RODRIGUES</t>
  </si>
  <si>
    <t>ESCOLA MUNICIPAL INDIGENA MANOEL MARCELINO SANTOS</t>
  </si>
  <si>
    <t>ESCOLA MUNICIPAL INDIGENA MANOEL NOGUEIRA</t>
  </si>
  <si>
    <t>ESCOLA INDIGENA FRANCISCO XAVIER</t>
  </si>
  <si>
    <t>ESC MUN INDIGENA SAO JOAQUIM</t>
  </si>
  <si>
    <t>Cantá</t>
  </si>
  <si>
    <t>ESCOLA MUNICIPAL INDIGENA PROFESSORA LEOMAR CRUZ CADETE</t>
  </si>
  <si>
    <t>ESCOLA ESTADUAL TENENTE ANTONIO JOAO</t>
  </si>
  <si>
    <t>UNIDADE DE EDUCACAO BASICA ARTUR RAIMUNDO FARIAS</t>
  </si>
  <si>
    <t>E M E F RIO ARAPIUNS</t>
  </si>
  <si>
    <t>Turvo</t>
  </si>
  <si>
    <t>OTAVIO DOS SANTOS C E IND CACEI EF M</t>
  </si>
  <si>
    <t>ESC MUNICIPAL INDIGENA PROFESSOR HAMILTON CARDOSO BATISTA</t>
  </si>
  <si>
    <t>ESC INDIGENA SAO DOMINGOS SAVIO</t>
  </si>
  <si>
    <t>ESCOLA ESTADUAL INDIGENA KOKO ALBERTINA FERNANDES GARCIA</t>
  </si>
  <si>
    <t>ESCOLA INDIGENA MUNICIPAL ULUPUWENE</t>
  </si>
  <si>
    <t>UNIDADE INTEGRADA DE EDUCACAO ESCOLAR INDIGENA PIRAHU</t>
  </si>
  <si>
    <t>ESC MUN WALDOMIRO LOPES</t>
  </si>
  <si>
    <t>COLEGIO ESTADUAL INDIGENA TANARA PATAXO PEQUI GURITA ALDEIA PEQUI</t>
  </si>
  <si>
    <t>ESCOLA ESTADUAL INDIGENA TUXAUA EVARISTO</t>
  </si>
  <si>
    <t>E M E F NOSSA SENHORA DA SAUDE</t>
  </si>
  <si>
    <t>ECI INDIO ANTONIO SINESIO DA SILVA</t>
  </si>
  <si>
    <t>ESC MUN INDIGENA GAP NUIRUHIG</t>
  </si>
  <si>
    <t>Ibimirim</t>
  </si>
  <si>
    <t>ESCOLA ROZENO VIEIRA</t>
  </si>
  <si>
    <t>ESC INDIGENA TXANA PERA</t>
  </si>
  <si>
    <t>ESC INDIGENA SHETEHU SHANENAWA</t>
  </si>
  <si>
    <t>ESC INDIGENA JOANA SIQUEIRA LIMA</t>
  </si>
  <si>
    <t>ESCOLA MUNICIPAL INDIGENA SAO PEDRO</t>
  </si>
  <si>
    <t>ESC INDIGENA MATOPI</t>
  </si>
  <si>
    <t>UEB ALCINO CANTANHEDE</t>
  </si>
  <si>
    <t>ESC MUL IRACEMA SOARES DE FARIAS</t>
  </si>
  <si>
    <t>ESC INDIGENA SANTA ROSA</t>
  </si>
  <si>
    <t>E M DE EDUCACAO INDIGENA JAMU EHARENDA</t>
  </si>
  <si>
    <t>UNIDADE INTEGRADA DE EDUCACAO ESCOLAR INDIGENA TENENA GURUPI GUAJAJARA</t>
  </si>
  <si>
    <t>CENTRO DE EDUCA MAIS INDIGENA CACIQUE RAIMUNDO LOPES GUAJAJARA</t>
  </si>
  <si>
    <t>ESCOLA INDIGENA MARIA ROSA DO ESPIRITO SANTO</t>
  </si>
  <si>
    <t>ESCOLA ESTADUAL INDIGENA NOSSA SENHORA DAS GRACAS</t>
  </si>
  <si>
    <t>ESCOLA ESTADUAL INDIGENA NOSSA SENHORA DO CARMO</t>
  </si>
  <si>
    <t>ESCOLA MUNICIPAL INDIGENA CLAUDINO MARINHO</t>
  </si>
  <si>
    <t>ESCOLA MUNICIPAL INDIGENA LINDALVA SOUZA</t>
  </si>
  <si>
    <t>ESC MUN INDIGENA BOA ESPERANCA</t>
  </si>
  <si>
    <t>ESC MUN INDIGENA S DOMINGOS SAVIO</t>
  </si>
  <si>
    <t>ESC MUN INDIGENA TERRA PRETA</t>
  </si>
  <si>
    <t>ESCOLA MUNICIPAL INDIGENA KORAPISARI-UIRAPURU</t>
  </si>
  <si>
    <t>ESCOLA MUNICIPAL INDIGENA KAIXANA RAMIRO KURINUKE</t>
  </si>
  <si>
    <t>E M E F IZIDORIO AMARAL</t>
  </si>
  <si>
    <t>E M E F NSRA DO PERPETUO SOCORRO</t>
  </si>
  <si>
    <t>E M E F S LUIS</t>
  </si>
  <si>
    <t>UNIDADE INTEGRADA DE EDUCACAO ESCOLAR INDIGENA KYHAW-PARI</t>
  </si>
  <si>
    <t>EMIEF MARECHAL CANDIDO RONDON</t>
  </si>
  <si>
    <t>ESC MUN INDIGENA JACARE</t>
  </si>
  <si>
    <t>Juruti</t>
  </si>
  <si>
    <t>E M E I F I SATERE - MAWE</t>
  </si>
  <si>
    <t>ESCOLA INDIGENA JARDIM DAS OLIVEIRAS</t>
  </si>
  <si>
    <t>UNIDADE INTEGRADA DE EDUCACAO ESCOLAR INDIGENA TAIJARA</t>
  </si>
  <si>
    <t>ESCOLA MUNICIPAL ESPERANCA DE VIDA</t>
  </si>
  <si>
    <t>EMEF PARTEIRA MARIA PESSOA DOS SANTOS GOMES</t>
  </si>
  <si>
    <t>EIEEF BEKAA</t>
  </si>
  <si>
    <t>EIEEF MALOJ KAR</t>
  </si>
  <si>
    <t>ESC KALIMINARI</t>
  </si>
  <si>
    <t>ESC INDIGENA MUL AHUMA</t>
  </si>
  <si>
    <t>ESC INDIGENA EST JOSE FELIPE</t>
  </si>
  <si>
    <t>ESCOLA ESTADUAL INDIGENA TIA AMELIA CAXIADO</t>
  </si>
  <si>
    <t>ESC MUL INDIGENA JERUSALEM</t>
  </si>
  <si>
    <t>UNIDADE INTEGRADA DE EDUCACAO ESCOLAR INDIGENA XIARA</t>
  </si>
  <si>
    <t>ESCOLA ESTADUAL INDIGENA PROFESSOR EDNILSON LIMA CAVALCANTE</t>
  </si>
  <si>
    <t>ALDEIA TAKUARI TY</t>
  </si>
  <si>
    <t>TAGUATO AGUIA</t>
  </si>
  <si>
    <t>ESCOLA ESTADUAL INDIGENA CONEGO OLIMPIO TORRES</t>
  </si>
  <si>
    <t>ESCOLA ESTADUAL INDIGENA ROGERIO CAVALCANTE DE BRITO</t>
  </si>
  <si>
    <t>Itacoatiara</t>
  </si>
  <si>
    <t>ESC BOA ESPERANCA</t>
  </si>
  <si>
    <t>ESC MUN INDIGENA YANE ARIA</t>
  </si>
  <si>
    <t>E M E I E F SAO FRANCISCO</t>
  </si>
  <si>
    <t>ESC MUN INDIGENA SAO JOSE DE ANCHIETA</t>
  </si>
  <si>
    <t>ESCOLA INDIGENA MEIF POXO REMUYBU</t>
  </si>
  <si>
    <t>Dourados</t>
  </si>
  <si>
    <t>EE INDIGENA DE EM INT GUATEKA - MARCAL DE SOUZA</t>
  </si>
  <si>
    <t>ESC MUNICIPAL INDIGENA DR JACOBINA</t>
  </si>
  <si>
    <t>ESC MUL INDIGENA CANDIDO GRIVA</t>
  </si>
  <si>
    <t>ESCOLA ESTADUAL INDIGENA ANANIAS DE SENA</t>
  </si>
  <si>
    <t>EMEF INDIGENA SURA</t>
  </si>
  <si>
    <t>ESC INDIGENA OLAVO JAMAMADI</t>
  </si>
  <si>
    <t>ESCOLA MARIA GILDETE ARAUJO</t>
  </si>
  <si>
    <t>ESC MUN INDIG NOSSA SENHORA DE NAZARE</t>
  </si>
  <si>
    <t>ESC MUN INDIGENA MAMUPINA</t>
  </si>
  <si>
    <t>ESC INDIGENA TIKUNA NOSSA SENHORA APARECIDA</t>
  </si>
  <si>
    <t>ESCOLA MUNICIPAL RURAL LUZ DO SABER</t>
  </si>
  <si>
    <t>UNIDADE INTEGRADA DE EDUCACAO ESCOLAR INDIGENA RIBAMAR VAQUEIRO</t>
  </si>
  <si>
    <t>PRE-ESCOLA LEANDRO SOUSA</t>
  </si>
  <si>
    <t>ESCOLA JOAO LIMA</t>
  </si>
  <si>
    <t>EEEIFM CACIQUE INIGUACU</t>
  </si>
  <si>
    <t>UNIDADE INTEGRADA DE EDUCACAO ESCOLAR INDIGENA BURITIRANA</t>
  </si>
  <si>
    <t>MARIA SILVA DO NASCIMENTO EDEIEF TAPEBA</t>
  </si>
  <si>
    <t>ESCOLA ESTADUAL INDIGENA ACELINA COSME DE MOURA</t>
  </si>
  <si>
    <t>ESC CRECHE INDIGENA ANDEBAIKI</t>
  </si>
  <si>
    <t>ESC SAO JOSE</t>
  </si>
  <si>
    <t>ESC MUN INDIGENA INFANTIL TAINA SURI</t>
  </si>
  <si>
    <t>ESCOLA ESTADUAL INDIGENA KOJIPOKTI</t>
  </si>
  <si>
    <t>E M E I F INDIGENA WIRAHU</t>
  </si>
  <si>
    <t>ESCOLA MUNICIPAL DE ENSINO FUNDAMENTAL INDIGENA VOVO ALZIRA PINTO</t>
  </si>
  <si>
    <t>UNIDADE INTEGRADA DE EDUCACAO ESCOLAR INDIGENA ILHA DE SAO PEDRO</t>
  </si>
  <si>
    <t>ESCOLA ESTADUAL INDIGENA ALCIDES SOLON</t>
  </si>
  <si>
    <t>ESCOLA ESTADUAL INDIGENA DESIDERIO DE OLIVEIRA</t>
  </si>
  <si>
    <t>ESCOLA INDIGENA ESTADUAL TAITETUWA</t>
  </si>
  <si>
    <t>ESC INDIGENA CORACAO DE MARIA</t>
  </si>
  <si>
    <t>ESC MUN INDIGENA SAO FRANCISCO DE CANINDE</t>
  </si>
  <si>
    <t>ESCOLA MUNICIPAL INDIGENA MYTHAMYKATHE</t>
  </si>
  <si>
    <t>ESCOLA PROF EPIFANIO BEZERRA</t>
  </si>
  <si>
    <t>ESCOLA MUN RURAL INDIGENA ARCA DE NOE</t>
  </si>
  <si>
    <t>ESCOLA MUN RURAL INDIGENA NOSSA SENHORA APARECIDA - BOARA</t>
  </si>
  <si>
    <t>ESCOLA MUN RURAL INDIGENA SAO PAULO</t>
  </si>
  <si>
    <t>E M E I F INDIGENA SAWRE JAYBU</t>
  </si>
  <si>
    <t>ESCOLA INDIGENA HAKUTXI</t>
  </si>
  <si>
    <t>COLEGIO ESTADUAL DA ALDEIA INDIGENA CARAMURU PARAGUACU TEMPO INTEGRAL</t>
  </si>
  <si>
    <t>EMI BOM SOCORRO</t>
  </si>
  <si>
    <t>UNIDADE INTEGRADA DE EDUCACAO ESCOLAR INDIGENA BURITIZAL</t>
  </si>
  <si>
    <t>ANEXO EE INDIGENA FELIX TEMBE - ALDEIA ITWACU</t>
  </si>
  <si>
    <t>ESCOLA ESTADUAL INDIGENA INTERMEDIARIA MONSENHOR OLIMPIO TORRES</t>
  </si>
  <si>
    <t>ESCOLA INDIGENA TAPEBA DE CAPUAN</t>
  </si>
  <si>
    <t>ESCOLA MENINO JESUS</t>
  </si>
  <si>
    <t>ESCOLA SAO SEBASTIAO</t>
  </si>
  <si>
    <t>ESC MUN INDIGENA PUROMINARE</t>
  </si>
  <si>
    <t>ESCOLA MUNICIPAL INDIGENA MIRASSOL</t>
  </si>
  <si>
    <t>UNIDADE INTEGRADA DE EDUCACAO ESCOLAR INDIGENA CAJAZEIRAS</t>
  </si>
  <si>
    <t>ESCOLA MUNICIPAL JOSINO BRITO DE OLIVEIRA</t>
  </si>
  <si>
    <t>ESCOLA ESTADUAL INDIGENA JULIO PEREIRA</t>
  </si>
  <si>
    <t>ESCOLA INDIGENA PATAXO XANDO</t>
  </si>
  <si>
    <t>ESC MUN INDIGENA DURAKA KAPUAMU</t>
  </si>
  <si>
    <t>EMEF INDIO JOSE GOMES DOS SANTOS</t>
  </si>
  <si>
    <t>ESC MUN INDIGENA KARAWIN</t>
  </si>
  <si>
    <t>ESC MUN INDIG BOM JESUS</t>
  </si>
  <si>
    <t>ESCOLA ESTADUAL INDIGENA TUXAUA LUIZ CADETE</t>
  </si>
  <si>
    <t>ESCOLA ESTADUAL INDIGENA MILITAO PRIMO DOS SANTOS</t>
  </si>
  <si>
    <t>ESCOLA MUNICIPAL INDIGENA CABECEIRA DO SACRE</t>
  </si>
  <si>
    <t>ESCOLA INDIGENA PATAXO ALDEIA NOVA</t>
  </si>
  <si>
    <t>ESCOLA MUNICIPAL INDIGENA GENTIL FERREIRA LESSO</t>
  </si>
  <si>
    <t>Itariri</t>
  </si>
  <si>
    <t>ALDEIA CAPOEIRAO</t>
  </si>
  <si>
    <t>CENTRO DE EDUCACAO INDIGENA ANAMA</t>
  </si>
  <si>
    <t>São Francisco do Sul</t>
  </si>
  <si>
    <t>EIEB LARANJEIRAS</t>
  </si>
  <si>
    <t>ESCOLA ESTADUAL INDIGENA BERNARDO SAYAO</t>
  </si>
  <si>
    <t>ESCOLA INDIGENA ESTADUAL JOSE MAXIMO DE OLIVEIRA</t>
  </si>
  <si>
    <t>ESC MUN INDIGENA NOVA VIDA</t>
  </si>
  <si>
    <t>E M E F LUIZ ANTONIO ALMEIDA</t>
  </si>
  <si>
    <t>EMEIF INDIGENA ARAR ZENAY</t>
  </si>
  <si>
    <t>ESC MUN INDIGENA HERIKANIRI</t>
  </si>
  <si>
    <t>ESC MUN INDIGENA MIGUEL MAGONE</t>
  </si>
  <si>
    <t>ESCOLA ESTADUAL INDIGENA INDIO INSIKIRAM</t>
  </si>
  <si>
    <t>ESCOLA ESTADUAL INDIGENA COMANDANTE SEBASTIAO PIRES AMORIM</t>
  </si>
  <si>
    <t>EMEF INDIGENA NGOTIRE</t>
  </si>
  <si>
    <t>EIEEF PASSAV ADOH</t>
  </si>
  <si>
    <t>COLEGIO ESTADUAL INDIGENA MANOEL COELHO POVOADO BAIXA DAS PEDRAS</t>
  </si>
  <si>
    <t>ANEXO EE INDIGENA FRANCISCO MAGNO TEMBE - ALDEIA PAKOTYW</t>
  </si>
  <si>
    <t>ESCOLA ESTADUAL INDIGENA KUIAPIN</t>
  </si>
  <si>
    <t>E INDIGENA M E I F WAPURUM - TIP</t>
  </si>
  <si>
    <t>Buíque</t>
  </si>
  <si>
    <t>ESCOLA INDIGENA PEDRO BEZERRA DA SILVA</t>
  </si>
  <si>
    <t>ESCOLA ESTADUAL INDIGENA CLOVIS GOMES DE SA</t>
  </si>
  <si>
    <t>ESCOLA ESTADUAL INDIGENA JOSE ALAMANO</t>
  </si>
  <si>
    <t>ESC MUN DE 1º GRAU ELIAS DE SOUZA BARROS</t>
  </si>
  <si>
    <t>ESCOLA MUNICIPAL INDIGENA ANDORINHA</t>
  </si>
  <si>
    <t>ESC MUNICIPAL INDIGENA NOVO HORIZONTE</t>
  </si>
  <si>
    <t>UNIDADE INTEGRADA DE EDUCACAO ESCOLAR INDIGENA PALMEIRAS LOURIVAL</t>
  </si>
  <si>
    <t>ESCOLA ESTADUAL INDIGENA QUITERIA MARIA DE JESUS</t>
  </si>
  <si>
    <t>ESCOLA MUNICIPAL INDIGENA CICERO CANUTO DE LIMA</t>
  </si>
  <si>
    <t>EMEF CACIQUE MANOEL SANTANA DOS SANTOS</t>
  </si>
  <si>
    <t>ESC INDIGENA ANTONIO CARIOCA WIXI TAPIMATI</t>
  </si>
  <si>
    <t>ESC INDIGENA KATE YUVE</t>
  </si>
  <si>
    <t>ESCOLA MUNICIPAL INDIGENA LUIZ CARLOS DE MATTOS AREOSA</t>
  </si>
  <si>
    <t>ESC INDIGENA JOAO CARNEIRO</t>
  </si>
  <si>
    <t>ESCOLA MUNICIPAL INDIGENA EDUARDO NUNES DA SILVA</t>
  </si>
  <si>
    <t>ESCOLA MUNICIPAL INDIGENA INDIO BERNARDO DE ALMEIDA</t>
  </si>
  <si>
    <t>ESCOLA JATOBA</t>
  </si>
  <si>
    <t>ESC INDIGENA JOSE BATISTA DINIZ</t>
  </si>
  <si>
    <t>ESC MUN INDIGENA JOAO DE OLIVEIRA</t>
  </si>
  <si>
    <t>EIEEFM KYOWA</t>
  </si>
  <si>
    <t>ESC INDIGENA MANOEL RUFINO</t>
  </si>
  <si>
    <t>ESC MUN INDIGENA PURAQUI KUARA</t>
  </si>
  <si>
    <t>EE INDIGENA MYHYINYMYKYTA SKIRIPI</t>
  </si>
  <si>
    <t>ESC MUN INDIGENA SANTA KURUSA</t>
  </si>
  <si>
    <t>UNIDADE INTEGRADA ALDEIA NOVA - ALDEIA NOVA</t>
  </si>
  <si>
    <t>UNIDADE INTEGRADA DE EDUCACAO ESCOLAR INDIGENA MILITAO GUAJAJARA</t>
  </si>
  <si>
    <t>ESC INDIGENA NOVA FORTALEZA</t>
  </si>
  <si>
    <t>ESCOLA MUNICIPAL INDIGENA VOVO TARCILA</t>
  </si>
  <si>
    <t>ESCOLA ESTADUAL INDIGENA GERALDO JULIAO</t>
  </si>
  <si>
    <t>ESCOLA MUNICIPAL INDIGENA KOKO CARMELITA MACUXI</t>
  </si>
  <si>
    <t>Sítio Novo</t>
  </si>
  <si>
    <t>UNIDADE INTEGRADA DE EDUCACAO ESCOLAR INDIGENA COHMXIRY</t>
  </si>
  <si>
    <t>ESC MUN INDIGENA WOM HO</t>
  </si>
  <si>
    <t>EMEIFI JOSE ALMEIDA DA SILVA</t>
  </si>
  <si>
    <t>EIEEF PASSAV KAR</t>
  </si>
  <si>
    <t>Orocó</t>
  </si>
  <si>
    <t>ESCOLA INDIGENA SAO FELIX</t>
  </si>
  <si>
    <t>ESC MUN INDIGENA NOSSA SENHORA DE ASSUNCAO</t>
  </si>
  <si>
    <t>ESC MUN INDIGENA PADRE LUIZ PACHINELLI</t>
  </si>
  <si>
    <t>Oriximiná</t>
  </si>
  <si>
    <t>EMEIEF INDIGENA WAI WAI</t>
  </si>
  <si>
    <t>ESCOLA ESTADUAL INDIGENA INDIO MARAJO</t>
  </si>
  <si>
    <t>ESCOLA ESTADUAL INDIGENA ANGELICO PEREIRA</t>
  </si>
  <si>
    <t>E M E F SANTA CRUZ</t>
  </si>
  <si>
    <t>ESCOLA JOAQUIM ROSENO DOS SANTOS</t>
  </si>
  <si>
    <t>Novo Oriente</t>
  </si>
  <si>
    <t>ESCOLA INDIGENA ANTONIO GOMES</t>
  </si>
  <si>
    <t>ESCOLA MUN RURAL INDIGENA JOSE TRINDADE-NOVO DESTINO</t>
  </si>
  <si>
    <t>ESC MUN INDIGENA SAO FERNANDO</t>
  </si>
  <si>
    <t>E M E F KABARE BYDEN</t>
  </si>
  <si>
    <t>ESCOLA INDIGENA TAPEBA CAPOEIRA</t>
  </si>
  <si>
    <t>ESCOLA INDIGENA ITAPO</t>
  </si>
  <si>
    <t>EMEF DR CARLOS RODRIGUES</t>
  </si>
  <si>
    <t>ESCOLA JULIO JOSE DA SILVA</t>
  </si>
  <si>
    <t>ESC INDIGENA JAPININ MURU</t>
  </si>
  <si>
    <t>EEIEFM CACIQUE DOMINGOS BARBOSA DOS SANTOS</t>
  </si>
  <si>
    <t>Maracanaú</t>
  </si>
  <si>
    <t>POVO DO PITAGUARI EMIEB</t>
  </si>
  <si>
    <t>ESCOLA INDIGENA TAPEBA DO TRILHO</t>
  </si>
  <si>
    <t>ESCOLA INDIGENA TAPEBA AMELIA DOMINGOS</t>
  </si>
  <si>
    <t>CENTRO DE EDUCACAO ESCOLAR INDIGENA THAYNAR DA SILVA POMPEU</t>
  </si>
  <si>
    <t>EMEF INDIGENA YO I TCHAPATA</t>
  </si>
  <si>
    <t>ESCOLA INDIGENA VILA DOS CACOS</t>
  </si>
  <si>
    <t>EE INDIGENA BUKIMUJU</t>
  </si>
  <si>
    <t>Bertioga</t>
  </si>
  <si>
    <t>TXERU BA E KUA I</t>
  </si>
  <si>
    <t>ESC MUN INDIGENA LINDOLFO BERNARDO</t>
  </si>
  <si>
    <t>RAIMUNDO JOSE DOS SANTOS EIEIEF</t>
  </si>
  <si>
    <t>Avaí</t>
  </si>
  <si>
    <t>ALDEIA NIMUENDAJU</t>
  </si>
  <si>
    <t>Laguna Carapã</t>
  </si>
  <si>
    <t>MBO EROY JEGUAKA POTY ESCOLA COCAR DE FLORES</t>
  </si>
  <si>
    <t>ESCOLA MUNICIPAL INDIGENA AMOOKO DAVI DE SOUZA</t>
  </si>
  <si>
    <t>ESCOLA MUNICIPAL INDIGENA LUCIA DE OLIVEIRA</t>
  </si>
  <si>
    <t>ESCOLA INDIGENA SANAWE</t>
  </si>
  <si>
    <t>Belterra</t>
  </si>
  <si>
    <t>ESCOLA MUNICIPAL MUNDURUKU NOSSA SENHORA DO LIVRAMENTO</t>
  </si>
  <si>
    <t>ESC INDIGENA JAMINAWA ARARA</t>
  </si>
  <si>
    <t>ESC INDIGENA DE ENSINO MEDIO HUNI KUI NIA IBU ISAKA</t>
  </si>
  <si>
    <t>ESCOLA MUNICIPAL INDIGENA DA JIBOIA</t>
  </si>
  <si>
    <t>ESCOLA ESTADUAL INDIGENA SIMINIYO</t>
  </si>
  <si>
    <t>ESCOLA MUNICIPAL INDIGENA INDIA BERNADINA RAMOS</t>
  </si>
  <si>
    <t>ESCOLA MUNICIPAL INDIGENA INDIA CRISTINA</t>
  </si>
  <si>
    <t>ESC MUNICIPAL SAO JUDAS TADEU</t>
  </si>
  <si>
    <t>EMEF INDIGENA APEKUI ARARA</t>
  </si>
  <si>
    <t>ESCOLA ESTADUAL INDIGENA ANTONIO DIAS DE SOUZA CRUZ</t>
  </si>
  <si>
    <t>EIEEF NYJ NYJI</t>
  </si>
  <si>
    <t>Pacatuba</t>
  </si>
  <si>
    <t>ESCOLA INDIGENA ITA-ARA</t>
  </si>
  <si>
    <t>ESCOLA ESTADUAL INDIGENA NOVA MONTE MORIA II</t>
  </si>
  <si>
    <t>ESCOLA ESTADUAL INDIGENA SANTA RITA</t>
  </si>
  <si>
    <t>Águas Belas</t>
  </si>
  <si>
    <t>ESCOLA ESTADUAL INDIGENA FUNI-O BILINGUE ANTONIO JOSE MOREIRA</t>
  </si>
  <si>
    <t>EMEIFTI MARIA ZELI ALVES DE MELO</t>
  </si>
  <si>
    <t>EM ALDEIA BARRO BRANCO I</t>
  </si>
  <si>
    <t>ESCOLA MUNICIPAL INDIGENA LEOPOLDINO MARINS DOS SANTOS</t>
  </si>
  <si>
    <t>ESCOLA MUNICIPAL INDIGENA VOVO ANTONIA LIMA</t>
  </si>
  <si>
    <t>ESCOLA ESTADUAL INDIGENA MARCOS INACIO WAPICHANA</t>
  </si>
  <si>
    <t>ESCOLA INDIGENA WARO</t>
  </si>
  <si>
    <t>EE INDIGENA KUHINAN XACRIABA</t>
  </si>
  <si>
    <t>EE INDIGENA XUKURANK</t>
  </si>
  <si>
    <t>ESCOLA JOAO PINHEIRO DE SOUZA</t>
  </si>
  <si>
    <t>ESCOLA ESTADUAL INDIGENA AFONSO CADETE</t>
  </si>
  <si>
    <t>ESCOLA MUNICIPAL INDIGENA EDIVALDO THOMAZ MANOEL</t>
  </si>
  <si>
    <t>ESCOLA ESTADUAL INDIGENA ADOLFO RAMIRO LEVI</t>
  </si>
  <si>
    <t>COLEGIO ESTADUAL INDIGENA TUPINAMBA DE ACUIPE DE BAIXO</t>
  </si>
  <si>
    <t>ESCOLA ESTADUAL INDIGENA MILTON PEREIRA NETO</t>
  </si>
  <si>
    <t>ESCOLA NOSSA SENHORA APARECIDA</t>
  </si>
  <si>
    <t>ESC MUN INDIGENA CUNURI</t>
  </si>
  <si>
    <t>EEEIFM INDIO PEDRO MAXIMO DE LIMA</t>
  </si>
  <si>
    <t>EMEF PAULO EUFRASIO RODRIGUES</t>
  </si>
  <si>
    <t>ESCOLA MUNICIPAL INDIGENA OI TCHURUNE</t>
  </si>
  <si>
    <t>ESCOLA ESTADUAL INDIGENA SANTA INES</t>
  </si>
  <si>
    <t>ESCOLA MUNICIPAL POLO INDIGENA MBOERENDA YPYENDY</t>
  </si>
  <si>
    <t>ESCOLA ESTADUAL INDIGENA JOSE VIRIATO</t>
  </si>
  <si>
    <t>EIEEF WEM CANUM ORO WARAM</t>
  </si>
  <si>
    <t>ESC MUNICIPAL INDIGENA NOVO SONHO</t>
  </si>
  <si>
    <t>EIMEIF KIRIXI BACUG</t>
  </si>
  <si>
    <t>CRECHE PEQUENOS GUERREIROS</t>
  </si>
  <si>
    <t>ESCOLA MUNICIPAL SEBASTIAO RODRIGUES DO NASCIMENTO</t>
  </si>
  <si>
    <t>ESCOLA ESTADUAL INDIGENA BALBINO FERREIRA</t>
  </si>
  <si>
    <t>ESCOLA ESTADUAL INDIGENA MATA DA CAFURNA</t>
  </si>
  <si>
    <t>ESCOLA MUNICIPAL INDIGENA TUXAUA ALBINO MORAIS</t>
  </si>
  <si>
    <t>ESC INDIGENA EST JORGE IAPARRA</t>
  </si>
  <si>
    <t>EMEF FLORENCIO JOAQUIM CAETANO</t>
  </si>
  <si>
    <t>EMI MANOEL DA PAZ</t>
  </si>
  <si>
    <t>ESCOLA MUNICIPAL INDIGENA KAURACHI</t>
  </si>
  <si>
    <t>EMP INDIGENA MBO EROY GUARANI KAIOWA</t>
  </si>
  <si>
    <t>EM INDIGENA NANDEJARA - POLO</t>
  </si>
  <si>
    <t>ESCOLA MUN RURAL INDIGENA EDUARDO SANTOS</t>
  </si>
  <si>
    <t>EEEIFM AKAJUTIBIRO</t>
  </si>
  <si>
    <t>ESCOLA MUNICIPAL INDIGENA DIVANE KIMEIRE</t>
  </si>
  <si>
    <t>ESCOLA INDIGENA CONSTANTINO RIBEIRO</t>
  </si>
  <si>
    <t>Parecis</t>
  </si>
  <si>
    <t>EIEEFM MATINA KONDA</t>
  </si>
  <si>
    <t>Aquiraz</t>
  </si>
  <si>
    <t>ESCOLA INDIGENA JENIPAPO KANINDE</t>
  </si>
  <si>
    <t>Barão de Melgaço</t>
  </si>
  <si>
    <t>EEI KOGE EIARI</t>
  </si>
  <si>
    <t>ESCOLA ESTADUAL INDIGENA INDIO MANOEL BARBOSA</t>
  </si>
  <si>
    <t>ESCOLA INDIGENA INDIOS TAPEBA</t>
  </si>
  <si>
    <t>ESC MUN INDIGENA DZAAKAPIARO</t>
  </si>
  <si>
    <t>ESC INDIGENA ESTIRAO</t>
  </si>
  <si>
    <t>ESCOLA MUN RURAL INDIGENA SAO JOSE - JANIPAUA</t>
  </si>
  <si>
    <t>ESCOLA INDIGENA DA PONTE</t>
  </si>
  <si>
    <t>ESC INDIGENA PEDRO ANTONIO DE OLIVEIRA</t>
  </si>
  <si>
    <t>ESCOLA ESTADUAL INDIGENA TUXAUA OTAVIO MANDUCA</t>
  </si>
  <si>
    <t>UNIDADE INTEGRADA DE EDUCACAO ESCOLAR INDIGENA MONTE SIAO</t>
  </si>
  <si>
    <t>ESCOLA MUNICIPAL INDIGENA WAKI MAYURUNA</t>
  </si>
  <si>
    <t>São Miguel do Iguaçu</t>
  </si>
  <si>
    <t>TEKO NEMOINGO C E INDEI EF M</t>
  </si>
  <si>
    <t>CANDOCA T FIDENCIO C E I PROFEI EFM</t>
  </si>
  <si>
    <t>ESCOLA INDIGENA PATAXO PE DO MONTE</t>
  </si>
  <si>
    <t>ESCOLA ESTADUAL INDIGENA INDIA NAYARA</t>
  </si>
  <si>
    <t>UNIDADE INTEGRADA DE EDUCACAO ESCOLAR INDIGENA BONE</t>
  </si>
  <si>
    <t>ESC MUN INDIGENA MONTE SIAO</t>
  </si>
  <si>
    <t>ESCOLA MUNICIPAL INDIGENA OKOJOA</t>
  </si>
  <si>
    <t>Guaíba</t>
  </si>
  <si>
    <t>E E IND ENS FUN ARASATY</t>
  </si>
  <si>
    <t>ESCOLA MUNICIPAL DE ENSINO INFANTIL E FUNDAMENTAL GUAIRY PURAN</t>
  </si>
  <si>
    <t>ESCOLA INDIGENA PATAXO IMBIRIBA</t>
  </si>
  <si>
    <t>ESCOLA INDIGENA ANAMA TAPEBA</t>
  </si>
  <si>
    <t>Alta Floresta D'Oeste</t>
  </si>
  <si>
    <t>EIEEF HAP BITT TUPARI</t>
  </si>
  <si>
    <t>CENTRO DE EDUCACAO ESCOLAR INDIGENA SILVANO PEREIRA DA SILVA</t>
  </si>
  <si>
    <t>PRE-ESCOLA INDIGENA CACIQUE VIRGULINO BENTO</t>
  </si>
  <si>
    <t>ESCOLA MUNICIPAL INDIGENA DUNU MAYURUNA</t>
  </si>
  <si>
    <t>ESCOLA MUNICIPAL INDIGENA DE ENSINO INFANTIL JOSE SAMUEL</t>
  </si>
  <si>
    <t>ESC MUNICIPAL INDIGENA SETE DE SETEMBRO</t>
  </si>
  <si>
    <t>ESCOLA ESTADUAL INDIGENA SAO SEBASTIAO DO CAILA</t>
  </si>
  <si>
    <t>UNIDADE INTEGRADA DE EDUCACAO ESCOLAR INDIGENA TIMBIRA</t>
  </si>
  <si>
    <t>ESCOLA ESTADUAL INDIGENA EMIDIO PEREIRA LIMA</t>
  </si>
  <si>
    <t>ESCOLA ESTADUAL INDIGENA JANUARIO DA SILVA</t>
  </si>
  <si>
    <t>ESC MUN INDIG SAO VICENTE</t>
  </si>
  <si>
    <t>ESC INDIGENA EST MARIA CATARINA NUNES</t>
  </si>
  <si>
    <t>Porto Alegre</t>
  </si>
  <si>
    <t>ESC EST IND EM ANHETENGUA</t>
  </si>
  <si>
    <t>ESCOLA ESTADUAL INDIGENA JOSE MARCOLINO</t>
  </si>
  <si>
    <t>ESCOLA MUNICIPAL INDIGENA BACURIZINHO</t>
  </si>
  <si>
    <t>ESCOLA VO OLINDINA</t>
  </si>
  <si>
    <t>ESC INDIGENA THAUMATURGO DE AZEVEDO</t>
  </si>
  <si>
    <t>ESCOLA ESTADUAL INDIGENA JOSE JOAQUIM</t>
  </si>
  <si>
    <t>E M E F SANTA TEREZINHA</t>
  </si>
  <si>
    <t>ESCOLA MUNICIPAL INDIGENA LAURIANO JOAO DA SILVA</t>
  </si>
  <si>
    <t>ESC MUN INDIGENA PYSYEHYRETETE</t>
  </si>
  <si>
    <t>EEEIFM INDIGENA JOSE FERREIRA PADILHA</t>
  </si>
  <si>
    <t>UMI DR JOAO HENRIQUE BELLO</t>
  </si>
  <si>
    <t>Quiterianópolis</t>
  </si>
  <si>
    <t>ESCOLA INDIGENA TABAJARA CARLOS LEVY</t>
  </si>
  <si>
    <t>Cotegipe</t>
  </si>
  <si>
    <t>ESCOLA MUNICIPAL INDIGENA ATIKUM</t>
  </si>
  <si>
    <t>Manaus</t>
  </si>
  <si>
    <t>ESC INDIG MUL KANATA T-YKUA</t>
  </si>
  <si>
    <t>EIEEFM BOATT GERAINNY</t>
  </si>
  <si>
    <t>ESCOLA INDIGENA TREMEMBE DE PASSAGEM RASA</t>
  </si>
  <si>
    <t>ESCOLA INDIGENA KASUWAMRI - ALDEINHA</t>
  </si>
  <si>
    <t>ESC INDIGENA MUL MARIA FLOR DOS SANTOS</t>
  </si>
  <si>
    <t>ESCOLA MUNICIPAL INDIGENA VOVO JOAQUINA</t>
  </si>
  <si>
    <t>UNIDADE INTEGRADA DE EDUCACAO ESCOLAR INDIGENA JERUZALEM TAMARINDO</t>
  </si>
  <si>
    <t>ESC INDIGENA NOVO LUGAR</t>
  </si>
  <si>
    <t>ESCOLA MUNICIPAL INDIGENA VARI OTAVO</t>
  </si>
  <si>
    <t>ESCOLA MUNICIPAL INDIGENA FRANCISCA GOMES DA SILVA</t>
  </si>
  <si>
    <t>Ibotirama</t>
  </si>
  <si>
    <t>COLEGIO ESTADUAL INDIGENA MARECHAL RONDON ASSENTAMENTO TERRA INDIGENA TUXA</t>
  </si>
  <si>
    <t>ESCOLA ESTADUAL INDIGENA SAO FRANCISCO DE ASSIS</t>
  </si>
  <si>
    <t>Camamu</t>
  </si>
  <si>
    <t>ESCOLA INDIGENA PARAGUACU</t>
  </si>
  <si>
    <t>ESCOLA MUN RURAL INDIGENA SANTA CRUZ</t>
  </si>
  <si>
    <t>ESCOLA MUNICIPAL INDIGENA SAGRADO CORACAO DE JESUS</t>
  </si>
  <si>
    <t>ESCOLA MUNICIPAL INDIGENA WARURA</t>
  </si>
  <si>
    <t>ESC MUN INDIGENA OK ARI</t>
  </si>
  <si>
    <t>EMI MILAGRE</t>
  </si>
  <si>
    <t>ESCOLA ESTADUAL INDIGENA SAO MATEUS</t>
  </si>
  <si>
    <t>ESCOLA MUNICIPAL INDIGENA TUXAUA HENRIQUE GOMES</t>
  </si>
  <si>
    <t>ESC INDIGENA ESTIRAO DO CAUCHO I</t>
  </si>
  <si>
    <t>ESCOLA ESTADUAL INDIGENA MARIA ELIZABETE DE SIQUEIRA</t>
  </si>
  <si>
    <t>ESCOLA ESTADUAL INDIGENA FULNI-O MARECHAL RONDON</t>
  </si>
  <si>
    <t>Porto da Folha</t>
  </si>
  <si>
    <t>COLEGIO INDIGENA ESTADUAL DOM JOSE BRANDAO DE CASTRO</t>
  </si>
  <si>
    <t>ESCOLA ESTADUAL INDIGENA AMBROSIO PEREIRA JUNIOR</t>
  </si>
  <si>
    <t>Itacuruba</t>
  </si>
  <si>
    <t>ESCOLA ESTADUAL INDIGENA JOSEFA ALICE DA CONCEICAO</t>
  </si>
  <si>
    <t>Tacaratu</t>
  </si>
  <si>
    <t>ESCOLA SANTA INES DA TAPERA</t>
  </si>
  <si>
    <t>ESC INDIGENA BIMI KAXINAWA</t>
  </si>
  <si>
    <t>ESC MUNICIPAL ROCHEDO</t>
  </si>
  <si>
    <t>ESC INDIGENA FONTE DE LUZ</t>
  </si>
  <si>
    <t>ESC MUN INDIGENA MAIG-MAIG</t>
  </si>
  <si>
    <t>ESC MUN INDIGENA UNIA PARA ASY</t>
  </si>
  <si>
    <t>ESC INDIGENA WAPERI</t>
  </si>
  <si>
    <t>UI CLOVES DA COSTA SOUSA - ALDEIA KWARATHY</t>
  </si>
  <si>
    <t>ESC MUN INDIGENA YAPUTARI WAA</t>
  </si>
  <si>
    <t>ESCOLA MUN RURAL INDIGENA PROFº JOAO HAMILTON</t>
  </si>
  <si>
    <t>ESCOLA ESTADUAL INDIGENA FIRMINO LARANJEIRA</t>
  </si>
  <si>
    <t>ESCOLA ESTADUAL INDIGENA TUXAUA RAIMUNDO TENENTE</t>
  </si>
  <si>
    <t>ESCOLA ESTADUAL INDIGENA TUXAUA PEDRO TERENCIO</t>
  </si>
  <si>
    <t>EM GONCALO TEIXEIRA DA SILVA</t>
  </si>
  <si>
    <t>Muquém do São Francisco</t>
  </si>
  <si>
    <t>COLEGIO ESTADUAL INDIGENA PAJE ROQUE MOISES DA SILVA</t>
  </si>
  <si>
    <t>ESC INDIGENA DOIS IRMAOS</t>
  </si>
  <si>
    <t>ESCOLA MUNICIPAL INDIGENA MISSAO VIDA NOVA</t>
  </si>
  <si>
    <t>ESCOLA INDIGENA MUNICIPAL DE EDUCACAO BASICA CADETE ADUGO KUIARE</t>
  </si>
  <si>
    <t>E M E F INDIGENA BEPGOGOTI</t>
  </si>
  <si>
    <t>E M E F INDIGENA BEPYKAXTI</t>
  </si>
  <si>
    <t>Monte Santo</t>
  </si>
  <si>
    <t>ESC SANTA RITA</t>
  </si>
  <si>
    <t>ESCOLA MUNICIPAL INDIGENA JOSE RODRIGUES DE ALMEIDA</t>
  </si>
  <si>
    <t>UNIDADE INTEGRADA DE EDUCACAO ESCOLAR INDIGENA SIDNEY OLIMPIO</t>
  </si>
  <si>
    <t>ESCOLA ESTADUAL INDIGENA TUXAUA CICERO DA SILVA PEREIRA</t>
  </si>
  <si>
    <t>Ipixuna do Pará</t>
  </si>
  <si>
    <t>E M E I E F VALE VERDE</t>
  </si>
  <si>
    <t>ESC INDIGENA KAMBEBA SANTA CRUZ</t>
  </si>
  <si>
    <t>ESC INDIGENA CORACAO DA FLORESTA</t>
  </si>
  <si>
    <t>ESCOLA MUNICIPAL INDIGENA ARUTI</t>
  </si>
  <si>
    <t>ESCOLA ANTONIO FRANCISCO DA SILVA</t>
  </si>
  <si>
    <t>ESCOLA ESTADUAL INDIGENA VICENCIA DE SOUZA LIMA</t>
  </si>
  <si>
    <t>ESC INDIGENA PIYAKATI</t>
  </si>
  <si>
    <t>ESC MUN INDIGENA KURICA</t>
  </si>
  <si>
    <t>EIEEFM SERTANISTA FRANCISCO MEIRELES</t>
  </si>
  <si>
    <t>ESC INDIGENA SAO JOSE I</t>
  </si>
  <si>
    <t>ESCOLA INDIGENA PEDRO FERREIRA DE QUEIROZ</t>
  </si>
  <si>
    <t>EEEIFM ISAURA SOARES DE LIMA</t>
  </si>
  <si>
    <t>EEEIFM GUILHERME DA SILVEIRA</t>
  </si>
  <si>
    <t>UI INACIO CRUZ - MONTEVIDEU</t>
  </si>
  <si>
    <t>ESCOLA DIONISIO BARBOSA DOS SANTOS</t>
  </si>
  <si>
    <t>ESCOLA JOAQUIM NABUCO</t>
  </si>
  <si>
    <t>ESCOLA SAO JOAO</t>
  </si>
  <si>
    <t>ESCOLA ESTADUAL INDIGENA AUGUSTO PINTO</t>
  </si>
  <si>
    <t>ESCOLA MUNICIPAL INDIGENA SHAKO MAI</t>
  </si>
  <si>
    <t>Japorã</t>
  </si>
  <si>
    <t>EM INDIGENA DE EIEF MBO EHAO TEKOHA GUARANI POLO</t>
  </si>
  <si>
    <t>ESC INDIGENA MAIRATE</t>
  </si>
  <si>
    <t>ESCOLA INDIGENA CACIQUE ALFREDO CELESTINO</t>
  </si>
  <si>
    <t>CENTRO DE ENSINO 7 DE SETEMBRO</t>
  </si>
  <si>
    <t>ESCOLA ESTADUAL INDIGENA PANKAIWKA</t>
  </si>
  <si>
    <t>ESC ADRIANO MAXIMINO</t>
  </si>
  <si>
    <t>ESCOLA MARECHAL RONDON</t>
  </si>
  <si>
    <t>ESCOLA MUNICIPAL INDIGENA EDILBERTO DOS REIS</t>
  </si>
  <si>
    <t>ESC MUNICIPAL INDIGENA ISABEL MOREIRA BARRONCAS</t>
  </si>
  <si>
    <t>ESCOLA MUNICIPAL DE ENSINO INFANTIL E FUNDAMENTAL INDIGENA ITAPEYGA</t>
  </si>
  <si>
    <t>ESC INDIGENA BARROSO FILHO</t>
  </si>
  <si>
    <t>UNIDADE INTEGRADA DE EDUCACAO ESCOLAR INDIGENA ARI CABRAL</t>
  </si>
  <si>
    <t>ESCOLA MUN RURAL INDIGENA SAO SEBASTIAO - PROJETO MAPI</t>
  </si>
  <si>
    <t>ESCOLA JOSE ALVES DE CARVALHO</t>
  </si>
  <si>
    <t>ESC INDIGENA BELO HORIZONTE</t>
  </si>
  <si>
    <t>ESC MUN INDIGENA MOOLHIWENI II</t>
  </si>
  <si>
    <t>EIEEFM ZAVIDIAJ XIKOV PI POHV</t>
  </si>
  <si>
    <t>EMEIF SAO SEBASTIAO I</t>
  </si>
  <si>
    <t>ESCOLA ESTADUAL INDIGENA HOMERO CRUZ</t>
  </si>
  <si>
    <t>ESCOLA MUNICIPAL INDIGENA VOVO JANDICO DA SILVA</t>
  </si>
  <si>
    <t>ESCOLA INDIGENA SAO FRANCISCO</t>
  </si>
  <si>
    <t>ESC INDIGENA YUBE TUE BENA KENEYA</t>
  </si>
  <si>
    <t>Miranda</t>
  </si>
  <si>
    <t>EE INDIGENA CACIQUE TIMOTEO</t>
  </si>
  <si>
    <t>ESC MUN INDIGENA INDIGENA AYANA</t>
  </si>
  <si>
    <t>ESCOLA INDIGENA WAHURI</t>
  </si>
  <si>
    <t>ABA TAPEBA EDEIEF</t>
  </si>
  <si>
    <t>COLEGIO ESTADUAL INDIGENA TAWA ALDEIA TAWA</t>
  </si>
  <si>
    <t>ESCOLA MUN RURAL INDIGENA ELIZEU ANANIAS</t>
  </si>
  <si>
    <t>E M E F SANTA HELENA</t>
  </si>
  <si>
    <t>ESCOLA MUNICIPAL DE EDUCACAO BASICA SABINO ROMARIZ</t>
  </si>
  <si>
    <t>EE INDIGENA OAYTOMORIM</t>
  </si>
  <si>
    <t>CRECHE MUNICIPAL INDIGENA VOVO LUIZA IRACEMA</t>
  </si>
  <si>
    <t>ESCOLA MUNICIPAL INDIGENA KO KO ERMELINDA RAPOSO DA SILVA</t>
  </si>
  <si>
    <t>EM INDIGENA MURUKEN</t>
  </si>
  <si>
    <t>ESCOLA MUNICIPAL MUNDURUKU ISU IWIWI AP</t>
  </si>
  <si>
    <t>ESCOLA ESTADUAL INDIGENA MARTILIANO RIBEIRO DE SOUZA</t>
  </si>
  <si>
    <t>UNIDADE INTEGRADA DE EDUCACAO ESCOLAR INDIGENA SAO MIGUEL</t>
  </si>
  <si>
    <t>ESC INDIGENA KEA HUNI KAXINAWA</t>
  </si>
  <si>
    <t>ESCOLA MUN RURAL INDIGENA LEODONA MARINHO</t>
  </si>
  <si>
    <t>CRECHE E ESCOLA MUNICIPAL INFANTIL SEVERINA DAS DORES ALVES</t>
  </si>
  <si>
    <t>E M E F DE TERRA PRETA</t>
  </si>
  <si>
    <t>ESCOLA MUNICIPAL INDIGENA MACUXI</t>
  </si>
  <si>
    <t>Aquidauana</t>
  </si>
  <si>
    <t>EE INDIGENA DE EM PASTOR REGINALDO MIGUEL - HOYENO O</t>
  </si>
  <si>
    <t>ESCOLA INDIGENA WAKRERO KATOPKUJE</t>
  </si>
  <si>
    <t>UNIDADE INTEGRADA DE EDUCACAO ESCOLAR INDIGENA COCALINHO JENIPAPO</t>
  </si>
  <si>
    <t>ESCOLA MUN RURAL INDIGENA DOUTOR INACIO</t>
  </si>
  <si>
    <t>UNIDADE INTEGRADA DE EDUCACAO ESCOLAR INDIGENA PYR CREH CREHT</t>
  </si>
  <si>
    <t>ESC INDIGENA KESHUANI SHANENAWA</t>
  </si>
  <si>
    <t>ESC INDIGENA SHANENAWA</t>
  </si>
  <si>
    <t>ESC INDIGENA TXANA BIXATI HUI BAI</t>
  </si>
  <si>
    <t>ESCOLA ESTADUAL INDIGENA AGRICOLA PACHECO</t>
  </si>
  <si>
    <t>UNIDADE INTEGRADA DE EDUCACAO ESCOLAR INDIGENA BOM PARAISO</t>
  </si>
  <si>
    <t>ESC INDIGENA MARIA LUCIA DA COSTA MOREIRA</t>
  </si>
  <si>
    <t>UNIDADE INTEGRADA DE EDUCACAO ESCOLAR INDIGENA SITIOCA</t>
  </si>
  <si>
    <t>ESCOLA MUNICIPAL INDIGENA BAHETA</t>
  </si>
  <si>
    <t>ESC INDIGENA MITOKORE</t>
  </si>
  <si>
    <t>ESC MUN INDIGENA DOM MIGUEL ALAGNA</t>
  </si>
  <si>
    <t>COLEGIO ESTADUAL INDIGENA ANGELO PEREIRA XAVIER</t>
  </si>
  <si>
    <t>Serrinha</t>
  </si>
  <si>
    <t>ESCOLA MUNICIPAL SANTO ANTONIO</t>
  </si>
  <si>
    <t>ESCOLA MUNICIPAL INDIGENA AMARELAO</t>
  </si>
  <si>
    <t>EMEIF INDIGENA MAETA ARARA</t>
  </si>
  <si>
    <t>ESCOLA ESTADUAL INDIGENA VOVO EMILIANO WAPIXANA</t>
  </si>
  <si>
    <t>Careiro</t>
  </si>
  <si>
    <t>ESCOLA MUNICIPAL INDIGENA MARIA DO CARMO</t>
  </si>
  <si>
    <t>ESCOLA ESTADUAL LUIZ DE OLIVEIRA</t>
  </si>
  <si>
    <t>CEMI KARAJA - XAMBIOA</t>
  </si>
  <si>
    <t>ESC MUN INDIGENA INAJATUBA</t>
  </si>
  <si>
    <t>ESCOLA ESTADUAL INDIGENA TUXAUA ARTENIO</t>
  </si>
  <si>
    <t>ESCOLA PROFº JOSE CARLOS DE LIMA</t>
  </si>
  <si>
    <t>RIO DAS COBRAS C E R IEF M</t>
  </si>
  <si>
    <t>ESCOLA ESTADUAL INDIGENA KUNA YRUKU - MARINA LOPES</t>
  </si>
  <si>
    <t>ESC SANTO AGOSTINHO</t>
  </si>
  <si>
    <t>ESC MUN INDIGENA TORAMU DIONE</t>
  </si>
  <si>
    <t>ESC MUL INDIGENA SARAMANDAIA</t>
  </si>
  <si>
    <t>Poção</t>
  </si>
  <si>
    <t>ESCOLA SAO JOAO BATISTA</t>
  </si>
  <si>
    <t>ESCOLA MUNICIPAL INDIGENA ANTONIO GASTAO</t>
  </si>
  <si>
    <t>E M E F INDIGENA NGRONH RE</t>
  </si>
  <si>
    <t>ESCOLA ESTADUAL INDIGENA JOSE GOMES CELESTINO</t>
  </si>
  <si>
    <t>ESCOLA ESTADUAL INDIGENA JOSE MARTINS POVOADO BREJO DO BURGO</t>
  </si>
  <si>
    <t>EMEF MARIA DAS DORES BORGES</t>
  </si>
  <si>
    <t>ESCOLA INDIGENA MALUA</t>
  </si>
  <si>
    <t>CENTRO DE ENSINO DIVINO MESTRE</t>
  </si>
  <si>
    <t>ESCOLA MUNICIPAL INDIGENA VOVO TEREZA DA SILVA</t>
  </si>
  <si>
    <t>UNIDADE INTEGRADA DE EDUCACAO ESCOLAR INDIGENA DJALMA MARIZE FILHO</t>
  </si>
  <si>
    <t>ESC MUN INDIGENA MENINO JESUS</t>
  </si>
  <si>
    <t>ESCOLA ESTADUAL INDIGENA ROSILDA SABAS DE SOUZA</t>
  </si>
  <si>
    <t>ESCOLA MUNICIPAL INDIGENA MARIANO MARQUES</t>
  </si>
  <si>
    <t>General Carneiro</t>
  </si>
  <si>
    <t>EEI SAGRADO CORACAO DE JESUS</t>
  </si>
  <si>
    <t>ESCOLA MUNICIPAL INDIGENA MARIA QUITERIA DA SILVA TUXI</t>
  </si>
  <si>
    <t>ESC INDIGENA PEKURUNI SHANENAWA</t>
  </si>
  <si>
    <t>ESCOLA ESTADUAL INDIGENA DOROTEU JOSE DA SILVA</t>
  </si>
  <si>
    <t>EE INDIGENA PROF ATANASIO ALVES</t>
  </si>
  <si>
    <t>ESC INDIGENA NOSSA SENHORA APARECIDA</t>
  </si>
  <si>
    <t>ESC MUN INDIGENA PANTHINOMA MAITAKANADALIKSA</t>
  </si>
  <si>
    <t>ESCOLA ESTADUAL INDIGENA TUXAUA LOBATO</t>
  </si>
  <si>
    <t>ESC INDIGENA IVA STTIHO</t>
  </si>
  <si>
    <t>ESC INDIGENA KUPY KAXINAWA</t>
  </si>
  <si>
    <t>ESC INDIGENA KUSHU</t>
  </si>
  <si>
    <t>ESCOLA ESTADUAL INDIGENA AKROTIKATEJE</t>
  </si>
  <si>
    <t>E I M E I E F KIRIXI CAK</t>
  </si>
  <si>
    <t>ESCOLA ESTADUAL INDIGENA SANTA MONICA</t>
  </si>
  <si>
    <t>ESC INDIGENA EST OLIVEIRA SANTOS</t>
  </si>
  <si>
    <t>Candeias do Jamari</t>
  </si>
  <si>
    <t>EIEEF KITY PYPYDNIPA</t>
  </si>
  <si>
    <t>ESCOLA MUNICIPAL INDIGENA VICENTE ANDRE DA SILVA</t>
  </si>
  <si>
    <t>ESC INDIGENA HUNI KUI TUWE</t>
  </si>
  <si>
    <t>ESCOLA MUNICIPAL INDIGENA CRISTO REDENTOR</t>
  </si>
  <si>
    <t>EEEIFM DOUTOR JOSE LOPES RIBEIRO</t>
  </si>
  <si>
    <t>ESCOLA INDIGENA ESTADUAL JOSE TIMOTEO DE LIMA</t>
  </si>
  <si>
    <t>Buerarema</t>
  </si>
  <si>
    <t>COLEGIO ESTADUAL INDIGENA TUPINAMBA SERRA DO PADEIRO TEMPO INTEGRAL</t>
  </si>
  <si>
    <t>ESCOLA ESTADUAL INDIGENA HERMENEGILDO SAMPAIO</t>
  </si>
  <si>
    <t>ESC INDIGENA HUNI KUI YUBE</t>
  </si>
  <si>
    <t>UNIDADE DE ENSINO INDIGINA RUTE PEREIRA GUAJAJARA - ALDEIA COLONIA</t>
  </si>
  <si>
    <t>UNIDADE INTEGRADA JATOBA - ALDEIA JATOBA</t>
  </si>
  <si>
    <t>UNIDADE INTEGRADA OLHOS DE AGUIA - ALDEIA BAIXAO DO PEIXE</t>
  </si>
  <si>
    <t>UNIDADE INTEGRADA DE EDUCACAO ESCOLAR INDIGENA JUACI POMPEU</t>
  </si>
  <si>
    <t>CRECHE NOSSA SENHORA DE FATIMA</t>
  </si>
  <si>
    <t>ESCOLA CACHOEIRA II</t>
  </si>
  <si>
    <t>UNIDADE INTEGRADA DE EDUCACAO ESCOLAR INDIGENA TAMBURI</t>
  </si>
  <si>
    <t>ESC INDIGENA WIXY TAPIMATY PANA YAMANAWA</t>
  </si>
  <si>
    <t>UE ALDEIA TABOCA</t>
  </si>
  <si>
    <t>ESC MUN INDIGENA SANTA ROSA</t>
  </si>
  <si>
    <t>ANEXO EE INDIGENA FRANCISCO MAGNO TEMBE - ALDEIA JACARE</t>
  </si>
  <si>
    <t>EMEF INDIGENA BEKATI</t>
  </si>
  <si>
    <t>EM POLO INDIGENA MBO ERENDA TUPA I NANDEVA</t>
  </si>
  <si>
    <t>ESC INDIGENA HIMATKALTSHI</t>
  </si>
  <si>
    <t>EMEF INDIGENA MEKARO</t>
  </si>
  <si>
    <t>ESCOLA MUNICIPAL INDIGENA PROFESSOR JOSE ORISMAR DA SILVA ARAUJO</t>
  </si>
  <si>
    <t>ESCOLA ESTADUAL INDIGENA PRESIDENTE GETULIO VARGAS</t>
  </si>
  <si>
    <t>ESC INDIGENA TEKAHAYNE SHANENAWA</t>
  </si>
  <si>
    <t>COLEGIO ESTADUAL INDIGENA DOM JACKSON BERENGUER PRADO COMUNIDADE INDIGENA VILA MASSACARA</t>
  </si>
  <si>
    <t>ESC INDIGENA SAO JOAO BOSCO</t>
  </si>
  <si>
    <t>ESC MUN INDIGENA DUQUE ESTRADA</t>
  </si>
  <si>
    <t>ESC MUN INDIGENA N SRA AUXILIADORA</t>
  </si>
  <si>
    <t>ESCOLA ESTADUAL INDIGENA KUXWARE KRIAMRENTIJE</t>
  </si>
  <si>
    <t>ESCOLA MUNICIPAL INDIGENA PRINCESA ISABEL</t>
  </si>
  <si>
    <t>ESCOLA MUNICIPAL INDIGENA CORACAO DE MAE</t>
  </si>
  <si>
    <t>ESC INDIGENA WIXY TAPIMATY PESHE TUI KURU</t>
  </si>
  <si>
    <t>ESC INDIGENA MANUEL ANTONIO MARQUES</t>
  </si>
  <si>
    <t>ESC INDIGENA IXITI</t>
  </si>
  <si>
    <t>ESC INDIGENA SHIMEWIDI</t>
  </si>
  <si>
    <t>UNIDADE INTEGRADA DE EDUCACAO ESCOLAR INDIGENA MARIA DE SOUSA</t>
  </si>
  <si>
    <t>ESC INDIGENA EST GABRIEL DOS ANJOS</t>
  </si>
  <si>
    <t>ESCOLA MUNICIPAL INDIGENA MEHINAKO MADRIM</t>
  </si>
  <si>
    <t>Porto Real do Colégio</t>
  </si>
  <si>
    <t>ESCOLA ESTADUAL INDIGENA PAJE FRANCISCO QUEIROZ SUIRA</t>
  </si>
  <si>
    <t>EM INDIGENA AGUSTINHO</t>
  </si>
  <si>
    <t>ESCOLA MUNICIPAL INDIGENA MEBU USHU</t>
  </si>
  <si>
    <t>ESCOLA ESTADUAL INDIGENA NOSSA SENHORA DA CONSOLATA</t>
  </si>
  <si>
    <t>ESCOLA INDIGENA ESTADUAL TAWAINEN</t>
  </si>
  <si>
    <t>EMEIEF SAGRADO CORACAO DE JESUS</t>
  </si>
  <si>
    <t>ESCOLA ESTADUAL INDIGENA CASTELO BRANCO</t>
  </si>
  <si>
    <t>ESCOLA INDIGENA PATAXO JITAI</t>
  </si>
  <si>
    <t>ESCOLA INDIGENA PATAXO JUERANA</t>
  </si>
  <si>
    <t>ESCOLA MUNICIPAL INDIGENA ARTHUR NABUCO DE ARAUJO</t>
  </si>
  <si>
    <t>EIEEF MAHAGUVELY</t>
  </si>
  <si>
    <t>ESCOLA ESTADUAL INDIGENA SAO MARCOS</t>
  </si>
  <si>
    <t>E M E F INDIGENA TAKAKKUDJY</t>
  </si>
  <si>
    <t>ESC MUN INDIGENA TEOTONIO FERREIRA</t>
  </si>
  <si>
    <t>ESCOLA MUNICIPAL INDIGENA VAHA</t>
  </si>
  <si>
    <t>ESCOLA ESTADUAL INDIGENA JUKAPI KRIJOHERE</t>
  </si>
  <si>
    <t>ESCOLA ESTADUAL INDIGENA KAPINAWA</t>
  </si>
  <si>
    <t>ESCOLA MUNICIPAL INDIGENA TRES JOSE</t>
  </si>
  <si>
    <t>ESCOLA INDIGENA PATAXO NOVA ESPERANCA</t>
  </si>
  <si>
    <t>Cumaru do Norte</t>
  </si>
  <si>
    <t>ANEXO EE JOAO PINTO PEREIRA - GOROTIRE</t>
  </si>
  <si>
    <t>ESCOLA ESTADUAL INDIGENA SARAKAYNA</t>
  </si>
  <si>
    <t>EM ANTAO MELO DA SILVA</t>
  </si>
  <si>
    <t>EIEEFM JOAO EVANGELISTA DIAS</t>
  </si>
  <si>
    <t>ESC INDIGENA PADRE HUMBERTO</t>
  </si>
  <si>
    <t>ESCOLA MUNICIPAL INDIGENA MAUA</t>
  </si>
  <si>
    <t>ESCOLA MUNICIPAL INDIGENA TEKA MAYURUNA</t>
  </si>
  <si>
    <t>EMI SANTA CRUZ</t>
  </si>
  <si>
    <t>ESCOLA MUNICIPAL INDIGENA PAJE MARCELO BARBOSA GOMES</t>
  </si>
  <si>
    <t>EMI SANTA VITORIA</t>
  </si>
  <si>
    <t>ESCOLA ESTADUAL INDIGENA TUXAUA PEDRO BARBOSA</t>
  </si>
  <si>
    <t>EIEEFM TANCREDO NEVES</t>
  </si>
  <si>
    <t>ESCOLA ESTADUAL INDIGENA PAULO AUGUSTO SILVA</t>
  </si>
  <si>
    <t>ESCOLA ESTADUAL INDIGENA ALCIDES MOURA</t>
  </si>
  <si>
    <t>ESC INDIGENA FRANCISCO LESSA</t>
  </si>
  <si>
    <t>ESCOLA ESTADUAL INDIGENA CICERO TRAJANO</t>
  </si>
  <si>
    <t>ESCOLA MUNICIPAL INDIGENA TUXAUA GABRIEL</t>
  </si>
  <si>
    <t>UNIDADE INTEGRADA DE EDUCACAO ESCOLAR INDIGENA SITIO</t>
  </si>
  <si>
    <t>EMEF JOAO FRANCISCO FILHO</t>
  </si>
  <si>
    <t>Brejo Grande do Araguaia</t>
  </si>
  <si>
    <t>E M E I F INDIGENA SAWARAPY SURUI</t>
  </si>
  <si>
    <t>ESC INDIGENA NOSSA SENHORA DE FATIMA</t>
  </si>
  <si>
    <t>ESC MUL INDIGENA NOSSA SENHORA DA SAUDE</t>
  </si>
  <si>
    <t>ESCOLA MUNICIPAL INDIGENA CERECA PURAGA</t>
  </si>
  <si>
    <t>ESCOLA PRINCESA ISABEL</t>
  </si>
  <si>
    <t>ESCOLA MUNICIPAL INDIGENA AMELIO MORAES</t>
  </si>
  <si>
    <t>E I M E I E F WITO KAYWATPU</t>
  </si>
  <si>
    <t>Inhapi</t>
  </si>
  <si>
    <t>ESCOLA INDIGENA ANCELMO BISPO DE SOUZA</t>
  </si>
  <si>
    <t>ESCOLA MUNICIPAL INDIGENA VOVO ANTONIA CELESTINA DA SILVA</t>
  </si>
  <si>
    <t>COLEGIO ESTADUAL DE TEMPO INTEGRAL DE COCOS</t>
  </si>
  <si>
    <t>COLEGIO ESTADUAL INDIGENA COROA VERMELHA</t>
  </si>
  <si>
    <t>ESC INDIGENA REI ARTHUR</t>
  </si>
  <si>
    <t>ESCOLA MUNICIPAL INDIGENA ROSALIA NASCIMENTO DE FREITAS</t>
  </si>
  <si>
    <t>São Luiz</t>
  </si>
  <si>
    <t>ESCOLA MUNICIPAL COMUNIDADE INDIGENA WAI WAI</t>
  </si>
  <si>
    <t>ESCOLA ESTADUAL INDIGENA KOKO LUIZA</t>
  </si>
  <si>
    <t>ESC INDIGENA PUPUNHA</t>
  </si>
  <si>
    <t>ESCOLA MUNICIPAL INDIGENA IGNES BENEDICTO</t>
  </si>
  <si>
    <t>Coronel Sapucaia</t>
  </si>
  <si>
    <t>MBO EROY ARANDU</t>
  </si>
  <si>
    <t>ESCOLA ESTADUAL NOSSA SENHORA DA IMACULADA CONCEICAO</t>
  </si>
  <si>
    <t>Tupanatinga</t>
  </si>
  <si>
    <t>ESCOLA ESTADUAL INDIGENA TOMAS CALIXTO GOMES</t>
  </si>
  <si>
    <t>ESC INDIGENA PALMARY</t>
  </si>
  <si>
    <t>ESCOLA MUNICIPAL INDIGENA AMOOKO FRANCISCO PEREIRA</t>
  </si>
  <si>
    <t>ESCOLA MUNICIPAL INDIGENA TACITO PROFIRIO CUNHA</t>
  </si>
  <si>
    <t>ESC INDIGENA KOKAMA DARCIO RABELO</t>
  </si>
  <si>
    <t>ESC INDIGENA ADELIA COSTA DE OLIVEIRA</t>
  </si>
  <si>
    <t>UNIDADE INTEGRADA DE EDUCACAO ESCOLAR INDIGENA CASTELO CADETE BONE</t>
  </si>
  <si>
    <t>ESCOLA MUNICIPAL INDIGENA BILONTRA</t>
  </si>
  <si>
    <t>ESCOLA MUNICIPAL INDIGENA IOTA</t>
  </si>
  <si>
    <t>ESCOLA MUNICIPAL INDIGENA IRMA MARIA CONCEICAO BATISTA - IAKAWA</t>
  </si>
  <si>
    <t>UNIDADE INTEGRADA DE EDUCACAO ESCOLAR INDIGENA BETANIA</t>
  </si>
  <si>
    <t>ESCOLA MUNICIPAL INDIGENA AKO SINAPA</t>
  </si>
  <si>
    <t>ESCOLA MUNICIPAL INDIGENA MANOEL GUILHERME DE SOUZA</t>
  </si>
  <si>
    <t>ESCOLA ESTADUAL INDIGENA PROFESSORA LEONILIA CORDEIRO</t>
  </si>
  <si>
    <t>ESCOLA PANKARARUS EZEQUIEL</t>
  </si>
  <si>
    <t>UNIDADE INTEGRADA DE EDUCACAO ESCOLAR INDIGENA MARTINS</t>
  </si>
  <si>
    <t>ESCOLA ESTADUAL INDIGENA ALMIRANTE BARROSO</t>
  </si>
  <si>
    <t>ESC MUL INDIGENA CRIANCA NOSSA ESPERANCA</t>
  </si>
  <si>
    <t>ESCOLA INDIGENA MARCELINO ALVES DE MATOS</t>
  </si>
  <si>
    <t>Matupá</t>
  </si>
  <si>
    <t>ESCOLA MUNICIPAL INDIGENA KALI HEKERE</t>
  </si>
  <si>
    <t>Dois Irmãos do Buriti</t>
  </si>
  <si>
    <t>EE INDIGENA NATIVIDADE ALCANTARA MARQUES</t>
  </si>
  <si>
    <t>ESC INDIGENA NOVA FRONTEIRA</t>
  </si>
  <si>
    <t>EMEF INDIGENA CACIQUE MROO KAYAPO</t>
  </si>
  <si>
    <t>UNIDADE INTEGRADA DE EDUCACAO ESCOLAR INDIGENA TEKO</t>
  </si>
  <si>
    <t>ESCOLA MUNICIPAL INDIGENA VOVO BRAULINO</t>
  </si>
  <si>
    <t>E M E F POXO REPENPU</t>
  </si>
  <si>
    <t>E M E I F JULIANO KIRIXI</t>
  </si>
  <si>
    <t>E M E I F MISSAO SAO FRANCISCO</t>
  </si>
  <si>
    <t>ESCOLA ESTADUAL INDIGENA MARIA DO CARMO RODRIGUES LEITE</t>
  </si>
  <si>
    <t>ESC INDIGENA KUKOWE</t>
  </si>
  <si>
    <t>ESC INDIGENA SANTA JULIA</t>
  </si>
  <si>
    <t>ESCOLA ESTADUAL INDIGENA DAVI DE SOUZA</t>
  </si>
  <si>
    <t>E M E F NOSSA SRA DO CARMO</t>
  </si>
  <si>
    <t>ESCOLA MUNICIPAL INDIGENA DR EDUARDO RIBEIRO</t>
  </si>
  <si>
    <t>TAPEBA ANGATURAMA LINDALVA TEIXEIRA EDEIEF</t>
  </si>
  <si>
    <t>ESCOLA ESTADUAL INDIGENA MARECHAL DEODORO DA FONSECA</t>
  </si>
  <si>
    <t>Vigia</t>
  </si>
  <si>
    <t>ESCOLA ESTADUAL BERTOLDO NUNES</t>
  </si>
  <si>
    <t>ESCOLA ESTADUAL INDIGENA BENTO LUIS</t>
  </si>
  <si>
    <t>EMIEF CACIQUE DOMINGOS BARBOSA DOS SANTOS</t>
  </si>
  <si>
    <t>ESC INDIGENA TIKUNA NOSSA SENHORA DE FATIMA</t>
  </si>
  <si>
    <t>EM INDIGENA EIF BODITIDA EYPOCE EYXI</t>
  </si>
  <si>
    <t>ESCOLA MUNICIPAL INDIGENA MENINO DEUS</t>
  </si>
  <si>
    <t>ESCOLA ESTADUAL INDIGENA CACIQUE VICENTE DE ALMEIDA</t>
  </si>
  <si>
    <t>E M E F NSRA DE LOURDES</t>
  </si>
  <si>
    <t>Goianinha</t>
  </si>
  <si>
    <t>ESCOLA MUNICIPAL INDIGENA ALFREDO LIMA</t>
  </si>
  <si>
    <t>ESCOLA MUNICIPAL DE ENSINO FUNDAMENTAL PADRE EPIFANIO MOURA</t>
  </si>
  <si>
    <t>ESC INDIGENA IRMA CLEUSA</t>
  </si>
  <si>
    <t>E M E F JOSE ARLINDO BETCEL</t>
  </si>
  <si>
    <t>EMEF PROFª EMILIA GOMES DA SILVA</t>
  </si>
  <si>
    <t>ESCOLA INDIGENA COCAL GRANDE</t>
  </si>
  <si>
    <t>EM INDIGENA ARAPORA</t>
  </si>
  <si>
    <t>ESCOLA MUNICIPAL INDIGENA WANI MAI</t>
  </si>
  <si>
    <t>Macaíba</t>
  </si>
  <si>
    <t>ESCOLA MUNICIPAL LUIS CURCIO MARINHO</t>
  </si>
  <si>
    <t>ESCOLA MUNICIPAL INDIGENA RAIMUNDO RIBEIRO CORREA</t>
  </si>
  <si>
    <t>ESCOLA MUNICIPAL INDIGENA BASILIO BENTO</t>
  </si>
  <si>
    <t>EE INDIGENA DE EM PASCOAL LEITE DIAS</t>
  </si>
  <si>
    <t>Canguaretama</t>
  </si>
  <si>
    <t>EM INDIGENA JOAO LINO DA SILVA</t>
  </si>
  <si>
    <t>ESCOLA MUNICIPAL INDIGENA VOVO TEREZA JANUARIO</t>
  </si>
  <si>
    <t>ESCOLA MUNICIPAL MUNDURUKU PAJE LAURELINO</t>
  </si>
  <si>
    <t>ESCOLA ESTADUAL INDIGENA TUXAUA LAURO MELQUIOR</t>
  </si>
  <si>
    <t>ESC INDIGENA FRANCISCA NASCIMENTO</t>
  </si>
  <si>
    <t>ESCOLA ESTADUAL INDIGENA YANOMAMI ALTO MUCAJAI</t>
  </si>
  <si>
    <t>ESCOLA INDIGENA TXUIRI-HINA</t>
  </si>
  <si>
    <t>ESC INDIGENA MASPA KAXINAWA</t>
  </si>
  <si>
    <t>UNIDADE INTEGRADA DE EDUCACAO ESCOLAR INDIGENA JOSE PORFIRIO DE CARVALHO</t>
  </si>
  <si>
    <t>ESC INDIGENA EST JOAO AMANCIO</t>
  </si>
  <si>
    <t>ESC INDIGENA TIKUNA SAO JOAO</t>
  </si>
  <si>
    <t>ESC MUNICIPAL INDIGENA CORONEL RONDON</t>
  </si>
  <si>
    <t>EE INDIGENA AGOHO KUAP PATAXO</t>
  </si>
  <si>
    <t>ESCOLA MUNICIPAL INDIGENA MARINHA DOS SANTOS MOTA</t>
  </si>
  <si>
    <t>ESC INDIGENA FRANCISCO LOPES</t>
  </si>
  <si>
    <t>ESC MUN INDIGENA SARI APE</t>
  </si>
  <si>
    <t>ESCOLA MUNICIPAL INDIGENA MYRY</t>
  </si>
  <si>
    <t>ESC INDIGENA MIPIRARE</t>
  </si>
  <si>
    <t>ESC INDIGENA OMARI APURINA</t>
  </si>
  <si>
    <t>ESCOLA ESTADUAL INDIGENA SERGIO ALVINO</t>
  </si>
  <si>
    <t>ESCOLA PANKARARUS</t>
  </si>
  <si>
    <t>ESCOLA ESTADUAL INDIGENA AGRESTE</t>
  </si>
  <si>
    <t>COLEGIO ESTADUAL INDIGENA XUCURU KARIRI</t>
  </si>
  <si>
    <t>ESCOLA ESTADUAL INDIGENA DE ENSINO FUNDAMENTAL E MEDIO PROFESSOR FRANCISCO SILVA DO NASCIMENTO</t>
  </si>
  <si>
    <t>PRE ESCOLA INDIGENA TAMARINA</t>
  </si>
  <si>
    <t>UNIDADE INTEGRADA DE EDUCACAO ESCOLAR INDIGENA GONCALO POMPEU</t>
  </si>
  <si>
    <t>ESCOLA TIBURCIO LIMA</t>
  </si>
  <si>
    <t>ESCOLA ANTONIO FEITOZA CHALEGRE</t>
  </si>
  <si>
    <t>ESCOLA ANTONIO ZUMBA</t>
  </si>
  <si>
    <t>Petrolândia</t>
  </si>
  <si>
    <t>ESCOLA ESTADUAL LAGOINHA</t>
  </si>
  <si>
    <t>ESC INDIGENA HERMILIO GENEROSO DE OLIVEIRA</t>
  </si>
  <si>
    <t>ESCOLA MUNICIPAL INDIGENA VERONICA MONTEIRO DA SILVA</t>
  </si>
  <si>
    <t>EMEF INDIGENA TURURUKARI - UKA</t>
  </si>
  <si>
    <t>ESCOLA MUNICIPAL INDIGENA VOVO MARIA MADALENA AMBROSIO</t>
  </si>
  <si>
    <t>E M E F PAIGO BAXEWAT PU</t>
  </si>
  <si>
    <t>E M E F WARU OREBU</t>
  </si>
  <si>
    <t>UNIDADE INTEGRADA DE EDUCACAO ESCOLAR INDIGENA RODEADOR</t>
  </si>
  <si>
    <t>ESC INDIGENA USHE</t>
  </si>
  <si>
    <t>ESC INDIGENA NOVA ALIANCA</t>
  </si>
  <si>
    <t>EE INDIGENA MAMBUKA</t>
  </si>
  <si>
    <t>ESCOLA ESTADUAL INDIGENA RIACHUELO</t>
  </si>
  <si>
    <t>ESCOLA MUNICIPAL INDIGENA CLEMENTE DOS SANTOS</t>
  </si>
  <si>
    <t>ESC INDIGENA TENORIO FREIRE</t>
  </si>
  <si>
    <t>EMEF INDIGENA JAWAYDU XIPAYA</t>
  </si>
  <si>
    <t>ESCOLA MUNICIPAL DE ENSINO FUNDAMENTAL INDIGENA TEODOLINO SOARES DE LIMA</t>
  </si>
  <si>
    <t>EMEIFI TEKOHAW</t>
  </si>
  <si>
    <t>EMEF DEPUTADO EDUARDO FERREIRA</t>
  </si>
  <si>
    <t>E M E I F KABA UJEIBO</t>
  </si>
  <si>
    <t>ESCOLA CABRAL</t>
  </si>
  <si>
    <t>ESC INDIGENA PAREDAO</t>
  </si>
  <si>
    <t>ESCOLA ESTADUAL INDIGENA DR CARLOS ESTEVAO</t>
  </si>
  <si>
    <t>ESC MUN INDIGENA WARUA</t>
  </si>
  <si>
    <t>E M E F AKAY BYPEN</t>
  </si>
  <si>
    <t>Redentora</t>
  </si>
  <si>
    <t>E E IND ENS FUN CACIQUE NATALICIO</t>
  </si>
  <si>
    <t>E M E F INDIGENA PANHMOTIRE</t>
  </si>
  <si>
    <t>UNIDADE INTEGRADA DE EDUCACAO ESCOLAR INDIGENA SAO VICENTE</t>
  </si>
  <si>
    <t>EEI DE EDUCACAO BASICA BUTSE WAWE</t>
  </si>
  <si>
    <t>ESC INDIGENA RAINHA DA FLORESTA</t>
  </si>
  <si>
    <t>ESCOLA MUNICIPAL INDIGENA ITIXI-MITARI</t>
  </si>
  <si>
    <t>ESCOLA MUNICIPAL INDIGENA NOSSA SENHORA DE GUADALUPE</t>
  </si>
  <si>
    <t>ESCOLA ESTADUAL INDIGENA SANTA LUZIA</t>
  </si>
  <si>
    <t>ESC MUN INDIGENA NOSSA SENHORA IMACULADA CONCEICAO</t>
  </si>
  <si>
    <t>ESCOLA ESTADUAL INDIGENA RONORE KAPERE TEMEJAKREKATE AKRATIKATEJE</t>
  </si>
  <si>
    <t>EEI TERENA DE KOMOMOYEA KOVOERO</t>
  </si>
  <si>
    <t>ESCOLA INDIGENA PATAXO JAQUEIRA</t>
  </si>
  <si>
    <t>E M E F SAO TOME</t>
  </si>
  <si>
    <t>Tucuruí</t>
  </si>
  <si>
    <t>EIRCEF WARARAAWA ASSURINI</t>
  </si>
  <si>
    <t>CENTRO DE EDUCACAO ESCOLAR INDIGENA BIBIANA DE SOUSA</t>
  </si>
  <si>
    <t>ESCOLA ESTADUAL INDIGENA PEPTYKRE PARKATEJE</t>
  </si>
  <si>
    <t>EIEEF DIDIMO GRACILIANO DE OLIVEIRA</t>
  </si>
  <si>
    <t>ESCOLA LOGRADOURO</t>
  </si>
  <si>
    <t>ESC INDIGENA BAIINAWA CASA NOVA</t>
  </si>
  <si>
    <t>ESC MUL INDIGENA LUIZ BATISTA FILHO</t>
  </si>
  <si>
    <t>ESCOLA ESTADUAL DE REFERENCIA DO ENSINO FUNDAMENTAL INDIGENA APINAGE</t>
  </si>
  <si>
    <t>ESCOLA INDIGENA BARRIGUDA</t>
  </si>
  <si>
    <t>Camacan</t>
  </si>
  <si>
    <t>ESCOLA INDIGENA SAMADO SANTOS</t>
  </si>
  <si>
    <t>NESTOR DA SILVA E E I CELEI EF</t>
  </si>
  <si>
    <t>ESC INDIGENA AUGUSTO RICARDO</t>
  </si>
  <si>
    <t>ESCOLA ESTADUAL INDIGENA INDIO LUIZ</t>
  </si>
  <si>
    <t>ESCOLA ESTADUAL INDIGENA JOAO CUSTODIO PERES</t>
  </si>
  <si>
    <t>ESC MUN INDIGENA NYIWA I</t>
  </si>
  <si>
    <t>ESCOLA ESTADUAL INDIGENA MADRE CONCEICAO DIAS</t>
  </si>
  <si>
    <t>EIEEF YASYMYU TANHATA KWAZA</t>
  </si>
  <si>
    <t>ESCOLA MUN RURAL INDIGENA KOKAMA</t>
  </si>
  <si>
    <t>ESCOLA ESTADUAL INDIGENA AMOOKO PEREEKA</t>
  </si>
  <si>
    <t>Bannach</t>
  </si>
  <si>
    <t>E M E F I B A</t>
  </si>
  <si>
    <t>ESCOLA INDIGENA TEMANARE</t>
  </si>
  <si>
    <t>ESCOLA MUNICIPAL INDIGENA DORICO JORGE CIPRIANO</t>
  </si>
  <si>
    <t>São João da Baliza</t>
  </si>
  <si>
    <t>ESCOLA ESTADUAL INDIGENA ANAUA</t>
  </si>
  <si>
    <t>GO</t>
  </si>
  <si>
    <t>Minaçu</t>
  </si>
  <si>
    <t>COLEGIO ESTADUAL INDIGENA ALDEIA AVACANOEIRO</t>
  </si>
  <si>
    <t>Bela Vista</t>
  </si>
  <si>
    <t>ESCOLA MUNICIPAL INDIGENA PIRACUA</t>
  </si>
  <si>
    <t>EM EMIDIO FERREIRA DA SILVA</t>
  </si>
  <si>
    <t>ESCOLA MUNICIPAL INDIGENA MARIO SIMPLICIO PERERIA</t>
  </si>
  <si>
    <t>ESCOLA ESTADUAL CAXIADO</t>
  </si>
  <si>
    <t>ESCOLA ESTADUAL INDIGENA OLAVO BILAC</t>
  </si>
  <si>
    <t>ESC MUN INDIGENA IMACULADA CONCEICAO</t>
  </si>
  <si>
    <t>UNIDADE INTEGRADA DE EDUCACAO ESCOLAR INDIGENA ISAQUE MANOEL DE SOUSA</t>
  </si>
  <si>
    <t>ESCOLA MUNICIPAL INDIGENA ACARI RUKA</t>
  </si>
  <si>
    <t>ESCOLA ESTADUAL INDIGENA INACIO MANDULAO</t>
  </si>
  <si>
    <t>ESCOLA ESTADUAL INDIGENA PROFESSOR EDMILSON COELHO DE AGUIAR</t>
  </si>
  <si>
    <t>ESCOLA ESTADUAL INDIGENA GEORGINA PEREIRA</t>
  </si>
  <si>
    <t>ESCOLA ESTADUAL INDIGENA SANTA ANITA</t>
  </si>
  <si>
    <t>ESCOLA ESTADUAL INDIGENA PROFESSOR GENIVAL THOME MACUXI</t>
  </si>
  <si>
    <t>ESC INDIGENA CORACAO DE JESUS</t>
  </si>
  <si>
    <t>ESC INDIGENA KOKAMA SANTA LUZIA</t>
  </si>
  <si>
    <t>ESC KAMBEBA IGARAKATU</t>
  </si>
  <si>
    <t>COLEGIO ESTADUAL INDIGENA TUXA CACIQUE RAUL VALERIO DE OLIVEIRA</t>
  </si>
  <si>
    <t>ESC INDIGENA KAJPAHA</t>
  </si>
  <si>
    <t>ESC INDIGENA JACOBINA</t>
  </si>
  <si>
    <t>EM PROF JOAO GABRIEL DE OLIVEIRA</t>
  </si>
  <si>
    <t>ESCOLA MUNICIPAL INDIGENA MAURICIO PEREIRA</t>
  </si>
  <si>
    <t>CENTRO DE EDUCACAO ESCOLAR INDIGENA SILVANO PEREIRA NETO</t>
  </si>
  <si>
    <t>CENTRO DE EDUCACAO ESCOLAR INDIGENA VILA NOVA</t>
  </si>
  <si>
    <t>EMEIF INDIGENA PITAWA</t>
  </si>
  <si>
    <t>ESC MUN INDIGENA MUSUEMPO</t>
  </si>
  <si>
    <t>ESC INDIGENA IBA KAXINAWA</t>
  </si>
  <si>
    <t>ESCOLA MUNICIPAL INDIGENA MAIHA KANAMARI</t>
  </si>
  <si>
    <t>ESC MUL INDIGENA BOM JESUS</t>
  </si>
  <si>
    <t>ESC INDIGENA DE 1º GRAU HERYRI HAWA</t>
  </si>
  <si>
    <t>UNIDADE INTEGRADA DE EDUCACAO ESCOLAR INDIGENA EURICO GONCALVES</t>
  </si>
  <si>
    <t>ESC MUN DE EDUCACAO INFANTIL INDIGENA PROF TIAGO MONTALVO</t>
  </si>
  <si>
    <t>ESCOLA ESTADUAL INDIGENA INDIO DIONISIO FIGUEIREDO</t>
  </si>
  <si>
    <t>UNIDADE INTEGRADA DE EDUCACAO ESCOLAR INDIGENA JUSSARAL</t>
  </si>
  <si>
    <t>ESC INDIGENA SAO RAIMUNDO NONATO</t>
  </si>
  <si>
    <t>ESC INDIGENA KAPANA</t>
  </si>
  <si>
    <t>E I M E I E F KIRIXI ABOY</t>
  </si>
  <si>
    <t>E I M E I F KABA CUG</t>
  </si>
  <si>
    <t>E M E F BANANAL</t>
  </si>
  <si>
    <t>E M E F WARU IBOYBU</t>
  </si>
  <si>
    <t>E M E I F AKIRAYWAT KA A</t>
  </si>
  <si>
    <t>E M E I F ALDEIA MUISSU</t>
  </si>
  <si>
    <t>E M E I F KARO BIXIK</t>
  </si>
  <si>
    <t>ESCOLA MUNICIPAL INDIGENA UBALDO ARANDU KWE - MI - POLO</t>
  </si>
  <si>
    <t>ESC INDIGENA CRISPINHO</t>
  </si>
  <si>
    <t>ESC INDIGENA MANOEL RICARDO</t>
  </si>
  <si>
    <t>ESCOLA MUNICIPAL INDIGENA MARIA DA CONCEICAO</t>
  </si>
  <si>
    <t>ESCOLA ESTADUAL INDIGENA CLARINDA ALMEIDA</t>
  </si>
  <si>
    <t>ESCOLA ESTADUAL INDIGENA INDIA MARIA PEDRO</t>
  </si>
  <si>
    <t>ESCOLA ESTADUAL INDIGENA PETRONILIO SALDANHA</t>
  </si>
  <si>
    <t>ESCOLA MUNICIPAL INDIGENA ANTONIO MAKUXI</t>
  </si>
  <si>
    <t>ESCOLA MUNICIPAL INDIGENA INDIA BENVINDA JERONIMO</t>
  </si>
  <si>
    <t>Pau D'Arco</t>
  </si>
  <si>
    <t>E M E I F KAIAPO</t>
  </si>
  <si>
    <t>UNIDADE INTEGRADA DE EDUCACAO ESCOLAR INDIGENA MACAUBA</t>
  </si>
  <si>
    <t>ESC INDIGENA FLORESTA</t>
  </si>
  <si>
    <t>EM INDIGENA EIF ADELINO GUILHERME</t>
  </si>
  <si>
    <t>ALDEIA RIO DO AZEITE</t>
  </si>
  <si>
    <t>EMEIFI MARIA FRANCISCA TEMBE</t>
  </si>
  <si>
    <t>ESC INDIGENA BOM FUTURO DE TECNICA</t>
  </si>
  <si>
    <t>ESCOLA ESTADUAL INDIGENA SEBASTIAO NETO</t>
  </si>
  <si>
    <t>ESC MUL INDIGENA SAO RAIMUNDO</t>
  </si>
  <si>
    <t>ESC INDIGENA ARAMAKARI</t>
  </si>
  <si>
    <t>ESC INDIGENA EPURARI</t>
  </si>
  <si>
    <t>E M E I F NHAKTURE</t>
  </si>
  <si>
    <t>ESCOLA ESTADUAL INDIGENA SIZENANDO DINIZ</t>
  </si>
  <si>
    <t>ESCOLA MUNICIPAL INDIGENA KAWIYAH</t>
  </si>
  <si>
    <t>ESCOLA MUNICIPAL INDIGENA MAKANI MARIA LUIZA PEREIRA DA SILVA</t>
  </si>
  <si>
    <t>ESCOLA ESTADUAL INDIGENA JUSSARA BARBOSA</t>
  </si>
  <si>
    <t>ESCOLA ESTADUAL INDIGENA ANTONIO HONORIO SOBRINHO</t>
  </si>
  <si>
    <t>ESCOLA ESTADUAL INDIGENA MACHADO DE ASSIS</t>
  </si>
  <si>
    <t>ESCOLA INDIGENA TAINA</t>
  </si>
  <si>
    <t>ESC MUNICIPAL JURANDIR QUEIROZ</t>
  </si>
  <si>
    <t>ESCOLA ESTADUAL INDIGENA PAULO ISAAC</t>
  </si>
  <si>
    <t>E M E I F INDIGENA LEONCIO ARARA DA VOLTA GRANDE DO XINGU</t>
  </si>
  <si>
    <t>ESCOLA ESTADUAL INDIGENA SOMA</t>
  </si>
  <si>
    <t>SANTA JOANA DARC EEIEF</t>
  </si>
  <si>
    <t>EEI TAPI ITAWA</t>
  </si>
  <si>
    <t>ESCOLA MUNICIPAL INDIGENA MELINDA DA SILVA MARCOLINO</t>
  </si>
  <si>
    <t>ESC INDIG MUL PURANGA PISASU</t>
  </si>
  <si>
    <t>ESCOLA MUNICIPAL INDIGENA GREGORIO MARIANO</t>
  </si>
  <si>
    <t>ESCOLA MUNICIPAL INDIGENA INDIA DALILA OLIVEIRA</t>
  </si>
  <si>
    <t>ESCOLA MUNICIPAL INDIGENA VOVO DEMESIA</t>
  </si>
  <si>
    <t>E M E F S FRANCISCO</t>
  </si>
  <si>
    <t>ESCOLA MUNICIPAL INDIGENA VOVO ALONSO OLIVEIRA FRANCO</t>
  </si>
  <si>
    <t>ESCOLA ESTADUAL INDIGENA YANOMAMI ERIKO</t>
  </si>
  <si>
    <t>ESCOLA ESTADUAL INDIGENA KAIUMBI</t>
  </si>
  <si>
    <t>EMEF PROFª RAIMUNDA SOARES DE LIMA</t>
  </si>
  <si>
    <t>ESCOLA ESTADUAL INDIGENA SANTA CLARA</t>
  </si>
  <si>
    <t>UNIDADE INTEGRADA DE EDUCACAO ESCOLAR INDIGENA GUAJAJARA DO LEITE</t>
  </si>
  <si>
    <t>UNIDADE INTEGRADA DE EDUCACAO ESCOLAR INDIGENA JOSE AMORIM</t>
  </si>
  <si>
    <t>ESCOLA MUNICIPAL INDIGENA MARTINS PEREIRA DA SILVA</t>
  </si>
  <si>
    <t>ESCOLA INDIGENA TEWADURE</t>
  </si>
  <si>
    <t>ESCOLA ESTADUAL INDIGENA SANTO ANTONIO DE PADUA</t>
  </si>
  <si>
    <t>ESC INDIGENA EST JOAO BATISTA MACIAL</t>
  </si>
  <si>
    <t>ESC INDIGENA YONPIXWALU HIMATKALU</t>
  </si>
  <si>
    <t>E M E F BOM FUTURO</t>
  </si>
  <si>
    <t>E M E F PATUAZAL</t>
  </si>
  <si>
    <t>ESCOLA MUNICIPAL INDIGENA ALICE DOS SANTOS</t>
  </si>
  <si>
    <t>ESCOLA MUNICIPAL INDIGENA JOAO EVANGELISTA</t>
  </si>
  <si>
    <t>ESCOLA MUNICIPAL INDIGENA PROFESSOR ALCEMIR DE MELO CAVALCANTE</t>
  </si>
  <si>
    <t>CENTRO EDUCACIONAL MUNICIPAL CAMINHO SUAVE</t>
  </si>
  <si>
    <t>E M E I F DE SANTA IZABEL</t>
  </si>
  <si>
    <t>ESCOLA INDIGENA CHUI</t>
  </si>
  <si>
    <t>ESC KUKOWE</t>
  </si>
  <si>
    <t>ESCOLA MUNICIPAL INDIGENA UBARIRE</t>
  </si>
  <si>
    <t>UNIDADE INTEGRADA DE EDUCACAO ESCOLAR INDIGENA BETEL</t>
  </si>
  <si>
    <t>ESCOLA ESTADUAL INDIGENA NOSSA SENHORA APARECIDA</t>
  </si>
  <si>
    <t>ESC INDIGENA SAO PAULINO</t>
  </si>
  <si>
    <t>ESCOLA ESTADUAL INDIGENA MAKARA</t>
  </si>
  <si>
    <t>ESCOLA ESTADUAL INDIGENA NOVA IGARAPE DA COBRA</t>
  </si>
  <si>
    <t>E I M E I F YORI BAMUYBU</t>
  </si>
  <si>
    <t>E M E F AKAI APOMPO</t>
  </si>
  <si>
    <t>E M E F BORUM BIJEMPO</t>
  </si>
  <si>
    <t>E M E F INDIGENA WARU APOMPE</t>
  </si>
  <si>
    <t>E M E F KIRIXI JEYBU</t>
  </si>
  <si>
    <t>E M E F KURAP</t>
  </si>
  <si>
    <t>E M E I E F DA ALDEIA PRATATI</t>
  </si>
  <si>
    <t>E M E I F DA ALDEIA MISSAO VELHA</t>
  </si>
  <si>
    <t>ESCOLA MUNICIPAL DE ENSINO FUNDAMENTAL KARU ABOY</t>
  </si>
  <si>
    <t>EMEIF AWAYTEN</t>
  </si>
  <si>
    <t>E M E F STA MARIA</t>
  </si>
  <si>
    <t>ESCOLA INDIGENA MEIF KABA BIWUN</t>
  </si>
  <si>
    <t>E M E F WARETODI</t>
  </si>
  <si>
    <t>E M E F KABA IBOY</t>
  </si>
  <si>
    <t>E M E F SAURE BAXIK</t>
  </si>
  <si>
    <t>E M E F KARU BEMPO</t>
  </si>
  <si>
    <t>E M E I F BORUM MUYATPO</t>
  </si>
  <si>
    <t>Rondolândia</t>
  </si>
  <si>
    <t>EMI SERTANISTA APOENA MEIRELLES</t>
  </si>
  <si>
    <t>ESCOLA ESTUDAL INDIGENA JOSE DO PATROCINIO</t>
  </si>
  <si>
    <t>Porto Murtinho</t>
  </si>
  <si>
    <t>EE INDIGENA ANTONIO ALVES DE BARROS</t>
  </si>
  <si>
    <t>ESCOLA MUNICIPAL INDIGENA IDHETE</t>
  </si>
  <si>
    <t>ESCOLA ESTADUAL INDIGENA ARNALDO AMBROSIO</t>
  </si>
  <si>
    <t>E M E F POXO ABOYBU</t>
  </si>
  <si>
    <t>Vitória do Xingu</t>
  </si>
  <si>
    <t>E M E I E F INDIGENA FORTUNATO JURUNA</t>
  </si>
  <si>
    <t>E E IND ENS FUN DAVI RYGJO FERNANDES</t>
  </si>
  <si>
    <t>ESC INDIGENA RAIO DE LUZ</t>
  </si>
  <si>
    <t>ESC MUN INDIGENA AMEPERI PORA</t>
  </si>
  <si>
    <t>E M E F PAYGU BAXENWATPU</t>
  </si>
  <si>
    <t>E E IND ENS FUN KATIU GRIA</t>
  </si>
  <si>
    <t>ESC INDIGENA WIXI TAPIMATI PESHE MANA YAWANAWA</t>
  </si>
  <si>
    <t>Santa Maria das Barreiras</t>
  </si>
  <si>
    <t>E M E I F SANTO ANTONIO</t>
  </si>
  <si>
    <t>E M E I F DE LINGUA INDIGENA MARANDUBA</t>
  </si>
  <si>
    <t>EIEEFM SOWAINTE</t>
  </si>
  <si>
    <t>Goianésia do Pará</t>
  </si>
  <si>
    <t>EMEIF AMANAYE</t>
  </si>
  <si>
    <t>ESCOLA MUNICIPAL INDIGENA JOSE ANTONIO MALHEIRO</t>
  </si>
  <si>
    <t>EM INDIGENA POLO GENERAL RONDON</t>
  </si>
  <si>
    <t>Rubiataba</t>
  </si>
  <si>
    <t>COLEGIO ESTADUAL INDIGENA CACIQUE JOSE BORGES</t>
  </si>
  <si>
    <t>CENTRO MUNICIPAL DE EDUCACAO BASICA INDIGENA PADRE PIETRO SBARDELOTTO</t>
  </si>
  <si>
    <t>ESC INDIGENA NAWAWAE</t>
  </si>
  <si>
    <t>Iranduba</t>
  </si>
  <si>
    <t>ESCOLA MUNCIPAL TUPANA YPORO</t>
  </si>
  <si>
    <t>EE INDIGENA CACIQUE NDETI REGINALDO</t>
  </si>
  <si>
    <t>ESCOLA DO ESPINHEIRO</t>
  </si>
  <si>
    <t>E M E F AUKRE INDIGENA MEBOTI RE</t>
  </si>
  <si>
    <t>EMEF INDIGENA TUTO POMBO KAYAPO</t>
  </si>
  <si>
    <t>CACIQUE ANTONIO FERREIRA DA SILVA EDEIEF</t>
  </si>
  <si>
    <t>ESC INDIGENA SAO FRANCISCO II</t>
  </si>
  <si>
    <t>ESCOLA INDIGENA SROMNE</t>
  </si>
  <si>
    <t>São Gonçalo do Amarante</t>
  </si>
  <si>
    <t>ESCOLA MUNICIPAL DE ENSINO FUNDAMENTAL INDIGENA ISABEL DA SILVEIRA</t>
  </si>
  <si>
    <t>ESCOLA ESTADUAL SALAO</t>
  </si>
  <si>
    <t>Belmonte</t>
  </si>
  <si>
    <t>ESCOLA MUNICIPAL INDIGENA PATIBURI</t>
  </si>
  <si>
    <t>ESC MUN INDIGENA BAASSEBO</t>
  </si>
  <si>
    <t>EIEF KAAKUPE</t>
  </si>
  <si>
    <t>ESC MUN INDIGENA CUJUBIM</t>
  </si>
  <si>
    <t>Espigão D'Oeste</t>
  </si>
  <si>
    <t>EIEEFM SERTANISTA BENEDITO BRIGIDO DA SILVA</t>
  </si>
  <si>
    <t>ESCOLA ESTADUAL INDIGENA AIMBERE</t>
  </si>
  <si>
    <t>E M E F INDIGENA SAWRE BAAY</t>
  </si>
  <si>
    <t>E M E F INDIGENA CAPITAO BEP NOX</t>
  </si>
  <si>
    <t>E M E F INDIGENA KUBENHIKANHTI</t>
  </si>
  <si>
    <t>ESCOLA INDIGENA PATAXO ALDEIA VELHA</t>
  </si>
  <si>
    <t>EE INDIGENA DE EM PROF DOMINGOS VERISSIMO MARCOS - MIHIN</t>
  </si>
  <si>
    <t>E M E F INDIGENA KAMERETIDJO</t>
  </si>
  <si>
    <t>EIEEF JOAO FRANCISCO ARUAK</t>
  </si>
  <si>
    <t>EIEEF PAULO SALDANHA SOBRINHO</t>
  </si>
  <si>
    <t>ESC MANOEL DE SOUZA</t>
  </si>
  <si>
    <t>ESC SANTA MARIA DO TABOCA</t>
  </si>
  <si>
    <t>ESCOLA INDIGENA TAINA HACKY</t>
  </si>
  <si>
    <t>EM INDIGENA EIF KURASY KATU</t>
  </si>
  <si>
    <t>EMEIF INDIGENA KOKOKANGROTI</t>
  </si>
  <si>
    <t>E E E I F INDIGENA XIPROTIKRE</t>
  </si>
  <si>
    <t>E M E F INDIGENA BEKWYNHMETI</t>
  </si>
  <si>
    <t>ESCOLA ESTADUAL INDIGENA KUMANA</t>
  </si>
  <si>
    <t>Paranaguá</t>
  </si>
  <si>
    <t>PINDOTY C E IEI EF M</t>
  </si>
  <si>
    <t>CENTRO DE EDUCACAO ESCOLAR INDIGENA IRENO ROSA</t>
  </si>
  <si>
    <t>Jacundá</t>
  </si>
  <si>
    <t>ESCOLA INDIGENA KARAI GUAXU</t>
  </si>
  <si>
    <t>UNIDADE INTEGRADA DE EDUCACAO ESCOLAR INDIGENA MARIA DE JESUS POMPEU</t>
  </si>
  <si>
    <t>ESCOLA ESTADUAL INDIGENA DAMIAO MONTEIRO</t>
  </si>
  <si>
    <t>ESCOLA ESTADUAL DOM JOAO BOSCO</t>
  </si>
  <si>
    <t>E M E F WARU BACHEMBO</t>
  </si>
  <si>
    <t>ESCOLA INDIGENA WAXIHO BEDU</t>
  </si>
  <si>
    <t>ESC INDIGENA CANAAN</t>
  </si>
  <si>
    <t>ESCOLA MUNICIPAL DE ENSINO INFANTIL E FUNDAMENTAL PEDRO GEOCONDO</t>
  </si>
  <si>
    <t>Ponte Alta do Tocantins</t>
  </si>
  <si>
    <t>CENTRO MUL DE EDUCACAO INFANTIL RECANTO DO SABER</t>
  </si>
  <si>
    <t>ESCOLA MUNICIPAL INDIGENA BRANCA DE NEVE</t>
  </si>
  <si>
    <t>EM NANDE REKO ARANDU</t>
  </si>
  <si>
    <t>ESC INDIGENA XINAWEDA</t>
  </si>
  <si>
    <t>EMEIFI NOSSA SENHORA APARECIDA</t>
  </si>
  <si>
    <t>E M E F INDIGENA PRINKORE</t>
  </si>
  <si>
    <t>ESCOLA INDIGENA PATAXO TINGUI DO GUAXUMA</t>
  </si>
  <si>
    <t>CENTRO DE EDUCACAO INDIGENA - ITACOATIARA</t>
  </si>
  <si>
    <t>ESCOLA ESTADUAL INDIGENA MANELINO GERMANO SALVADOR</t>
  </si>
  <si>
    <t>ESCOLA ESTADUAL INDIGENA LUIZ PEREIRA LEAL</t>
  </si>
  <si>
    <t>ESC INDIGENA EST OKORA YRY</t>
  </si>
  <si>
    <t>ESCOLA MUNICIPAL INDIGENA KOKO XIE MACUXI</t>
  </si>
  <si>
    <t>E M E F INDIGENA INACIO PAIGO BAMUYBU</t>
  </si>
  <si>
    <t>CENTRO DE EDUCACAO INDIGENA DE NOVO AIRAO</t>
  </si>
  <si>
    <t>ESCOLA MUNICIPAL INDIGENA POLO FELIPE ANTONIO</t>
  </si>
  <si>
    <t>UNIDADE INTEGRADA DE EDUCACAO ESCOLAR INDIGENA ALDEMAR LOPES TIMBIRA</t>
  </si>
  <si>
    <t>UNIDADE INTEGRADA DE EDUCACAO ESCOLAR INDIGENA NOVA PARAIBA</t>
  </si>
  <si>
    <t>CRECHE MARIA DA PAZ BEZERRA</t>
  </si>
  <si>
    <t>EE INDIGENA PATAXO BACUMUXA</t>
  </si>
  <si>
    <t>EMEIF INDIGENA MARIA LOPES KURUAIA</t>
  </si>
  <si>
    <t>UI BENJAMIM TAVARES DA SILVA - ALDEIA MAINUMY</t>
  </si>
  <si>
    <t>ESCOLA MUNICIPAL INDIGENA LACUI ROQUE ISNARD</t>
  </si>
  <si>
    <t>ESCOLA SATURNINO VIEIRA DE MELO</t>
  </si>
  <si>
    <t>Cachoeira do Sul</t>
  </si>
  <si>
    <t>E E IND ENS FUN TAPE MIRI</t>
  </si>
  <si>
    <t>ESCOLA ESTADUAL INDIGENA GUILHERMINA FERNANDES</t>
  </si>
  <si>
    <t>ESC INDIGENA HENRIQUE JAMAMADI</t>
  </si>
  <si>
    <t>ESC MUN INDIGENA PADRE ANTONIO SCOLARO</t>
  </si>
  <si>
    <t>ESC MUNICIPAL INDIGENA CAPITAO GETULIO</t>
  </si>
  <si>
    <t>ESCOLA ESTADUAL INDIGENA XUKURU KARIRI YAPI LEANAWAN</t>
  </si>
  <si>
    <t>E M E F INDIGENA KUJKO</t>
  </si>
  <si>
    <t>E M E F INDIGENA TAKAKPRORE</t>
  </si>
  <si>
    <t>ESCOLA ESTADUAL INDIGENA JOSE LUCIANO</t>
  </si>
  <si>
    <t>UNIDADE INTEGRADA DE EDUCACAO ESCOLAR INDIGENA GENIVALDO MACHADO GUAJAJARA</t>
  </si>
  <si>
    <t>UNIDADE INTEGRADA DE EDUCACAO ESCOLAR INDIGENA TAMBORI</t>
  </si>
  <si>
    <t>UNIDADE INTEGRADA DE EDUCACAO ESCOLAR INDIGENA TROPICAL</t>
  </si>
  <si>
    <t>E M E F PRAINHA</t>
  </si>
  <si>
    <t>E M E WARO BIATPU</t>
  </si>
  <si>
    <t>EIEEF KABANEY</t>
  </si>
  <si>
    <t>ANEXO EE CARMINA GOMES - KOKRAYMOR</t>
  </si>
  <si>
    <t>ESCOLA MUNICIPAL DE 1 GRAU ANTONIO BASTOS DE MIRANDA</t>
  </si>
  <si>
    <t>E M E F INDIGENA BETYKRE</t>
  </si>
  <si>
    <t>E M E F INDIGENA NOROTIRE</t>
  </si>
  <si>
    <t>EIEEF MAAMNZEEP CINTA LARGA</t>
  </si>
  <si>
    <t>Rio Preto da Eva</t>
  </si>
  <si>
    <t>ESCOLA MUNICIPAL INDIGENA BEIJA FLOR</t>
  </si>
  <si>
    <t>ESCOLA MUNICIPAL INDIGENA CORACAO DE JESUS</t>
  </si>
  <si>
    <t>EMI POLO PRESIDENTE JOAO FIGUEIREDO</t>
  </si>
  <si>
    <t>EMEIF FERNANDO LEAO GUILHON</t>
  </si>
  <si>
    <t>ESCOLA ESTADUAL INDIGENA NOVA GERACAO</t>
  </si>
  <si>
    <t>UNIDADE INTEGRADA DE EDUCACAO ESCOLAR INDIGENA BOM PARAISO II</t>
  </si>
  <si>
    <t>EMEF CACIQUE JOAO FRANCISCO BERNARDO</t>
  </si>
  <si>
    <t>EIM KUNYATA PUTIRA</t>
  </si>
  <si>
    <t>UNIDADE INTEGRADA DE EDUCACAO ESCOLAR INDIGENA SAO MATEUS</t>
  </si>
  <si>
    <t>ESC INDIGENA MUL MANOEL DOS SANTOS</t>
  </si>
  <si>
    <t>E M E F BORUM BEMPO</t>
  </si>
  <si>
    <t>E M E F SAWRE MUYATPO</t>
  </si>
  <si>
    <t>Laranjeiras do Sul</t>
  </si>
  <si>
    <t>KO HOMU C E IEI EF M</t>
  </si>
  <si>
    <t>ESC MUN INDIGENA DE EDUC INFANTIL IRMA SANDRA HENRY</t>
  </si>
  <si>
    <t>EM INDIGENA RAMAO MARTINS</t>
  </si>
  <si>
    <t>EMEF INDIGENA NGOKORO</t>
  </si>
  <si>
    <t>E M E F INDIGENA SAWRE APOMPU</t>
  </si>
  <si>
    <t>EMEF INDIGENA BEPKARA XIKRIN</t>
  </si>
  <si>
    <t>E M E F MANBORE</t>
  </si>
  <si>
    <t>ESCOLA MUNICIPAL INDIGENA DOMINGOS DOS SANTOS</t>
  </si>
  <si>
    <t>Porto Esperidião</t>
  </si>
  <si>
    <t>EEI CHIQUITANOS</t>
  </si>
  <si>
    <t>ESC INDIGENA EST SAO RAIMUNDO</t>
  </si>
  <si>
    <t>EIEEF KAWAPU</t>
  </si>
  <si>
    <t>Presidente Olegário</t>
  </si>
  <si>
    <t>EE DE ENSINO FUNDAMENTAL ANOS INICIAIS E FINAIS</t>
  </si>
  <si>
    <t>São José da Vitória</t>
  </si>
  <si>
    <t>ESC MARIO PAIM</t>
  </si>
  <si>
    <t>ESCOLA INDIGENA DAKBUROIKWA</t>
  </si>
  <si>
    <t>ESCOLA ESTADUAL INDIGENA ANTONIO MONTEIRO LEITE</t>
  </si>
  <si>
    <t>E M E I E F INDIGENA PAKSAMBA</t>
  </si>
  <si>
    <t>ESCOLA ESTADUAL INDIGENA ANTONIO SAYMA</t>
  </si>
  <si>
    <t>ESC INDIGENA EST WURAMUI</t>
  </si>
  <si>
    <t>ESC INDIGENA EST ARAMIRA</t>
  </si>
  <si>
    <t>ESCOLA MUNICIPAL INDIGENA MARIA VIANA PEREIRA</t>
  </si>
  <si>
    <t>Major Gercino</t>
  </si>
  <si>
    <t>EIEF NHEMBOEA VYA</t>
  </si>
  <si>
    <t>E M E F KARO BAXEWATPO</t>
  </si>
  <si>
    <t>ESCOLA INDIGENA PATAXO COROA VERMELHA</t>
  </si>
  <si>
    <t>E M E F INDIGENA JAKURIRE</t>
  </si>
  <si>
    <t>ESCOLA MUNICIPAL INDIGENA SANTO AFONSO</t>
  </si>
  <si>
    <t>ESC INDIGENA EST MAXIPURIMO</t>
  </si>
  <si>
    <t>ESC INDIGENA EST PURURE</t>
  </si>
  <si>
    <t>ESC INDIGENA MANOEL ACHURE</t>
  </si>
  <si>
    <t>E M E I E F INDIGENA FRANCISCA DE OLIVEIRA LEMOS JURUNA</t>
  </si>
  <si>
    <t>ESC INDIGENA AKADIOJOMOIHI IBAVINI</t>
  </si>
  <si>
    <t>EM INDIGENA TENGATUI MARANGATU - POLO</t>
  </si>
  <si>
    <t>ESCOLA ESTADUAL INDIGENA TUXAUA BENTO LOUREDO DA SILVA</t>
  </si>
  <si>
    <t>ESCOLA MUNICIPAL INDIGENA PRESIDENTE TANCREDO NEVES</t>
  </si>
  <si>
    <t>Itamaraju</t>
  </si>
  <si>
    <t>ESCOLA MUNICIPAL INDIGENA PATAXO TREVO DO PARQUE NACIONAL DO MONTE PASCOAL</t>
  </si>
  <si>
    <t>E M E F INDIGENA BEPKAEKTI</t>
  </si>
  <si>
    <t>E M E I F INDIGENA BORARI PROFº ANTONIO DE SOUSA PEDROSO</t>
  </si>
  <si>
    <t>UNIDADE INTEGRADA DE EDUCACAO ESCOLAR INDIGENA MANOEL DE ASSIS CRUZ</t>
  </si>
  <si>
    <t>EMEF ANTONIO AZEVEDO</t>
  </si>
  <si>
    <t>CARLOS A C MACHADO C E IEI EF M</t>
  </si>
  <si>
    <t>ESCOLA ESTADUAL INDIGENA TATAKT KYIKATEJE</t>
  </si>
  <si>
    <t>EIEF PIRA RUPA</t>
  </si>
  <si>
    <t>CENTRO DE EDUCACAO ESCOLAR INDIGENA BILINGUE ALDEIA TAMARINA</t>
  </si>
  <si>
    <t>EE INDIGENA CENTRAL AIHA</t>
  </si>
  <si>
    <t>Douradina</t>
  </si>
  <si>
    <t>EM DE EDUC INDIGENA JOAOZINHO CARAPE FERNANDO</t>
  </si>
  <si>
    <t>EIEEFM ITARAP YAMORATXI</t>
  </si>
  <si>
    <t>ESC INDIGENA BEIJA-FLOR</t>
  </si>
  <si>
    <t>EMEF INDIGENA APURINA MARIA EDUARDA DA SILVA MELO - YWYRYKY</t>
  </si>
  <si>
    <t>Capim Grosso</t>
  </si>
  <si>
    <t>ESCOLA MUL QUILOMBOLA BOM JESUS DA LAPA</t>
  </si>
  <si>
    <t>ESCOLA ESTADUAL INDIGENA AUGUSTINHO MELQUIOR</t>
  </si>
  <si>
    <t>ESC INDIGENA ADELIA FRANCELINA</t>
  </si>
  <si>
    <t>ESC INDIGENA HUNI KUI BUSE</t>
  </si>
  <si>
    <t>ESCOLA ESTADUAL INDIGENA NOSSA SENHORA DE FATIMA</t>
  </si>
  <si>
    <t>E M E F INDIGENA KOTYTERE</t>
  </si>
  <si>
    <t>UNIDADE INTEGRADA DE EDUCACAO ESCOLAR INDIGENA ALDERICO POMPEU</t>
  </si>
  <si>
    <t>CENTRO MUNICIPAL DE EDUCACAO INFANTIL INDIGENA GEORGINA ALTINA VIANA</t>
  </si>
  <si>
    <t>ESCOLA ESTADUAL INDIGENA IMPOHYTUWA</t>
  </si>
  <si>
    <t>ESCOLA MUNICIPAL INDIGENA INDIO ANISIO PEDROSA LIMA</t>
  </si>
  <si>
    <t>ESCOLA ESTADUAL INDIGENA BARTOLOMEU BUENO</t>
  </si>
  <si>
    <t>ESCOLA ESTADUAL INDIGENA ROMEU CRISPIM</t>
  </si>
  <si>
    <t>EM CONCEICAO MARQUES</t>
  </si>
  <si>
    <t>ESCOLA INDIGENA IJANARI</t>
  </si>
  <si>
    <t>ESCOLA MUNICIPAL INDIGENA FORMOSO</t>
  </si>
  <si>
    <t>EIEEF SAW D JO TUPARI</t>
  </si>
  <si>
    <t>ESCOLA ESTADUAL INDIGENA IZAURA ROTH</t>
  </si>
  <si>
    <t>Santa Maria</t>
  </si>
  <si>
    <t>ESC EST IND EB YVYRA IJA TENONDE VERA MIRI</t>
  </si>
  <si>
    <t>ESCOLA ESTADUAL SAMSUNG AMAZONAS</t>
  </si>
  <si>
    <t>UNIDADE INTEGRADA DE EDUCACAO ESCOLAR INDIGENA MARIA RITA POMPEU AMORIM</t>
  </si>
  <si>
    <t>Paranhos</t>
  </si>
  <si>
    <t>ESCOLA MUNICIPAL INDIGENA GIL PIRES</t>
  </si>
  <si>
    <t>EM INDIGENA FRANCISCO FARIAS</t>
  </si>
  <si>
    <t>ESCOLA INDIGENA INY WEBOHONA</t>
  </si>
  <si>
    <t>ESCOLA ESTADUAL INDIGENA PROFESSORA MARIA LUIZA DA SILVA</t>
  </si>
  <si>
    <t>ESCOLA ESTADUAL INDIGENA TOBIAS BARRETO</t>
  </si>
  <si>
    <t>ESC MUN INDIGENA WAWORE</t>
  </si>
  <si>
    <t>UNIDADE INTEGRADA DE EDUCACAO ESCOLAR INDIGENA MAYRAYR</t>
  </si>
  <si>
    <t>ESCOLA MUNICIPAL INDIGENA VOVO ALAIZE</t>
  </si>
  <si>
    <t>ESCOLA MUNICIPAL INDIGENA ANASTACIO DOS SANTOS</t>
  </si>
  <si>
    <t>Belém</t>
  </si>
  <si>
    <t>ESCOLA ESTADUAL PROF LENIRA TEIXEIRA MOURA</t>
  </si>
  <si>
    <t>Paranatinga</t>
  </si>
  <si>
    <t>ESCOLA MUNICIPAL INDIGENA OTAVIO KUREWE</t>
  </si>
  <si>
    <t>E M E F INDIGENA BEPKURWYTI</t>
  </si>
  <si>
    <t>São Paulo</t>
  </si>
  <si>
    <t>CECI TENONDE PORA</t>
  </si>
  <si>
    <t>ESCOLA INDIGENA CORREGO DO CEDRO</t>
  </si>
  <si>
    <t>ESCOLA MUNICIPAL TOMASIA DE VARGAS - POLO</t>
  </si>
  <si>
    <t>ESCOLA MUNICIPAL INDIGENA CONSTANTINO PEREIRA DA SILVA</t>
  </si>
  <si>
    <t>ESCOLA ESTADUAL INDIGENA HAMBE</t>
  </si>
  <si>
    <t>GR ESC PROFA SEVERINA COUTINHO</t>
  </si>
  <si>
    <t>ESCOLA INDIGENA DIREITO DE APRENDER DO POVO ANACE</t>
  </si>
  <si>
    <t>EMEF INDIGENA NAI KURUAIA</t>
  </si>
  <si>
    <t>Aruanã</t>
  </si>
  <si>
    <t>COLEGIO ESTADUAL INDIGENA MAUREHI</t>
  </si>
  <si>
    <t>ESCOLA INDIGENA ESTADUAL CENTRAL LEONARDO VILLAS BOAS</t>
  </si>
  <si>
    <t>UNIDADE INTEGRADA DE EDUCACAO ESCOLAR INDIGENA BOM JARDIM</t>
  </si>
  <si>
    <t>EE INDIGENA DE EDUCACAO BASICA ATURUA</t>
  </si>
  <si>
    <t>ESCOLA MUNICIPAL INDIGENA LAURINDO RICHIL</t>
  </si>
  <si>
    <t>Palmas</t>
  </si>
  <si>
    <t>SEGSO TANH SA C E IEI EF M</t>
  </si>
  <si>
    <t>EEI LUIZ RUDZANE EDI OREBEWE</t>
  </si>
  <si>
    <t>ESCOLA ESTADUAL INDIGENA ARTUR CAVALCANTE</t>
  </si>
  <si>
    <t>EEI DE EDUCACAO BASICA PIYULAGA</t>
  </si>
  <si>
    <t>ESC INDIGENA AKAOJOMO IHAVA</t>
  </si>
  <si>
    <t>ESCOLA ESTADUAL INDIGENA ARTUR PINTO DA SILVA</t>
  </si>
  <si>
    <t>ESCOLA ESTADUAL INDIGENA TUXAUA SILVESTRE MESSIAS</t>
  </si>
  <si>
    <t>EMEIF INDIGENA NGORARATI</t>
  </si>
  <si>
    <t>EMEIF INDIGENA TATUARU ARAWETE</t>
  </si>
  <si>
    <t>ESC INDIGENA TUNUMA</t>
  </si>
  <si>
    <t>ESCOLA ESTADUAL INDIGENA REINALDO PRILL</t>
  </si>
  <si>
    <t>ESCOLA ESTADUAL RAMIRO DANTAS</t>
  </si>
  <si>
    <t>ESC INDIGENA SAO MIGUEL</t>
  </si>
  <si>
    <t>E M E I E F INDIGENA ESTER JURUNA</t>
  </si>
  <si>
    <t>CENTRO DE EDUCACAO INDIGENA BOCA DO ACRE</t>
  </si>
  <si>
    <t>Nioaque</t>
  </si>
  <si>
    <t>EE INDIGENA DE EM ANGELINA VICENTE</t>
  </si>
  <si>
    <t>EE INDIGENA BUKINUK</t>
  </si>
  <si>
    <t>ESCOLA ESTADUAL INDIGENA PROFESSORA DELTA WAPICHANA</t>
  </si>
  <si>
    <t>ESC INDIGENA SAO RAIMUNDO</t>
  </si>
  <si>
    <t>ESCOLA MUNICIPAL INDIGENA MAE ELIZA DE LIMA</t>
  </si>
  <si>
    <t>ESCOLA ESTADUAL INDIGENA ANTONIO DOMINGOS MALAQUIAS</t>
  </si>
  <si>
    <t>ESCOLA MUNICIPAL INDIGENA POLO CORONEL NICOLAU HORTA BARBOSA</t>
  </si>
  <si>
    <t>ESC MUN INDIGENA SANTA MARTA</t>
  </si>
  <si>
    <t>E M E F TURUMARE</t>
  </si>
  <si>
    <t>ESC INDIGENA ALBELINA APURINA</t>
  </si>
  <si>
    <t>ESCOLA ESTADUAL INDIGENA SALES INGARICO</t>
  </si>
  <si>
    <t>ESCOLA ESTADUAL INDIGENA COSTA E SILVA</t>
  </si>
  <si>
    <t>ESCOLA ESTADUAL INDIGENA PROFESSOR JOSE MALHEIRO</t>
  </si>
  <si>
    <t>Ministro Andreazza</t>
  </si>
  <si>
    <t>EIEEF NAGAXIP SURUI</t>
  </si>
  <si>
    <t>MBO EROGA OKARA POTY ESCOLA TERREIRO DE FLORES</t>
  </si>
  <si>
    <t>EMI POLO MARCOLINO LILI</t>
  </si>
  <si>
    <t>EIMEIF KARO CUGPU</t>
  </si>
  <si>
    <t>Nova Mamoré</t>
  </si>
  <si>
    <t>EIEEF WAL TRAN ORO WARAM</t>
  </si>
  <si>
    <t>EM INDIGENA EJIWAJEGI - POLO E EXTENSOES</t>
  </si>
  <si>
    <t>Parauapebas</t>
  </si>
  <si>
    <t>E M E F INDIGENA MOIKO XIKRIN</t>
  </si>
  <si>
    <t>ESCOLA MUNICIPAL INDIGENA ARENDATO</t>
  </si>
  <si>
    <t>ESCOLA ESTADUAL INDIGENA INDIO LUIZ AMBROSIO</t>
  </si>
  <si>
    <t>ESCOLA ESTADUAL INDIGENA MOTANKU YEKUANA</t>
  </si>
  <si>
    <t>Serra do Ramalho</t>
  </si>
  <si>
    <t>ESCOLA MUNICIPAL INDIGENA APOLONIO PANKARU</t>
  </si>
  <si>
    <t>EE INDIGENA DE EDUCACAO INFANTIL E ENSINO FUNDAMENTAL</t>
  </si>
  <si>
    <t>ESC INDIGENA EST FELINTO MORAES</t>
  </si>
  <si>
    <t>EMEIF INDIGENA KANHOK</t>
  </si>
  <si>
    <t>Erval Seco</t>
  </si>
  <si>
    <t>ESC EST IND EM SEPE TIARAJU</t>
  </si>
  <si>
    <t>ESC KYTYA BANAWA</t>
  </si>
  <si>
    <t>E E IND ENS FUN CORONEL GERALDINO MINEIRO</t>
  </si>
  <si>
    <t>ESC MARIA JOSE GUSMAO</t>
  </si>
  <si>
    <t>ESCOLA ESTADUAL INDIGENA GALDINO ABELARDO</t>
  </si>
  <si>
    <t>ESCOLA ESTADUAL INDIGENA SANTA MARIA DE NORMANDIA</t>
  </si>
  <si>
    <t>EE INDIGENA UIKITU KUHINA</t>
  </si>
  <si>
    <t>EEI SERTANISTA APOENA MEIRELLES</t>
  </si>
  <si>
    <t>ESC MUL TAPUIOS</t>
  </si>
  <si>
    <t>ESCOLA ESTADUAL INDIGENA CACIQUE NARCISO PEDRO</t>
  </si>
  <si>
    <t>ESCOLA INDIGENA KAWAHAZASE</t>
  </si>
  <si>
    <t>E M E F INDIGENA KOKRENY</t>
  </si>
  <si>
    <t>EIEEFM ROSANA CINTA LARGA</t>
  </si>
  <si>
    <t>ESCOLA ESTADUAL INDIGENA TUXAUA ANTONIO HORACIO</t>
  </si>
  <si>
    <t>ESCOLA MUNICIPAL INDIGENA HAFSIBAR</t>
  </si>
  <si>
    <t>EIEEF PAITEREY</t>
  </si>
  <si>
    <t>E M E I F INDIGENA NOKTON ARARA</t>
  </si>
  <si>
    <t>EMEIFI CANINDE</t>
  </si>
  <si>
    <t>Governador Jorge Teixeira</t>
  </si>
  <si>
    <t>EIEEF MBOACARA URU EU WAU WAU</t>
  </si>
  <si>
    <t>ESC INDIGENA EST ANDRE MARAPI</t>
  </si>
  <si>
    <t>E M E F INDIGENA BEP KAROTI XIKRIN</t>
  </si>
  <si>
    <t>EMEIF INDIGENA TYWAIJA XIPAYA</t>
  </si>
  <si>
    <t>E E IND ENS FUN TOLDO CAMPINAS</t>
  </si>
  <si>
    <t>EEI DAVID AI RERO</t>
  </si>
  <si>
    <t>Anastácio</t>
  </si>
  <si>
    <t>EE INDIGENA GUILHERMINA DA SILVA</t>
  </si>
  <si>
    <t>Torres</t>
  </si>
  <si>
    <t>E E IND ENS FUN NHU PORA</t>
  </si>
  <si>
    <t>UNIDADE INTEGRADA DE EDUCACAO ESCOLAR INDIGENA MARIA LUCIMAR POMPEU</t>
  </si>
  <si>
    <t>Peixoto de Azevedo</t>
  </si>
  <si>
    <t>EEI ELIO TURI RONDON TERENA</t>
  </si>
  <si>
    <t>ESCOLA INDIGENA BARRA DO RIO VERDE</t>
  </si>
  <si>
    <t>ESCOLA MUNICIPAL INDIGENA TUPANANGA</t>
  </si>
  <si>
    <t>EM INDIGENA PA I CHIQUITO- CHIQUITO PEDRO</t>
  </si>
  <si>
    <t>E M E F INDIGENA PATNHO</t>
  </si>
  <si>
    <t>ESCOLA ESTADUAL INDIGENA ELVIRA PEREIRA</t>
  </si>
  <si>
    <t>PRE ESCOLA INDIGENA IRACELI</t>
  </si>
  <si>
    <t>PRE-ESCOLA INDIGENA ITAYHAW</t>
  </si>
  <si>
    <t>EIEEF PEDRO AZZI</t>
  </si>
  <si>
    <t>ESCOLA MUNICIPAL INDIGENA IMACULADA CONCEICAO</t>
  </si>
  <si>
    <t>Campo Grande</t>
  </si>
  <si>
    <t>CENTRO ESTADUAL DE FORMACAO DE PROFESSORES INDIGENAS DE MS</t>
  </si>
  <si>
    <t>Canelinha</t>
  </si>
  <si>
    <t>EIEF KUARAY PAPA</t>
  </si>
  <si>
    <t>ESCOLA ESTADUAL INDIGENA KOKO MARIA MAKUSI</t>
  </si>
  <si>
    <t>São José do Xingu</t>
  </si>
  <si>
    <t>EEI BITAHAMA</t>
  </si>
  <si>
    <t>Manoel Ribas</t>
  </si>
  <si>
    <t>GREGORIO KAEKCHOT C E I CACEI EF M N</t>
  </si>
  <si>
    <t>ESCOLA INDIGENA HEREHENI</t>
  </si>
  <si>
    <t>Entre Rios</t>
  </si>
  <si>
    <t>EIEF MBYA LIMEIRA</t>
  </si>
  <si>
    <t>Antônio João</t>
  </si>
  <si>
    <t>ESCOLA MUNICIPAL MBO EROY TUPA I ARANDU RENOI</t>
  </si>
  <si>
    <t>E M I ZAWA KEJ ALAKIT</t>
  </si>
  <si>
    <t>ESCOLA MUNICIPAL INDIGENA NOVO CUMA</t>
  </si>
  <si>
    <t>ESCOLA INDIGENA PATAXO MATA MEDONHA</t>
  </si>
  <si>
    <t>Juara</t>
  </si>
  <si>
    <t>EEI PE DE MUTUM</t>
  </si>
  <si>
    <t>EE KOPENOTI DE EM PROF LUCIO DIAS</t>
  </si>
  <si>
    <t>ESCOLA MUNICIPAL INDIGENA JULIO BATISTA BARBOSA - KAPOARI</t>
  </si>
  <si>
    <t>NHEMBO E A PORA ESCOLA MUNICIPAL INDIGENA GUARANI</t>
  </si>
  <si>
    <t>EEI KOROGEDO PARU</t>
  </si>
  <si>
    <t>CENTRO DE EDUCACAO ESCOLAR INDIGENA UWANOG</t>
  </si>
  <si>
    <t>ESCOLA MUNICIPAL SERGIO CARNEIRO</t>
  </si>
  <si>
    <t>ESCOLA ESTADUAL INDIGENA ROSA NASCIMENTO</t>
  </si>
  <si>
    <t>EEI BEPKOROROTI</t>
  </si>
  <si>
    <t>EMI KWYRERE</t>
  </si>
  <si>
    <t>ESCOLA MUNICIPAL INDIGENA ELIODORO GONCALVES</t>
  </si>
  <si>
    <t>Iraí</t>
  </si>
  <si>
    <t>EMIEI NAN GA</t>
  </si>
  <si>
    <t>ESC INDIGENA EST SAO JOSE</t>
  </si>
  <si>
    <t>EMEF TOM KORE</t>
  </si>
  <si>
    <t>São Francisco do Guaporé</t>
  </si>
  <si>
    <t>EIEEFM IRIA DOS REIS FREITAS</t>
  </si>
  <si>
    <t>ESC INDIGENA HIARA</t>
  </si>
  <si>
    <t>ESC INDIG MUL ARU WAIMI</t>
  </si>
  <si>
    <t>EM INDIGENA POLO LUTUMA DIAS</t>
  </si>
  <si>
    <t>EEI DOM FELIPPO RINALDI</t>
  </si>
  <si>
    <t>Planalto</t>
  </si>
  <si>
    <t>E E IND ENS FUN KAINGANG JAG MAG</t>
  </si>
  <si>
    <t>EIEEFM CAPITAO ARITIMON</t>
  </si>
  <si>
    <t>ARANDU PYAHU E E IEI EF</t>
  </si>
  <si>
    <t>Espigão Alto do Iguaçu</t>
  </si>
  <si>
    <t>VALDOMIRO TUPA P DE LIMA C E IEI EF M</t>
  </si>
  <si>
    <t>CENTRO DE EDUCACAO ESCOLAR INDIGENA COCAL GRANDE</t>
  </si>
  <si>
    <t>ESCOLA INDIGENA MUNICIPAL FELIPE GABRIEL</t>
  </si>
  <si>
    <t>ESCOLA ESTADUAL INDIGENA PRESIDENTE KENNEDY</t>
  </si>
  <si>
    <t>E E IND ENS FUN HERCULANO JOAQUIM</t>
  </si>
  <si>
    <t>EMEF INDIGENA MANOEL NOAR</t>
  </si>
  <si>
    <t>ESC MUN INDIGENA SEHAY YPY KORO</t>
  </si>
  <si>
    <t>JOSE NERNOR BONIFACIO E E IEI EF</t>
  </si>
  <si>
    <t>ESCOLA INDIGENA SRAPTE</t>
  </si>
  <si>
    <t>ESCOLA MUNICIPAL INDIGENA PANCHO ROMERO</t>
  </si>
  <si>
    <t>ESCOLA MUNICIPAL DE ENSINO INFANTIL E FUNDAMENTAL INDIGENA ATIKUM</t>
  </si>
  <si>
    <t>Bom Jesus do Araguaia</t>
  </si>
  <si>
    <t>ESCOLA MUNICIPAL INDIGENA MANOEL AUGUSTO TOBHOWEDE</t>
  </si>
  <si>
    <t>ESCOLA MUNICIPAL INDIGENA PROF ADRIANO PIRES</t>
  </si>
  <si>
    <t>ESCOLA MUNICIPAL INDIGENA CACIQUE JOAO BATISTA FIGUEIREDO</t>
  </si>
  <si>
    <t>EIEEFM KON KOATT TUPARI</t>
  </si>
  <si>
    <t>ESCOLA ESTADUAL INDIGENA TEREZINHA DOS SANTOS</t>
  </si>
  <si>
    <t>ESCOLA ESTADUAL INDIGENA SANDALIAS DO PESCADOR</t>
  </si>
  <si>
    <t>ESCOLA MUNICIPAL INDIGENA MARIA TEODORO VIANA</t>
  </si>
  <si>
    <t>ESCOLA MUNICIPAL INDIGENA SANTA TEREZINHA</t>
  </si>
  <si>
    <t>EIEEF AWO CAMIP ORO MON</t>
  </si>
  <si>
    <t>ESCOLA MUNICIPAL INDIGENA JAKUI</t>
  </si>
  <si>
    <t>ESCOLA MUNICIPAL INDIGENA FLORESTA VERDE</t>
  </si>
  <si>
    <t>INDIGENA GUARANI GWYRA PEPO</t>
  </si>
  <si>
    <t>EM INDIGENA POLO PILAD REBUA</t>
  </si>
  <si>
    <t>EEI ESTRELA</t>
  </si>
  <si>
    <t>EIEEF FRANCISCO MEIRELLES</t>
  </si>
  <si>
    <t>EIEEF WAO TO AM ORO WARAN XIJIEN</t>
  </si>
  <si>
    <t>Seringueiras</t>
  </si>
  <si>
    <t>EIEEF YWARA PURUBORA</t>
  </si>
  <si>
    <t>EIEEFM ANOMAE TUPARI</t>
  </si>
  <si>
    <t>ESCOLA MUNICIPAL INDIGENA PROFESSOR EUGENIO DE SOUZA</t>
  </si>
  <si>
    <t>ESCOLA ESTADUAL INDIGENA APOLINARIO GIMENES</t>
  </si>
  <si>
    <t>ESCOLA MUNICIPAL INDIGENA BURITI</t>
  </si>
  <si>
    <t>Bertópolis</t>
  </si>
  <si>
    <t>EE INDIGENA CAPITAOZINHO MAXAKALI</t>
  </si>
  <si>
    <t>E M I TAMALI SYN</t>
  </si>
  <si>
    <t>ESCOLA ESTADUAL INDIGENA NOVA DO SAMA</t>
  </si>
  <si>
    <t>Ortigueira</t>
  </si>
  <si>
    <t>NURFE E E I CACIQUEEI EF</t>
  </si>
  <si>
    <t>CECI KRUKUTU</t>
  </si>
  <si>
    <t>ESCOLA ESTADUAL INDIGENA WAIKAS</t>
  </si>
  <si>
    <t>CENTRO MUNICIPAL DE EDUCACAO BASICA INDIGENA NOVA JERUSALEM</t>
  </si>
  <si>
    <t>EEI JUCELINO TSEREMA A</t>
  </si>
  <si>
    <t>EIEEF TENENTE LIRA</t>
  </si>
  <si>
    <t>EE INDIGENA DEP MARIO JURUNA</t>
  </si>
  <si>
    <t>ESCOLA MUNICIPAL INDIGENA CAMPOS BELOS</t>
  </si>
  <si>
    <t>EEIEF MAXUN TAPEREPE E EO ORO WARAM</t>
  </si>
  <si>
    <t>Rondonópolis</t>
  </si>
  <si>
    <t>EIMCEB LEOSIDIO FERMAU</t>
  </si>
  <si>
    <t>UNIDADE INTEGRADA TAIA I - ALDEIA RODEADOR</t>
  </si>
  <si>
    <t>EMPG ROIKORE</t>
  </si>
  <si>
    <t>UNIDADE INTEGRADA DE EDUCACAO ESCOLAR INDIGENA IDALINA AMORIM RIBEIRO</t>
  </si>
  <si>
    <t>ESCOLA MUNICIPAL INDIGENA GABRIEL LAUREANO POLO</t>
  </si>
  <si>
    <t>ESC INDIGENA MADARIJUVA</t>
  </si>
  <si>
    <t>Canarana</t>
  </si>
  <si>
    <t>EMEI APOWE</t>
  </si>
  <si>
    <t>DJEKUPE AMBA ARANDY</t>
  </si>
  <si>
    <t>EMEF INDIGENA BEPARIGROTI</t>
  </si>
  <si>
    <t>EIEEF NAWACAM ORO WARAM XIJEIN</t>
  </si>
  <si>
    <t>ESCOLA ESTADUAL INDIGENA WAI WAI</t>
  </si>
  <si>
    <t>ESCOLA ESTADUAL INDIGENA TUXAUA FELICIANO DOS SANTOS</t>
  </si>
  <si>
    <t>ESCOLA ESTADUAL INDIGENA JOAQUIM JONES JOSE INGARICO</t>
  </si>
  <si>
    <t>CENTRO MUNICIPAL DE EDUCACAO BASICA INDIGENA NAMUNKURA</t>
  </si>
  <si>
    <t>CENTRO MUNICIPAL DE EDUCACAO BASICA INDIGENA NOSSA SENHORA APARECIDA</t>
  </si>
  <si>
    <t>EIEEF AREMA URU EU WAU WAU</t>
  </si>
  <si>
    <t>ESCOLA MUNICIPAL INDIGENA CHICO VALIENTE</t>
  </si>
  <si>
    <t>Marcelândia</t>
  </si>
  <si>
    <t>EEI CENTRAL EDUC BASICA KAMADU</t>
  </si>
  <si>
    <t>CENTRO MUNICIPAL DE EDUCACAO BASICA INDIGENA IRO ORAPE</t>
  </si>
  <si>
    <t>EIEEF MAMXUN TAMANAIN ORO NAO</t>
  </si>
  <si>
    <t>EIEEF DJAI</t>
  </si>
  <si>
    <t>EMEF INDIGENA IREA</t>
  </si>
  <si>
    <t>ESCOLA INDIGENA ESTADUAL AATESIWAI</t>
  </si>
  <si>
    <t>Viamão</t>
  </si>
  <si>
    <t>ESC EST IND EM KARAI ARANDU</t>
  </si>
  <si>
    <t>EIEEFM PICHUVY CINTA LARGA</t>
  </si>
  <si>
    <t>EMEF INDIGENA IBIACA - MANIQUARA</t>
  </si>
  <si>
    <t>EEI ETEREPUIY</t>
  </si>
  <si>
    <t>ESCOLA MUNICIPAL INDIGENA POLO FELICIANO PIO</t>
  </si>
  <si>
    <t>EEI ITXALA</t>
  </si>
  <si>
    <t>ESC EST IND EM ANTONIO KASIN MIG</t>
  </si>
  <si>
    <t>EIEEF TOP ARAN ORO WARAM XIJEIN</t>
  </si>
  <si>
    <t>ESCOLA MUNICIPAL INDIGENA LUZ DO SABER</t>
  </si>
  <si>
    <t>EIEEF AIPERE</t>
  </si>
  <si>
    <t>EIEEF MOROXIN PIRAIN TOPI ORO EO</t>
  </si>
  <si>
    <t>EMEF INDIGENA AXOWYA PARAKANA</t>
  </si>
  <si>
    <t>ESC INDIGENA EST MARYRY</t>
  </si>
  <si>
    <t>EMEF INDIGENA ARONA PARAKANA</t>
  </si>
  <si>
    <t>EMEF INDIGENA IREPUMUNHTI KAIAPO</t>
  </si>
  <si>
    <t>EIEF AMBA Y JU</t>
  </si>
  <si>
    <t>Miracatu</t>
  </si>
  <si>
    <t>KO E JU</t>
  </si>
  <si>
    <t>ESC MUN INDIGENA ARIOVI</t>
  </si>
  <si>
    <t>ESCOLA INDIGENA IROM KAM CO</t>
  </si>
  <si>
    <t>São Jerônimo da Serra</t>
  </si>
  <si>
    <t>RAEL VYNHKAG E E IND INDIOEI EF</t>
  </si>
  <si>
    <t>São Valério do Sul</t>
  </si>
  <si>
    <t>E E IND ENS FUN MARECHAL CANDIDO RONDON</t>
  </si>
  <si>
    <t>EIEEF FRANCISCO JOSE DE LACERDA</t>
  </si>
  <si>
    <t>EIEEF POSCIDONIO BASTOS</t>
  </si>
  <si>
    <t>EEI CONSTANTINO TSEREROWE</t>
  </si>
  <si>
    <t>ESCOLA ESTADUAL INDIGENA XAARI WAI WAI</t>
  </si>
  <si>
    <t>EMEIF INDIGENA TAPAIARU ARAWETE</t>
  </si>
  <si>
    <t>UNIDADE INTEGRADA DE EDUCACAO ESCOLAR INDIGENA KAIIPY</t>
  </si>
  <si>
    <t>Aral Moreira</t>
  </si>
  <si>
    <t>ESCOLA POLO MUNICIPAL INDIGENA ARANDU RENDA GUARANI KAIOWA E SALA DE EXTENSAO CHE RU APYCA RENDY</t>
  </si>
  <si>
    <t>EIEEF WATACAO ORO NAO MIXIC</t>
  </si>
  <si>
    <t>EMEF BECA</t>
  </si>
  <si>
    <t>Eldorado</t>
  </si>
  <si>
    <t>ALDEIA TAQUARI</t>
  </si>
  <si>
    <t>Registro</t>
  </si>
  <si>
    <t>ALDEIA ITAPU MIRIM</t>
  </si>
  <si>
    <t>ESCOLA MUNICIPAL INDIGENA LUIZAO</t>
  </si>
  <si>
    <t>ESC MUN INDIGENA TIKWATIJA</t>
  </si>
  <si>
    <t>Santana do Araguaia</t>
  </si>
  <si>
    <t>E M E F INDIGENA KUWEIMAPORE KAYAPO</t>
  </si>
  <si>
    <t>EEI RAI RATE</t>
  </si>
  <si>
    <t>EEI KRIXI BAROMPO</t>
  </si>
  <si>
    <t>Ubatuba</t>
  </si>
  <si>
    <t>ALDEIA BOA VISTA</t>
  </si>
  <si>
    <t>UNIDADE INTEGRADA DE EDUCACAO ESCOLAR INDIGENA FRANCISCO DANTON CARVALHO POMPEU</t>
  </si>
  <si>
    <t>ESCOLA MUNICIPAL INDIGENA PREFEITO CARLOS NETO</t>
  </si>
  <si>
    <t>Rodelas</t>
  </si>
  <si>
    <t>COLEGIO ESTADUAL INDIGENA DE TEMPO INTEGRAL CAPITAO FRANCISCO RODELAS</t>
  </si>
  <si>
    <t>Mirante da Serra</t>
  </si>
  <si>
    <t>EIEEFM AMONDAWA</t>
  </si>
  <si>
    <t>ALDEIA DJAIKOATY</t>
  </si>
  <si>
    <t>EMEF INDIGENA BEP NGONGOTI XIKRIN</t>
  </si>
  <si>
    <t>EIEEF 05 DE JULHO</t>
  </si>
  <si>
    <t>EEI MAMAINDE</t>
  </si>
  <si>
    <t>ESCOLA POLO MUNICIPAL INDIGENA CACIQUE NDETI REGINALDO</t>
  </si>
  <si>
    <t>EIEEF OYKATXER SURUI</t>
  </si>
  <si>
    <t>CENTRO MUNICIPAL DE EDUCACAO BASICA INDIGENA NOSSA SENHORA AUXILIADORA</t>
  </si>
  <si>
    <t>EIEB CACIQUE WERA PUKU</t>
  </si>
  <si>
    <t>EMIEIEF KRAIADJARA</t>
  </si>
  <si>
    <t>EMIEIEF TAPIETY</t>
  </si>
  <si>
    <t>ESCOLA ESTADUAL INDIGENA ANA ABELARDO</t>
  </si>
  <si>
    <t>EIEEF MANUM ORO EO</t>
  </si>
  <si>
    <t>EIEEF KUNANARI</t>
  </si>
  <si>
    <t>ESCOLA INDIGENA ESTADUAL KUXARE</t>
  </si>
  <si>
    <t>UNIDADE INTEGRADA DE EDUCACAO ESCOLAR INDIGENA JULIANA RODRIGUES GUAJAJARA</t>
  </si>
  <si>
    <t>Tamarana</t>
  </si>
  <si>
    <t>ROSENO VOKRIG CARDOSO E E IEI EF</t>
  </si>
  <si>
    <t>ESCOLA ESTADUAL INDIGENA WYAPRI</t>
  </si>
  <si>
    <t>EMEF INDIGENA IATORA PARAKANA</t>
  </si>
  <si>
    <t>EMEF INDIGENA KARARAO</t>
  </si>
  <si>
    <t>EMEF INDIGENA MOXI A PARAKANA</t>
  </si>
  <si>
    <t>EMEF INDIGENA NHAKBARITI</t>
  </si>
  <si>
    <t>Maracaju</t>
  </si>
  <si>
    <t>ESCOLA MUNICIPAL INDIGENA VELARIO SUCURIY</t>
  </si>
  <si>
    <t>EIEEF PIN KARIPUNA</t>
  </si>
  <si>
    <t>EMEF INDIGENA PYCATO</t>
  </si>
  <si>
    <t>ESC INDIGENA EST FAZENDINHA</t>
  </si>
  <si>
    <t>EIEEF PAY GAP</t>
  </si>
  <si>
    <t>EMEIF INDIGENA BEP PRYTI</t>
  </si>
  <si>
    <t>EM INDIGENA KOINUKUNOEN</t>
  </si>
  <si>
    <t>Maricá</t>
  </si>
  <si>
    <t>EM INDIGENA GUARANI KYRINGUE ARANDUA</t>
  </si>
  <si>
    <t>Novo São Joaquim</t>
  </si>
  <si>
    <t>ESCOLA MUNICIPAL INDIGENA VOLTA GRANDE</t>
  </si>
  <si>
    <t>EMI PIMENTEL BARBOSA</t>
  </si>
  <si>
    <t>ESCOLA MUNICIPAL INDIGENA MBO ERO TAVA OKARA RENDY</t>
  </si>
  <si>
    <t>ESC EST IND EM KARAI NHE E KATU</t>
  </si>
  <si>
    <t>INST EST ED IND ANGELO MANHKA MIGUEL</t>
  </si>
  <si>
    <t>ESCOLA INDIGENA WDEKRUWE</t>
  </si>
  <si>
    <t>Nobres</t>
  </si>
  <si>
    <t>ESCOLA MUNICIPAL INDIGENA CEL OLAVO MENDES DUARTE</t>
  </si>
  <si>
    <t>E E IND ENS FUN ROSALINO CLAUDINO</t>
  </si>
  <si>
    <t>BENEDITO ROKAG C E IEF M</t>
  </si>
  <si>
    <t>ESCOLA ESTADUAL INDIGENA KRUMARE</t>
  </si>
  <si>
    <t>CRISPIM GY MU C E I CACIQUEEI EF M</t>
  </si>
  <si>
    <t>Caldas</t>
  </si>
  <si>
    <t>EE INDIGENA XUCURU KARIRI WARKANA DE ARUANA</t>
  </si>
  <si>
    <t>Benjamin Constant do Sul</t>
  </si>
  <si>
    <t>E E IND ENS FUN TOLDO GUARANI</t>
  </si>
  <si>
    <t>ESCOLA POLO MUNICIPAL INDIGENA ALEXINA ROSA FIGUEREDO</t>
  </si>
  <si>
    <t>Itapecerica</t>
  </si>
  <si>
    <t>EE INDIGENA PATAXO MUA MIMATXI</t>
  </si>
  <si>
    <t>CECI JARAGUA</t>
  </si>
  <si>
    <t>EIM MUNICIPAL 15 DE NOVEMBRO</t>
  </si>
  <si>
    <t>Querência</t>
  </si>
  <si>
    <t>EEI CENTRAL EDUC BASICA KISEDJE</t>
  </si>
  <si>
    <t>Barra do Bugres</t>
  </si>
  <si>
    <t>EEI JULA PARE</t>
  </si>
  <si>
    <t>ESCOLA INDIGENA ESTADUAL KARIB COMUNIDADE KUIKURO</t>
  </si>
  <si>
    <t>EIEB ITATY</t>
  </si>
  <si>
    <t>E M I GUWA PUXUREJ</t>
  </si>
  <si>
    <t>Praia Grande</t>
  </si>
  <si>
    <t>ALDEIA TEKOA MIRIM</t>
  </si>
  <si>
    <t>EEI ZAWA KAREJ PANGYJEJ</t>
  </si>
  <si>
    <t>ONOFRE KANHGREN C E I CACEI EF M</t>
  </si>
  <si>
    <t>EIEEF FELIPE CAMARAO</t>
  </si>
  <si>
    <t>EE INDIGENA DE EDUCACAO BASICA ZARUP WEJ</t>
  </si>
  <si>
    <t>EMI CACIQUE ARMANDO GABRIEL - POLO</t>
  </si>
  <si>
    <t>EMEI TANGURO</t>
  </si>
  <si>
    <t>Angra dos Reis</t>
  </si>
  <si>
    <t>CIE GUARANI KARAI KUERY RENDA</t>
  </si>
  <si>
    <t>ESCOLA MUNICIPAL INDIGENA LAGOA GRANDE</t>
  </si>
  <si>
    <t>Charqueadas</t>
  </si>
  <si>
    <t>E E IND ENS FUN TEKOA GUAJAYVI</t>
  </si>
  <si>
    <t>Nova Ubiratã</t>
  </si>
  <si>
    <t>ESCOLA MUNICIPAL INDIGENA TUPARA</t>
  </si>
  <si>
    <t>ESC EST IND EM NHAMANDU NHEMOPUA</t>
  </si>
  <si>
    <t>EE INDIGENA DE EDUCACAO BASICA METUKTIRE</t>
  </si>
  <si>
    <t>Balneário Barra do Sul</t>
  </si>
  <si>
    <t>EIEF JATAITY</t>
  </si>
  <si>
    <t>Inácio Martins</t>
  </si>
  <si>
    <t>ARANDU MIRI C E IEI EF M</t>
  </si>
  <si>
    <t>EE DR JOAQUIM MURTINHO</t>
  </si>
  <si>
    <t>ESCOLA MUNICIPAL INDIGENA CABECEIRA DO OSSO</t>
  </si>
  <si>
    <t>EEI DE EDUC BASICA MARAIWATSEDE</t>
  </si>
  <si>
    <t>Peruíbe</t>
  </si>
  <si>
    <t>ALDEIA NHAMANDU MIRIM</t>
  </si>
  <si>
    <t>EE INDIGENA EDUC BASICA LEONARDO CRIXI APIAKA</t>
  </si>
  <si>
    <t>ESCOLA MUNICIPAL INDIGENA CEREMECE CEREPSE</t>
  </si>
  <si>
    <t>Imaruí</t>
  </si>
  <si>
    <t>EIEB TEKOA MARANGATU</t>
  </si>
  <si>
    <t>Sete Quedas</t>
  </si>
  <si>
    <t>ESCOLA RURAL MUNICIPAL OSVALDO CRUZ - POLO</t>
  </si>
  <si>
    <t>ESCOLA ESTADUAL INDIGENA DOM LOURENCO ZOLLER</t>
  </si>
  <si>
    <t>EIEEF HWEREIN CAT TOWA ORO NAO</t>
  </si>
  <si>
    <t>ESCOLA MUNICIPAL INDIGENA MUTUM</t>
  </si>
  <si>
    <t>EEI CHIQUITANO JOSE TURIBIO</t>
  </si>
  <si>
    <t>Aripuanã</t>
  </si>
  <si>
    <t>EE ADECA VELA ARARA</t>
  </si>
  <si>
    <t>EEI DE EDUCACAO BASICA MAVUTSININ</t>
  </si>
  <si>
    <t>Chapecó</t>
  </si>
  <si>
    <t>EIEF FEN NO</t>
  </si>
  <si>
    <t>Mongaguá</t>
  </si>
  <si>
    <t>ALDEIA AGUAPEU</t>
  </si>
  <si>
    <t>Abelardo Luz</t>
  </si>
  <si>
    <t>EIEF VILA NOVA</t>
  </si>
  <si>
    <t>KRUKUTU</t>
  </si>
  <si>
    <t>ESCOLA MUNICIPAL INDIGENA ARIMATEIA</t>
  </si>
  <si>
    <t>Ronda Alta</t>
  </si>
  <si>
    <t>E E IND ENS FUN LUIZ KONHKO</t>
  </si>
  <si>
    <t>EEI ADAO TOPTIVO</t>
  </si>
  <si>
    <t>ESC EST IND EM NAN GA</t>
  </si>
  <si>
    <t>ALDEIA RENASCER</t>
  </si>
  <si>
    <t>ESCOLA INDIGENA WAKALITESU</t>
  </si>
  <si>
    <t>EEI PASAPKAREEJ</t>
  </si>
  <si>
    <t>E M E I F INDIGENA IKON BIJATPU</t>
  </si>
  <si>
    <t>ALDEIA URUITY</t>
  </si>
  <si>
    <t>Diamante D'Oeste</t>
  </si>
  <si>
    <t>KUAA MBO E C E IEI EF M</t>
  </si>
  <si>
    <t>ALDEIA EKERUA</t>
  </si>
  <si>
    <t>EIEEFM CAPITAO CARDOSO</t>
  </si>
  <si>
    <t>Lajeado do Bugre</t>
  </si>
  <si>
    <t>E E IND ENS FUN ANTONIO RUSI</t>
  </si>
  <si>
    <t>E E IND ENS FUN CACIQUE ANASTACIO FONGUE</t>
  </si>
  <si>
    <t>EEI KURA BAKAIRI</t>
  </si>
  <si>
    <t>EEBI WHERA TUPA POTY DJA</t>
  </si>
  <si>
    <t>Liberato Salzano</t>
  </si>
  <si>
    <t>ESC EST IND EB FRANCISCO KAJERO</t>
  </si>
  <si>
    <t>E M INDIGENA HANAWINA</t>
  </si>
  <si>
    <t>UNIDADE INTEGRADA DE EDUCACAO ESCOLAR INDIGENA RONTEH HU NE TE TEH</t>
  </si>
  <si>
    <t>ESC EST IND EM FAG KAVA</t>
  </si>
  <si>
    <t>EMEIF INDIGENA IRINAPANE KURUAYA</t>
  </si>
  <si>
    <t>EIEEFM SANTA MARIA KAXARARI</t>
  </si>
  <si>
    <t>EM INDIGENA GUARANI PARA POTI NHE E JA</t>
  </si>
  <si>
    <t>Água Boa</t>
  </si>
  <si>
    <t>EMI TRIPA</t>
  </si>
  <si>
    <t>EEI EDUCACAO BASICA PANAKU</t>
  </si>
  <si>
    <t>ESC EST IND EM TOLDO COROADO</t>
  </si>
  <si>
    <t>ESCOLA INDIGENA LINO ARAXI IRANTXE</t>
  </si>
  <si>
    <t>CENTRO MUNICIPAL DE EDUCACAO BASICA INDIGENA SAO JOSE</t>
  </si>
  <si>
    <t>EE INDIGENA TAPURA IRANTXE</t>
  </si>
  <si>
    <t>E M INDIGENA NAMBIKUARA</t>
  </si>
  <si>
    <t>São Miguel das Missões</t>
  </si>
  <si>
    <t>E E IND ENS FUN IGINEO ROMEU KO EJU</t>
  </si>
  <si>
    <t>E M E F INDIGENA PYKATIRE</t>
  </si>
  <si>
    <t>E E IND ENS FUN NEN MAG</t>
  </si>
  <si>
    <t>Carazinho</t>
  </si>
  <si>
    <t>E E IND ENS FUN KAME MRE KANHRUKRE</t>
  </si>
  <si>
    <t>Mangueirinha</t>
  </si>
  <si>
    <t>KOKOJ TY HAN JA C E IEI EF M</t>
  </si>
  <si>
    <t>ESCOLA MUNICIPAL INDIGENA JAYTATA</t>
  </si>
  <si>
    <t>EE INDIGENA SAO JOSE SANGRADOURO</t>
  </si>
  <si>
    <t>Abatiá</t>
  </si>
  <si>
    <t>NIMBOEATY M AWA TIROPE E E IEI EF</t>
  </si>
  <si>
    <t>ESCOLA MUNICIPAL INDIGENA DOIS GALHOS</t>
  </si>
  <si>
    <t>São Bernardo do Campo</t>
  </si>
  <si>
    <t>CLASSES VINCULADAS A EE OMAR DONATO BASSANI</t>
  </si>
  <si>
    <t>EEI GORONA</t>
  </si>
  <si>
    <t>EMI MATUKRE</t>
  </si>
  <si>
    <t>ESCOLA MUNICIPAL DE ENSINO BASICO INDIGENA CACHOEIRA</t>
  </si>
  <si>
    <t>ES</t>
  </si>
  <si>
    <t>Aracruz</t>
  </si>
  <si>
    <t>EMEFI ARANDU RETXAKA</t>
  </si>
  <si>
    <t>ESCOLA MUNICIPAL INDIGENA SANTA CLARA</t>
  </si>
  <si>
    <t>EIEEF APULY</t>
  </si>
  <si>
    <t>ESCOLA INDIGENA ESTADUAL IKPENG</t>
  </si>
  <si>
    <t>ESCOLA MUNICIPAL INDIGENA SANTO AGOSTINHO</t>
  </si>
  <si>
    <t>ESCOLA MUNICIPAL INDIGENA SAO CARME TSABABA</t>
  </si>
  <si>
    <t>Apiacás</t>
  </si>
  <si>
    <t>EEI EDUCACAO BASICA MAYROWI APIAKA</t>
  </si>
  <si>
    <t>Poxoréu</t>
  </si>
  <si>
    <t>EEI MARIMBU</t>
  </si>
  <si>
    <t>JOAO KAVAGTAN VERGILIO E E IEI EF</t>
  </si>
  <si>
    <t>EIEB SAPE TY KO</t>
  </si>
  <si>
    <t>EIEF LINHA MATAO</t>
  </si>
  <si>
    <t>EIEEFM KAIBU</t>
  </si>
  <si>
    <t>EIEB PAIOL DE BARRO</t>
  </si>
  <si>
    <t>EMJULA PARE</t>
  </si>
  <si>
    <t>ESCOLA MUNICIPAL INDIGENA PARINAI A</t>
  </si>
  <si>
    <t>Itaipulândia</t>
  </si>
  <si>
    <t>ARANDU RENDA E E IEI E EF</t>
  </si>
  <si>
    <t>EMEF BEP TUM XIKRIN</t>
  </si>
  <si>
    <t>EMI KASA</t>
  </si>
  <si>
    <t>ALDEIA PIACAGUERA</t>
  </si>
  <si>
    <t>E M INDIGENA VALE DO GUAPORE</t>
  </si>
  <si>
    <t>ESCOLA MUNICIPAL INDIGENA JOSE PIRES ULUKO</t>
  </si>
  <si>
    <t>EMI BABACU</t>
  </si>
  <si>
    <t>EEI ALDEIONA</t>
  </si>
  <si>
    <t>Garuva</t>
  </si>
  <si>
    <t>EIEF TARUMA</t>
  </si>
  <si>
    <t>EMEF INDIGENA YBYRAPYTANGA</t>
  </si>
  <si>
    <t>EMEFI DORVELINA COUTINHO</t>
  </si>
  <si>
    <t>EE INDIGENA PAIHITWARA</t>
  </si>
  <si>
    <t>EMIEI GIR SI</t>
  </si>
  <si>
    <t>ESC INDIGENA SETE ESTRELAS</t>
  </si>
  <si>
    <t>Chopinzinho</t>
  </si>
  <si>
    <t>VERA TUPA C E INDEI EF M</t>
  </si>
  <si>
    <t>ESCOLA MUNICIPAL INDIGENA SOL E LUA</t>
  </si>
  <si>
    <t>E E IND ENS FUN TEKOA NHUU POTY</t>
  </si>
  <si>
    <t>ESCOLA MUNICIPAL INDIGENA MAIREA</t>
  </si>
  <si>
    <t>E M INDIGENA WALOKAYENSU</t>
  </si>
  <si>
    <t>ESCOLA MUNICIPAL DE ENSINO BASICO INDIGENA TRITOPA</t>
  </si>
  <si>
    <t>EIEEFM ALEXANDRINA DO NASCIMENTO GOMES</t>
  </si>
  <si>
    <t>E M I ZAWYT WANWA</t>
  </si>
  <si>
    <t>ESCOLA MUNICIPAL INDIGENA ZOZOITERO</t>
  </si>
  <si>
    <t>E E I E F TRAD KYRINGUE NHEMBO EA</t>
  </si>
  <si>
    <t>EMI VITOR MARCELINO</t>
  </si>
  <si>
    <t>EMP INDIGENA IRAJA</t>
  </si>
  <si>
    <t>ESC INDIGENA EST AMATARE</t>
  </si>
  <si>
    <t>KUARAY O E A SOL NASCENTE</t>
  </si>
  <si>
    <t>Nova Lacerda</t>
  </si>
  <si>
    <t>ESCOLA MUNICIPAL INDIGENA TERRANTESU</t>
  </si>
  <si>
    <t>CEIM TOLDO CHIMBANGUE</t>
  </si>
  <si>
    <t>ESCOLA MUNICIPAL INDIGENA WENTALUSU</t>
  </si>
  <si>
    <t>EEI DE EDUCACAO BASICA ETENHIRITIPA</t>
  </si>
  <si>
    <t>ESCOLA MUNICIPAL INDIGENA ARUWAK</t>
  </si>
  <si>
    <t>EEI DE EDUCACAO BASICA XAVANTE</t>
  </si>
  <si>
    <t>Osório</t>
  </si>
  <si>
    <t>E E IND ENS FUN KUARAY RESE</t>
  </si>
  <si>
    <t>Campo Novo do Parecis</t>
  </si>
  <si>
    <t>EM DE ED INDIGENA SERINGAL</t>
  </si>
  <si>
    <t>PRE ESCOLAR PAIOL DE BARRO</t>
  </si>
  <si>
    <t>ESCOLA MUNICIPAL INDIGENA NOVO PROGRESSO</t>
  </si>
  <si>
    <t>EIM SANTA IZABEL</t>
  </si>
  <si>
    <t>Santo Antônio do Leste</t>
  </si>
  <si>
    <t>ESCOLA MUNICIPAL RURAL INDIGENA AGUA LIMPA</t>
  </si>
  <si>
    <t>São Félix do Araguaia</t>
  </si>
  <si>
    <t>ESCOLA INDIGENA ESTADUAL DIAUARUM</t>
  </si>
  <si>
    <t>Ipuaçu</t>
  </si>
  <si>
    <t>EIEF BAIXO SAMBURA</t>
  </si>
  <si>
    <t>Pariquera-Açu</t>
  </si>
  <si>
    <t>ALDEIA ARACA MIRIM</t>
  </si>
  <si>
    <t>Santa Amélia</t>
  </si>
  <si>
    <t>TUDJA NHANDERU E E IND CACIQUEEI EF</t>
  </si>
  <si>
    <t>EIEF SAO PEDRO</t>
  </si>
  <si>
    <t>EMI KOKRITI</t>
  </si>
  <si>
    <t>EMI PESSUATA</t>
  </si>
  <si>
    <t>Arco-Íris</t>
  </si>
  <si>
    <t>INDIA VANUIRE</t>
  </si>
  <si>
    <t>ESCOLA INDIGENA VANDERMIRO YAMORE</t>
  </si>
  <si>
    <t>EIEEF BINU</t>
  </si>
  <si>
    <t>ALDEIA SANTA CRUZ</t>
  </si>
  <si>
    <t>EEI PIEBAGA</t>
  </si>
  <si>
    <t>EIEEF JOAO JABUTI</t>
  </si>
  <si>
    <t>ALDEIA ITAPUA</t>
  </si>
  <si>
    <t>Tenente Portela</t>
  </si>
  <si>
    <t>E E IND ENS FUN GOMERCINDO JETE TENH RIBEIRO</t>
  </si>
  <si>
    <t>Vicente Dutra</t>
  </si>
  <si>
    <t>E E IND ENS FUN RIO DOS INDIOS</t>
  </si>
  <si>
    <t>Eldorado do Sul</t>
  </si>
  <si>
    <t>E E IND ENS FUN PEKURUTY</t>
  </si>
  <si>
    <t>EIEB KYRINGUE NHEMBOEA</t>
  </si>
  <si>
    <t>E E IND ENS FUN BENTO PI GOG</t>
  </si>
  <si>
    <t>ESCOLA MUNICIPAL INDIGENA SARARE</t>
  </si>
  <si>
    <t>Martinho Campos</t>
  </si>
  <si>
    <t>EE INDIGENA CAXIXO TAOCA SERGIA</t>
  </si>
  <si>
    <t>EEI DE EDUCACAO BASICA SAMUEL SAHUTUWE</t>
  </si>
  <si>
    <t>EE INDIGENA IBIRAMA KIRIRI DO ACRE</t>
  </si>
  <si>
    <t>ESC EST IND EF TEKOA GUAPOY</t>
  </si>
  <si>
    <t>Resplendor</t>
  </si>
  <si>
    <t>EE NA RESERVA INDIGENA DE KRENAK</t>
  </si>
  <si>
    <t>EMEF INDIGENA CAEIRA VELHA</t>
  </si>
  <si>
    <t>ESCOLA INDIGENA MUNICIPAL KAI</t>
  </si>
  <si>
    <t>JYKRE TAG C E INDEI EF M</t>
  </si>
  <si>
    <t>CEIM SA PE TY KO SI</t>
  </si>
  <si>
    <t>Engenho Velho</t>
  </si>
  <si>
    <t>ESCOLA MUNICIPAL INDIGENA DE ENSINO FUNDAMENTAL PAVANH HA</t>
  </si>
  <si>
    <t>EE BARAO DO RIO BRANCO</t>
  </si>
  <si>
    <t>CENTRO DE ENSINO EM PERIODO INTEGRAL DOM CANDIDO PENSO</t>
  </si>
  <si>
    <t>EIEEF ABYA</t>
  </si>
  <si>
    <t>Itaporanga</t>
  </si>
  <si>
    <t>ALDEIA TEKOAPORA</t>
  </si>
  <si>
    <t>EM DE ED INDIGENA SAKORE KASE WETEKO</t>
  </si>
  <si>
    <t>Clevelândia</t>
  </si>
  <si>
    <t>NITOTU C E INDEI EF M</t>
  </si>
  <si>
    <t>EE INDIGENA DE EDUCACAO BASICA JUPORIJUP</t>
  </si>
  <si>
    <t>EEI MALAMALALI</t>
  </si>
  <si>
    <t>EIEEFM KURANA KAXARARI</t>
  </si>
  <si>
    <t>Guaraqueçaba</t>
  </si>
  <si>
    <t>KUARAY GUATA PORA C E I EI EF M</t>
  </si>
  <si>
    <t>Tomazina</t>
  </si>
  <si>
    <t>YVY PORA C E INDEI EF M</t>
  </si>
  <si>
    <t>ARAJU PORA E E IEI EF</t>
  </si>
  <si>
    <t>São Leopoldo</t>
  </si>
  <si>
    <t>E E IND ENS FUN NA COMUNIDADE INDIGENA KAINGANG POR FI</t>
  </si>
  <si>
    <t>Mariana Pimentel</t>
  </si>
  <si>
    <t>E E IND ENS FUN CACIQUE SEPE TIARAJU</t>
  </si>
  <si>
    <t>E E IND ENS FUN FAG NHIN</t>
  </si>
  <si>
    <t>Gramado dos Loureiros</t>
  </si>
  <si>
    <t>E E IND ENS FUN PERO GA</t>
  </si>
  <si>
    <t>E E IND ENS FUN MUKEJ</t>
  </si>
  <si>
    <t>E E IND ENS FUN PINDO POTY</t>
  </si>
  <si>
    <t>Cacique Doble</t>
  </si>
  <si>
    <t>ESCOLA MUNICIPAL DE EDUCACAO INFANTIL INDIGENA GIR SI MY SER</t>
  </si>
  <si>
    <t>EEIKEM CACIQUE SY GRE</t>
  </si>
  <si>
    <t>EIEB TAGUATO</t>
  </si>
  <si>
    <t>EEI ITAWYAK</t>
  </si>
  <si>
    <t>ESC EST IND EF GOJ VESO</t>
  </si>
  <si>
    <t>Constantina</t>
  </si>
  <si>
    <t>E E IND ENS FUN TANHVE KREGSO</t>
  </si>
  <si>
    <t>José Boiteux</t>
  </si>
  <si>
    <t>EIEB LAKLANO</t>
  </si>
  <si>
    <t>E E IND ENS FUN GUARANI</t>
  </si>
  <si>
    <t>ESCOLA INDIGENA MUNICIPAL ETE ARE</t>
  </si>
  <si>
    <t>EIEB VANHECU PATTE</t>
  </si>
  <si>
    <t>Santo Ângelo</t>
  </si>
  <si>
    <t>ESC EST IND EF OS 7 TAVA MIRIM</t>
  </si>
  <si>
    <t>EEIEFM ALDEIA CAIEIRAS VELHA</t>
  </si>
  <si>
    <t>E E IND ENS FUN AUGUSTO OPE DA SILVA</t>
  </si>
  <si>
    <t>EIEB CACIQUE VANHKRE</t>
  </si>
  <si>
    <t>CMEII CAEIRAS VELHA</t>
  </si>
  <si>
    <t>E E IND ENS FUN KAINGANG GOJ ROR</t>
  </si>
  <si>
    <t>Gentil</t>
  </si>
  <si>
    <t>E E IND ENS FUN HELDER TENH FY</t>
  </si>
  <si>
    <t>EIEF CACIQUE KARENH</t>
  </si>
  <si>
    <t>Mafra</t>
  </si>
  <si>
    <t>EEB TENENTE ARY RAUEN</t>
  </si>
  <si>
    <t>KOFEJ C E IND CACIQUEEI EF M</t>
  </si>
  <si>
    <t>E E IND ENS FUN GUARANI JOAQUIM MARIANO</t>
  </si>
  <si>
    <t>EIEF SAO JOSE</t>
  </si>
  <si>
    <t>ALDEIA PINDO TY</t>
  </si>
  <si>
    <t>Sete Barras</t>
  </si>
  <si>
    <t>ALDEIA PEGUAO TY</t>
  </si>
  <si>
    <t>Pontal do Paraná</t>
  </si>
  <si>
    <t>GUAVIRA POTY E E INDEI EF</t>
  </si>
  <si>
    <t>Muliterno</t>
  </si>
  <si>
    <t>E E IND ENS FUN RETANH LEOPOLDINO</t>
  </si>
  <si>
    <t>Morretes</t>
  </si>
  <si>
    <t>EMILIA JERA POTY E E IEI EF</t>
  </si>
  <si>
    <t>Três Palmeiras</t>
  </si>
  <si>
    <t>EMIEF FAG-ROR</t>
  </si>
  <si>
    <t>EIEF LUZIA MEIRING NUNC NFOONRO</t>
  </si>
  <si>
    <t>Nonoai</t>
  </si>
  <si>
    <t>ESC EST IND EM JOAQUIM GATEN CASSEMIRO</t>
  </si>
  <si>
    <t>Piraquara</t>
  </si>
  <si>
    <t>MBYA ARANDU E E IND EI EF</t>
  </si>
  <si>
    <t>EIEB PINHALZINHO</t>
  </si>
  <si>
    <t>Água Santa</t>
  </si>
  <si>
    <t>E E IND ENS FUN MANOEL INACIO</t>
  </si>
  <si>
    <t>E E IND ENS FUN ESTERLITO MALAQUIAS</t>
  </si>
  <si>
    <t>E E IND ENS FUN TUPE PAN</t>
  </si>
  <si>
    <t>ALDEIA TEREGUA</t>
  </si>
  <si>
    <t>E E IND ENS FUN MARIA JASINTA FRANCO</t>
  </si>
  <si>
    <t>E E IND ENS FUN FAG NOR</t>
  </si>
  <si>
    <t>CENTRO INDIGENA DE EDUCACAO INFANTIL OLIMPIO SEVERINO DA SILVA</t>
  </si>
  <si>
    <t>ALDEIA KOPENOTI</t>
  </si>
  <si>
    <t>CENTRO MUNICIPAL DE EDUCACAO BASICA INDIGENA SAO LUIZ</t>
  </si>
  <si>
    <t>Estrela Velha</t>
  </si>
  <si>
    <t>E E IND ENS FUN KARAI TATAENDY VERA CLAUDIO ACOSTA</t>
  </si>
  <si>
    <t>Braúna</t>
  </si>
  <si>
    <t>INDIA MARIA ROSA</t>
  </si>
  <si>
    <t>ESC EST IND EM TEKOA PORA</t>
  </si>
  <si>
    <t>Faxinalzinho</t>
  </si>
  <si>
    <t>E E IND ENS FUN MARIA KANDOIA KESO</t>
  </si>
  <si>
    <t>Lajeado</t>
  </si>
  <si>
    <t>E E IND ENS FUN GATEN</t>
  </si>
  <si>
    <t>CENTRO INDIGENA DE EDUCACAO INFANTIL JO TO AJU</t>
  </si>
  <si>
    <t>E E IND ENS FUN CACIQUE KOGJA JOAQUIM</t>
  </si>
  <si>
    <t>EMEI AGUA BRANCA</t>
  </si>
  <si>
    <t>JI PEQUENO PRINCIPE</t>
  </si>
  <si>
    <t>Estrela</t>
  </si>
  <si>
    <t>E E IND ENS FUN MANOEL SOARES</t>
  </si>
  <si>
    <t>Ibiraiaras</t>
  </si>
  <si>
    <t>E E IND ENS FUN MONTE CASEROS</t>
  </si>
  <si>
    <t>E E IND ENS FUN GUARANI M BARAKA MIRI</t>
  </si>
  <si>
    <t>E E IND ENS FUN JOAO SORA VERGUEIRO</t>
  </si>
  <si>
    <t>ESC INDIGENA SAO FRANCISCO I</t>
  </si>
  <si>
    <t>EMIEB CRAVARI</t>
  </si>
  <si>
    <t>ALDEIA RIO BRANCO II</t>
  </si>
  <si>
    <t>ALDEIA KARUGWA</t>
  </si>
  <si>
    <t>ALDEIA YWY PYHAU</t>
  </si>
  <si>
    <t>Rio dos Índios</t>
  </si>
  <si>
    <t>EMIEF SERIES INICIAIS FOTY</t>
  </si>
  <si>
    <t>E E IND ENS FUN FAUSTINO FERREIRA DOBLE</t>
  </si>
  <si>
    <t>EMEI KOKOJ SI</t>
  </si>
  <si>
    <t>Erebango</t>
  </si>
  <si>
    <t>E E IND ENS FUN VICENTE KARAI OKENDA</t>
  </si>
  <si>
    <t>EM DE ED INDIGENA BACAVAL</t>
  </si>
  <si>
    <t>ESC EST IND EM KANHRANRAN FA LUIS OLIVEIRA</t>
  </si>
  <si>
    <t>Charrua</t>
  </si>
  <si>
    <t>ESC EST IND EM FAG MAG</t>
  </si>
  <si>
    <t>Seara</t>
  </si>
  <si>
    <t>EIEF CACIQUE PIRA</t>
  </si>
  <si>
    <t>E E IND ENS FUN ALMERAO DOMINGUES NUNES</t>
  </si>
  <si>
    <t>Guaíra</t>
  </si>
  <si>
    <t>MBYJA PORA C E IEI EF M</t>
  </si>
  <si>
    <t>E E IND ENS FUN ALMERINDA DE MELLO</t>
  </si>
  <si>
    <t>CMEI BEM ME QUER</t>
  </si>
  <si>
    <t>E E IND ENS FUN KA AGUY MIRI</t>
  </si>
  <si>
    <t>Tabaí</t>
  </si>
  <si>
    <t>E E IND ENS FUN PO MAG</t>
  </si>
  <si>
    <t>Farroupilha</t>
  </si>
  <si>
    <t>E E IND ENS FUN NIVO</t>
  </si>
  <si>
    <t>Joinville</t>
  </si>
  <si>
    <t>EEB FRANCISCO EBERHARDT</t>
  </si>
  <si>
    <t>ALDEIA BANANAL</t>
  </si>
  <si>
    <t>Ordem de priorização sugerida</t>
  </si>
  <si>
    <t>Recurso sobrante</t>
  </si>
  <si>
    <t>Elegível?</t>
  </si>
  <si>
    <t>Rótulos de Linha</t>
  </si>
  <si>
    <t>Total Geral</t>
  </si>
  <si>
    <t>Sim</t>
  </si>
  <si>
    <t>Contagem de CO_ENTIDADE</t>
  </si>
  <si>
    <t>Soma de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</si>
</sst>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0C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18" fillId="0" borderId="0" xfId="0" applyFont="1"/>
    <xf numFmtId="43" fontId="0" fillId="0" borderId="0" xfId="1" applyFont="1"/>
    <xf numFmtId="0" fontId="13" fillId="33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13" fillId="33" borderId="0" xfId="43" applyFont="1" applyFill="1"/>
    <xf numFmtId="44" fontId="0" fillId="0" borderId="0" xfId="43" applyFont="1"/>
  </cellXfs>
  <cellStyles count="44">
    <cellStyle name="20% - Ênfase1" xfId="20" builtinId="30" customBuiltin="1"/>
    <cellStyle name="20% - Ênfase2" xfId="24" builtinId="34" customBuiltin="1"/>
    <cellStyle name="20% - Ênfase3" xfId="28" builtinId="38" customBuiltin="1"/>
    <cellStyle name="20% - Ênfase4" xfId="32" builtinId="42" customBuiltin="1"/>
    <cellStyle name="20% - Ênfase5" xfId="36" builtinId="46" customBuiltin="1"/>
    <cellStyle name="20% - Ênfase6" xfId="40" builtinId="50" customBuiltin="1"/>
    <cellStyle name="40% - Ênfase1" xfId="21" builtinId="31" customBuiltin="1"/>
    <cellStyle name="40% - Ênfase2" xfId="25" builtinId="35" customBuiltin="1"/>
    <cellStyle name="40% - Ênfase3" xfId="29" builtinId="39" customBuiltin="1"/>
    <cellStyle name="40% - Ênfase4" xfId="33" builtinId="43" customBuiltin="1"/>
    <cellStyle name="40% - Ênfase5" xfId="37" builtinId="47" customBuiltin="1"/>
    <cellStyle name="40% - Ênfase6" xfId="41" builtinId="51" customBuiltin="1"/>
    <cellStyle name="60% - Ênfase1" xfId="22" builtinId="32" customBuiltin="1"/>
    <cellStyle name="60% - Ênfase2" xfId="26" builtinId="36" customBuiltin="1"/>
    <cellStyle name="60% - Ênfase3" xfId="30" builtinId="40" customBuiltin="1"/>
    <cellStyle name="60% - Ênfase4" xfId="34" builtinId="44" customBuiltin="1"/>
    <cellStyle name="60% - Ênfase5" xfId="38" builtinId="48" customBuiltin="1"/>
    <cellStyle name="60% - Ênfase6" xfId="42" builtinId="52" customBuiltin="1"/>
    <cellStyle name="Bom" xfId="7" builtinId="26" customBuiltin="1"/>
    <cellStyle name="Cálculo" xfId="12" builtinId="22" customBuiltin="1"/>
    <cellStyle name="Célula de Verificação" xfId="14" builtinId="23" customBuiltin="1"/>
    <cellStyle name="Célula Vinculada" xfId="13" builtinId="24" customBuiltin="1"/>
    <cellStyle name="Ênfase1" xfId="19" builtinId="29" customBuiltin="1"/>
    <cellStyle name="Ênfase2" xfId="23" builtinId="33" customBuiltin="1"/>
    <cellStyle name="Ênfase3" xfId="27" builtinId="37" customBuiltin="1"/>
    <cellStyle name="Ênfase4" xfId="31" builtinId="41" customBuiltin="1"/>
    <cellStyle name="Ênfase5" xfId="35" builtinId="45" customBuiltin="1"/>
    <cellStyle name="Ênfase6" xfId="39" builtinId="49" customBuiltin="1"/>
    <cellStyle name="Entrada" xfId="10" builtinId="20" customBuiltin="1"/>
    <cellStyle name="Moeda" xfId="43" builtinId="4"/>
    <cellStyle name="Neutro" xfId="9" builtinId="28" customBuiltin="1"/>
    <cellStyle name="Normal" xfId="0" builtinId="0"/>
    <cellStyle name="Nota" xfId="16" builtinId="10" customBuiltin="1"/>
    <cellStyle name="Ruim" xfId="8" builtinId="27" customBuiltin="1"/>
    <cellStyle name="Saída" xfId="11" builtinId="21" customBuiltin="1"/>
    <cellStyle name="Texto de Aviso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18" builtinId="25" customBuiltin="1"/>
    <cellStyle name="Vírgula" xfId="1" builtinId="3"/>
  </cellStyles>
  <dxfs count="1"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2</xdr:row>
      <xdr:rowOff>47625</xdr:rowOff>
    </xdr:from>
    <xdr:to>
      <xdr:col>10</xdr:col>
      <xdr:colOff>67531</xdr:colOff>
      <xdr:row>15</xdr:row>
      <xdr:rowOff>67023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16A38E6-2BF7-FD06-8589-6D437EB6F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476250"/>
          <a:ext cx="6134956" cy="249589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io de Oliveira Callegari (SECADI/GAB/MEC)" refreshedDate="46141.807839930552" createdVersion="8" refreshedVersion="8" minRefreshableVersion="3" recordCount="3756" xr:uid="{636E05B6-7C05-4773-AA69-C5201A1B668C}">
  <cacheSource type="worksheet">
    <worksheetSource ref="A1:W3757" sheet="Lista_EEI_Ciclo_01_2026 (1)"/>
  </cacheSource>
  <cacheFields count="23">
    <cacheField name="NO_REGIAO" numFmtId="0">
      <sharedItems/>
    </cacheField>
    <cacheField name="CO_UF" numFmtId="0">
      <sharedItems containsSemiMixedTypes="0" containsString="0" containsNumber="1" containsInteger="1" minValue="11" maxValue="52"/>
    </cacheField>
    <cacheField name="SG_UF" numFmtId="0">
      <sharedItems count="26">
        <s v="MS"/>
        <s v="MT"/>
        <s v="MA"/>
        <s v="CE"/>
        <s v="RN"/>
        <s v="PB"/>
        <s v="PE"/>
        <s v="AL"/>
        <s v="BA"/>
        <s v="RO"/>
        <s v="AC"/>
        <s v="AM"/>
        <s v="RR"/>
        <s v="PA"/>
        <s v="AP"/>
        <s v="TO"/>
        <s v="MG"/>
        <s v="RJ"/>
        <s v="SP"/>
        <s v="PR"/>
        <s v="SC"/>
        <s v="RS"/>
        <s v="PI"/>
        <s v="SE"/>
        <s v="GO"/>
        <s v="ES"/>
      </sharedItems>
    </cacheField>
    <cacheField name="CO_MUNICIPIO" numFmtId="0">
      <sharedItems containsSemiMixedTypes="0" containsString="0" containsNumber="1" containsInteger="1" minValue="1100015" maxValue="5218904"/>
    </cacheField>
    <cacheField name="NO_MUNICIPIO" numFmtId="0">
      <sharedItems/>
    </cacheField>
    <cacheField name="NO_ENTIDADE" numFmtId="0">
      <sharedItems/>
    </cacheField>
    <cacheField name="CO_ENTIDADE" numFmtId="0">
      <sharedItems containsSemiMixedTypes="0" containsString="0" containsNumber="1" containsInteger="1" minValue="11004053" maxValue="52103552"/>
    </cacheField>
    <cacheField name="QT_MAT_BAS" numFmtId="0">
      <sharedItems containsSemiMixedTypes="0" containsString="0" containsNumber="1" containsInteger="1" minValue="1" maxValue="1161"/>
    </cacheField>
    <cacheField name="NSE_ESCOLA" numFmtId="0">
      <sharedItems containsSemiMixedTypes="0" containsString="0" containsNumber="1" minValue="26.2819136337327" maxValue="67.337909038956695"/>
    </cacheField>
    <cacheField name="MUNICIPAL" numFmtId="0">
      <sharedItems containsSemiMixedTypes="0" containsString="0" containsNumber="1" containsInteger="1" minValue="0" maxValue="1"/>
    </cacheField>
    <cacheField name="ESTADUAL" numFmtId="0">
      <sharedItems containsSemiMixedTypes="0" containsString="0" containsNumber="1" containsInteger="1" minValue="0" maxValue="1"/>
    </cacheField>
    <cacheField name="URBANA" numFmtId="0">
      <sharedItems containsSemiMixedTypes="0" containsString="0" containsNumber="1" containsInteger="1" minValue="0" maxValue="1"/>
    </cacheField>
    <cacheField name="RURAL" numFmtId="0">
      <sharedItems containsSemiMixedTypes="0" containsString="0" containsNumber="1" containsInteger="1" minValue="0" maxValue="1"/>
    </cacheField>
    <cacheField name="EJA" numFmtId="0">
      <sharedItems containsSemiMixedTypes="0" containsString="0" containsNumber="1" containsInteger="1" minValue="0" maxValue="1"/>
    </cacheField>
    <cacheField name="EDU_ESP" numFmtId="0">
      <sharedItems containsSemiMixedTypes="0" containsString="0" containsNumber="1" containsInteger="1" minValue="0" maxValue="1"/>
    </cacheField>
    <cacheField name="EBS" numFmtId="0">
      <sharedItems containsSemiMixedTypes="0" containsString="0" containsNumber="1" containsInteger="1" minValue="0" maxValue="0"/>
    </cacheField>
    <cacheField name="ATENDIMENTO_ANTERIOR" numFmtId="0">
      <sharedItems containsSemiMixedTypes="0" containsString="0" containsNumber="1" containsInteger="1" minValue="0" maxValue="2026"/>
    </cacheField>
    <cacheField name="CUSTEIO" numFmtId="0">
      <sharedItems containsSemiMixedTypes="0" containsString="0" containsNumber="1" containsInteger="1" minValue="374" maxValue="740"/>
    </cacheField>
    <cacheField name="CAPITAL" numFmtId="0">
      <sharedItems containsSemiMixedTypes="0" containsString="0" containsNumber="1" containsInteger="1" minValue="1496" maxValue="2960"/>
    </cacheField>
    <cacheField name="TOTAL" numFmtId="0">
      <sharedItems containsSemiMixedTypes="0" containsString="0" containsNumber="1" containsInteger="1" minValue="1870" maxValue="3700"/>
    </cacheField>
    <cacheField name="NSE_INVERT_NORM" numFmtId="0">
      <sharedItems containsSemiMixedTypes="0" containsString="0" containsNumber="1" minValue="0" maxValue="1"/>
    </cacheField>
    <cacheField name="Recurso sobrante" numFmtId="43">
      <sharedItems containsSemiMixedTypes="0" containsString="0" containsNumber="1" containsInteger="1" minValue="-5166210" maxValue="5308990"/>
    </cacheField>
    <cacheField name="Elegível?" numFmtId="0">
      <sharedItems count="2">
        <s v="Sim"/>
        <s v="Nã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56">
  <r>
    <s v="Centro-Oeste"/>
    <n v="50"/>
    <x v="0"/>
    <n v="5007901"/>
    <s v="Sidrolândia"/>
    <s v="EE INDIGENA FLAVIANA ALCANTARA FIGUEIREDO"/>
    <n v="50036297"/>
    <n v="71"/>
    <n v="26.2819136337327"/>
    <n v="0"/>
    <n v="1"/>
    <n v="1"/>
    <n v="0"/>
    <n v="0"/>
    <n v="0"/>
    <n v="0"/>
    <n v="0"/>
    <n v="654"/>
    <n v="2616"/>
    <n v="3270"/>
    <n v="1"/>
    <n v="5308990"/>
    <x v="0"/>
  </r>
  <r>
    <s v="Centro-Oeste"/>
    <n v="51"/>
    <x v="1"/>
    <n v="5100359"/>
    <s v="Alto Boa Vista"/>
    <s v="EIMA"/>
    <n v="51072998"/>
    <n v="148"/>
    <n v="26.2819136337327"/>
    <n v="1"/>
    <n v="0"/>
    <n v="0"/>
    <n v="1"/>
    <n v="0"/>
    <n v="0"/>
    <n v="0"/>
    <n v="0"/>
    <n v="740"/>
    <n v="2960"/>
    <n v="3700"/>
    <n v="1"/>
    <n v="5305290"/>
    <x v="0"/>
  </r>
  <r>
    <s v="Centro-Oeste"/>
    <n v="51"/>
    <x v="1"/>
    <n v="5102686"/>
    <s v="Campos de Júlio"/>
    <s v="ESCOLA MUNICIPAL INDIGENA CAPITAO MARCOS HANAWAREKOA"/>
    <n v="51071690"/>
    <n v="20"/>
    <n v="26.2819136337327"/>
    <n v="1"/>
    <n v="0"/>
    <n v="0"/>
    <n v="1"/>
    <n v="1"/>
    <n v="0"/>
    <n v="0"/>
    <n v="0"/>
    <n v="450"/>
    <n v="1800"/>
    <n v="2250"/>
    <n v="1"/>
    <n v="5303040"/>
    <x v="0"/>
  </r>
  <r>
    <s v="Centro-Oeste"/>
    <n v="51"/>
    <x v="1"/>
    <n v="5102694"/>
    <s v="Canabrava do Norte"/>
    <s v="CRECHE MUNICIPAL WALTER BARBOSA FEROLLA"/>
    <n v="51071479"/>
    <n v="164"/>
    <n v="26.2819136337327"/>
    <n v="1"/>
    <n v="0"/>
    <n v="1"/>
    <n v="0"/>
    <n v="0"/>
    <n v="1"/>
    <n v="0"/>
    <n v="0"/>
    <n v="740"/>
    <n v="2960"/>
    <n v="3700"/>
    <n v="1"/>
    <n v="5299340"/>
    <x v="0"/>
  </r>
  <r>
    <s v="Centro-Oeste"/>
    <n v="51"/>
    <x v="1"/>
    <n v="5103304"/>
    <s v="Comodoro"/>
    <s v="E M INDIGENA KAMAMA TU"/>
    <n v="51072700"/>
    <n v="69"/>
    <n v="26.2819136337327"/>
    <n v="1"/>
    <n v="0"/>
    <n v="0"/>
    <n v="1"/>
    <n v="0"/>
    <n v="1"/>
    <n v="0"/>
    <n v="0"/>
    <n v="646"/>
    <n v="2584"/>
    <n v="3230"/>
    <n v="1"/>
    <n v="5296110"/>
    <x v="0"/>
  </r>
  <r>
    <s v="Centro-Oeste"/>
    <n v="51"/>
    <x v="1"/>
    <n v="5103304"/>
    <s v="Comodoro"/>
    <s v="E M INDIGENA KOLIMACE"/>
    <n v="51072696"/>
    <n v="96"/>
    <n v="26.2819136337327"/>
    <n v="1"/>
    <n v="0"/>
    <n v="0"/>
    <n v="1"/>
    <n v="0"/>
    <n v="1"/>
    <n v="0"/>
    <n v="0"/>
    <n v="740"/>
    <n v="2960"/>
    <n v="3700"/>
    <n v="1"/>
    <n v="5292410"/>
    <x v="0"/>
  </r>
  <r>
    <s v="Centro-Oeste"/>
    <n v="51"/>
    <x v="1"/>
    <n v="5103353"/>
    <s v="Confresa"/>
    <s v="ESCOLA MUNICIPAL INDIGENA ARAMAEI"/>
    <n v="51069059"/>
    <n v="36"/>
    <n v="26.2819136337327"/>
    <n v="1"/>
    <n v="0"/>
    <n v="0"/>
    <n v="1"/>
    <n v="0"/>
    <n v="0"/>
    <n v="0"/>
    <n v="0"/>
    <n v="514"/>
    <n v="2056"/>
    <n v="2570"/>
    <n v="1"/>
    <n v="5289840"/>
    <x v="0"/>
  </r>
  <r>
    <s v="Centro-Oeste"/>
    <n v="51"/>
    <x v="1"/>
    <n v="5103361"/>
    <s v="Conquista D'Oeste"/>
    <s v="E M INDIGENA JIJIHOLIWINA"/>
    <n v="51057832"/>
    <n v="6"/>
    <n v="26.2819136337327"/>
    <n v="1"/>
    <n v="0"/>
    <n v="0"/>
    <n v="1"/>
    <n v="0"/>
    <n v="0"/>
    <n v="0"/>
    <n v="0"/>
    <n v="394"/>
    <n v="1576"/>
    <n v="1970"/>
    <n v="1"/>
    <n v="5287870"/>
    <x v="0"/>
  </r>
  <r>
    <s v="Centro-Oeste"/>
    <n v="51"/>
    <x v="1"/>
    <n v="5103700"/>
    <s v="Feliz Natal"/>
    <s v="ESCOLA MUNICIPAL INDIGENA MARAKA"/>
    <n v="51093413"/>
    <n v="27"/>
    <n v="26.2819136337327"/>
    <n v="1"/>
    <n v="0"/>
    <n v="0"/>
    <n v="1"/>
    <n v="0"/>
    <n v="1"/>
    <n v="0"/>
    <n v="0"/>
    <n v="478"/>
    <n v="1912"/>
    <n v="2390"/>
    <n v="1"/>
    <n v="5285480"/>
    <x v="0"/>
  </r>
  <r>
    <s v="Centro-Oeste"/>
    <n v="51"/>
    <x v="1"/>
    <n v="5104104"/>
    <s v="Guarantã do Norte"/>
    <s v="EMI BEPKRA"/>
    <n v="51123800"/>
    <n v="4"/>
    <n v="26.2819136337327"/>
    <n v="1"/>
    <n v="0"/>
    <n v="0"/>
    <n v="1"/>
    <n v="0"/>
    <n v="0"/>
    <n v="0"/>
    <n v="0"/>
    <n v="386"/>
    <n v="1544"/>
    <n v="1930"/>
    <n v="1"/>
    <n v="5283550"/>
    <x v="0"/>
  </r>
  <r>
    <s v="Centro-Oeste"/>
    <n v="51"/>
    <x v="1"/>
    <n v="5104104"/>
    <s v="Guarantã do Norte"/>
    <s v="EMI KREMAITI"/>
    <n v="51070596"/>
    <n v="14"/>
    <n v="26.2819136337327"/>
    <n v="1"/>
    <n v="0"/>
    <n v="0"/>
    <n v="1"/>
    <n v="1"/>
    <n v="0"/>
    <n v="0"/>
    <n v="0"/>
    <n v="426"/>
    <n v="1704"/>
    <n v="2130"/>
    <n v="1"/>
    <n v="5281420"/>
    <x v="0"/>
  </r>
  <r>
    <s v="Centro-Oeste"/>
    <n v="51"/>
    <x v="1"/>
    <n v="5104104"/>
    <s v="Guarantã do Norte"/>
    <s v="EMI PANTU"/>
    <n v="51070588"/>
    <n v="13"/>
    <n v="26.2819136337327"/>
    <n v="1"/>
    <n v="0"/>
    <n v="0"/>
    <n v="1"/>
    <n v="0"/>
    <n v="0"/>
    <n v="0"/>
    <n v="0"/>
    <n v="422"/>
    <n v="1688"/>
    <n v="2110"/>
    <n v="1"/>
    <n v="5279310"/>
    <x v="0"/>
  </r>
  <r>
    <s v="Centro-Oeste"/>
    <n v="51"/>
    <x v="1"/>
    <n v="5104104"/>
    <s v="Guarantã do Norte"/>
    <s v="EMI SYKA"/>
    <n v="51070570"/>
    <n v="13"/>
    <n v="26.2819136337327"/>
    <n v="1"/>
    <n v="0"/>
    <n v="0"/>
    <n v="1"/>
    <n v="0"/>
    <n v="0"/>
    <n v="0"/>
    <n v="0"/>
    <n v="422"/>
    <n v="1688"/>
    <n v="2110"/>
    <n v="1"/>
    <n v="5277200"/>
    <x v="0"/>
  </r>
  <r>
    <s v="Centro-Oeste"/>
    <n v="51"/>
    <x v="1"/>
    <n v="5105150"/>
    <s v="Juína"/>
    <s v="EE INDIGENA ENAWENE NAWE"/>
    <n v="51072459"/>
    <n v="623"/>
    <n v="26.2819136337327"/>
    <n v="0"/>
    <n v="1"/>
    <n v="0"/>
    <n v="1"/>
    <n v="1"/>
    <n v="1"/>
    <n v="0"/>
    <n v="0"/>
    <n v="740"/>
    <n v="2960"/>
    <n v="3700"/>
    <n v="1"/>
    <n v="5273500"/>
    <x v="0"/>
  </r>
  <r>
    <s v="Centro-Oeste"/>
    <n v="51"/>
    <x v="1"/>
    <n v="5106174"/>
    <s v="Nova Nazaré"/>
    <s v="ESCOLA MUNICIPAL INDIGENA TATARIQUARA"/>
    <n v="51021552"/>
    <n v="2"/>
    <n v="26.2819136337327"/>
    <n v="1"/>
    <n v="0"/>
    <n v="0"/>
    <n v="1"/>
    <n v="0"/>
    <n v="0"/>
    <n v="0"/>
    <n v="0"/>
    <n v="378"/>
    <n v="1512"/>
    <n v="1890"/>
    <n v="1"/>
    <n v="5271610"/>
    <x v="0"/>
  </r>
  <r>
    <s v="Centro-Oeste"/>
    <n v="51"/>
    <x v="1"/>
    <n v="5107180"/>
    <s v="Ribeirão Cascalheira"/>
    <s v="CMEI INDIGENA UTEBREWE ETENHIRITIPA"/>
    <n v="51070740"/>
    <n v="54"/>
    <n v="26.2819136337327"/>
    <n v="1"/>
    <n v="0"/>
    <n v="0"/>
    <n v="1"/>
    <n v="0"/>
    <n v="0"/>
    <n v="0"/>
    <n v="0"/>
    <n v="586"/>
    <n v="2344"/>
    <n v="2930"/>
    <n v="1"/>
    <n v="5268680"/>
    <x v="0"/>
  </r>
  <r>
    <s v="Centro-Oeste"/>
    <n v="51"/>
    <x v="1"/>
    <n v="5107180"/>
    <s v="Ribeirão Cascalheira"/>
    <s v="EMI SEREUWARAO SOREPRE"/>
    <n v="51071541"/>
    <n v="57"/>
    <n v="26.2819136337327"/>
    <n v="1"/>
    <n v="0"/>
    <n v="0"/>
    <n v="1"/>
    <n v="0"/>
    <n v="0"/>
    <n v="0"/>
    <n v="0"/>
    <n v="598"/>
    <n v="2392"/>
    <n v="2990"/>
    <n v="1"/>
    <n v="5265690"/>
    <x v="0"/>
  </r>
  <r>
    <s v="Centro-Oeste"/>
    <n v="51"/>
    <x v="1"/>
    <n v="5107701"/>
    <s v="Rosário Oeste"/>
    <s v="ESCOLA MUNICIPAL PROF SANDRA MALHEIROS"/>
    <n v="51072734"/>
    <n v="327"/>
    <n v="26.2819136337327"/>
    <n v="1"/>
    <n v="0"/>
    <n v="1"/>
    <n v="0"/>
    <n v="0"/>
    <n v="1"/>
    <n v="0"/>
    <n v="0"/>
    <n v="740"/>
    <n v="2960"/>
    <n v="3700"/>
    <n v="1"/>
    <n v="5261990"/>
    <x v="0"/>
  </r>
  <r>
    <s v="Centro-Oeste"/>
    <n v="51"/>
    <x v="1"/>
    <n v="5107776"/>
    <s v="Santa Terezinha"/>
    <s v="EEI TAPIRAPE"/>
    <n v="51020378"/>
    <n v="42"/>
    <n v="26.2819136337327"/>
    <n v="0"/>
    <n v="1"/>
    <n v="0"/>
    <n v="1"/>
    <n v="0"/>
    <n v="0"/>
    <n v="0"/>
    <n v="0"/>
    <n v="538"/>
    <n v="2152"/>
    <n v="2690"/>
    <n v="1"/>
    <n v="5259300"/>
    <x v="0"/>
  </r>
  <r>
    <s v="Centro-Oeste"/>
    <n v="51"/>
    <x v="1"/>
    <n v="5107800"/>
    <s v="Santo Antônio de Leverger"/>
    <s v="ESCOLA INDIGENA MUNCIPAL DE EDUCACAO BASICA PIEBAGA"/>
    <n v="51071070"/>
    <n v="11"/>
    <n v="26.2819136337327"/>
    <n v="1"/>
    <n v="0"/>
    <n v="0"/>
    <n v="1"/>
    <n v="0"/>
    <n v="0"/>
    <n v="0"/>
    <n v="0"/>
    <n v="414"/>
    <n v="1656"/>
    <n v="2070"/>
    <n v="1"/>
    <n v="5257230"/>
    <x v="0"/>
  </r>
  <r>
    <s v="Centro-Oeste"/>
    <n v="51"/>
    <x v="1"/>
    <n v="5107875"/>
    <s v="Sapezal"/>
    <s v="ESCOLA INDIGENA SALTO DA MULHER"/>
    <n v="51010127"/>
    <n v="5"/>
    <n v="26.2819136337327"/>
    <n v="1"/>
    <n v="0"/>
    <n v="0"/>
    <n v="1"/>
    <n v="0"/>
    <n v="0"/>
    <n v="0"/>
    <n v="0"/>
    <n v="390"/>
    <n v="1560"/>
    <n v="1950"/>
    <n v="1"/>
    <n v="5255280"/>
    <x v="0"/>
  </r>
  <r>
    <s v="Centro-Oeste"/>
    <n v="51"/>
    <x v="1"/>
    <n v="5107875"/>
    <s v="Sapezal"/>
    <s v="ESCOLA MUNICIPAL INDIGENA HERHU"/>
    <n v="51072920"/>
    <n v="18"/>
    <n v="26.2819136337327"/>
    <n v="1"/>
    <n v="0"/>
    <n v="0"/>
    <n v="1"/>
    <n v="0"/>
    <n v="0"/>
    <n v="0"/>
    <n v="0"/>
    <n v="442"/>
    <n v="1768"/>
    <n v="2210"/>
    <n v="1"/>
    <n v="5253070"/>
    <x v="0"/>
  </r>
  <r>
    <s v="Nordeste"/>
    <n v="21"/>
    <x v="2"/>
    <n v="2100600"/>
    <s v="Amarante do Maranhão"/>
    <s v="UNIDADE INTEGRADA DE EDUCACAO ESCOLAR INDIGENA KARAPANA"/>
    <n v="21252300"/>
    <n v="17"/>
    <n v="26.2819136337327"/>
    <n v="0"/>
    <n v="1"/>
    <n v="0"/>
    <n v="1"/>
    <n v="0"/>
    <n v="0"/>
    <n v="0"/>
    <n v="0"/>
    <n v="438"/>
    <n v="1752"/>
    <n v="2190"/>
    <n v="1"/>
    <n v="5250880"/>
    <x v="0"/>
  </r>
  <r>
    <s v="Nordeste"/>
    <n v="21"/>
    <x v="2"/>
    <n v="2100600"/>
    <s v="Amarante do Maranhão"/>
    <s v="UNIDADE INTEGRADA DE EDUCACAO ESCOLAR INDIGENA KATUAHY ZEMU E HAW"/>
    <n v="21288801"/>
    <n v="25"/>
    <n v="26.2819136337327"/>
    <n v="0"/>
    <n v="1"/>
    <n v="0"/>
    <n v="1"/>
    <n v="0"/>
    <n v="0"/>
    <n v="0"/>
    <n v="0"/>
    <n v="470"/>
    <n v="1880"/>
    <n v="2350"/>
    <n v="1"/>
    <n v="5248530"/>
    <x v="0"/>
  </r>
  <r>
    <s v="Nordeste"/>
    <n v="21"/>
    <x v="2"/>
    <n v="2100600"/>
    <s v="Amarante do Maranhão"/>
    <s v="UNIDADE INTEGRADA DE EDUCACAO ESCOLAR INDIGENA YHYK YW"/>
    <n v="21288607"/>
    <n v="9"/>
    <n v="26.2819136337327"/>
    <n v="0"/>
    <n v="1"/>
    <n v="0"/>
    <n v="1"/>
    <n v="0"/>
    <n v="0"/>
    <n v="0"/>
    <n v="0"/>
    <n v="406"/>
    <n v="1624"/>
    <n v="2030"/>
    <n v="1"/>
    <n v="5246500"/>
    <x v="0"/>
  </r>
  <r>
    <s v="Nordeste"/>
    <n v="21"/>
    <x v="2"/>
    <n v="2100873"/>
    <s v="Araguanã"/>
    <s v="UNIDADE INTEGRADA DE EDUCACAO ESCOLAR INDIGENA AWA GUAJA"/>
    <n v="21280800"/>
    <n v="68"/>
    <n v="26.2819136337327"/>
    <n v="0"/>
    <n v="1"/>
    <n v="0"/>
    <n v="1"/>
    <n v="0"/>
    <n v="0"/>
    <n v="0"/>
    <n v="0"/>
    <n v="642"/>
    <n v="2568"/>
    <n v="3210"/>
    <n v="1"/>
    <n v="5243290"/>
    <x v="0"/>
  </r>
  <r>
    <s v="Nordeste"/>
    <n v="21"/>
    <x v="2"/>
    <n v="2100956"/>
    <s v="Arame"/>
    <s v="UNIDADE INTEGRADA DE EDUCACAO ESCOLAR INDIGENA BENEVIDES"/>
    <n v="21211361"/>
    <n v="9"/>
    <n v="26.2819136337327"/>
    <n v="0"/>
    <n v="1"/>
    <n v="0"/>
    <n v="1"/>
    <n v="0"/>
    <n v="0"/>
    <n v="0"/>
    <n v="0"/>
    <n v="406"/>
    <n v="1624"/>
    <n v="2030"/>
    <n v="1"/>
    <n v="5241260"/>
    <x v="0"/>
  </r>
  <r>
    <s v="Nordeste"/>
    <n v="21"/>
    <x v="2"/>
    <n v="2100956"/>
    <s v="Arame"/>
    <s v="UNIDADE INTEGRADA DE EDUCACAO ESCOLAR INDIGENA KAMAIRA"/>
    <n v="21413207"/>
    <n v="3"/>
    <n v="26.2819136337327"/>
    <n v="0"/>
    <n v="1"/>
    <n v="0"/>
    <n v="1"/>
    <n v="0"/>
    <n v="0"/>
    <n v="0"/>
    <n v="0"/>
    <n v="382"/>
    <n v="1528"/>
    <n v="1910"/>
    <n v="1"/>
    <n v="5239350"/>
    <x v="0"/>
  </r>
  <r>
    <s v="Nordeste"/>
    <n v="21"/>
    <x v="2"/>
    <n v="2100956"/>
    <s v="Arame"/>
    <s v="UNIDADE INTEGRADA DE EDUCACAO ESCOLAR INDIGENA VILA EM CRISTO"/>
    <n v="21277559"/>
    <n v="6"/>
    <n v="26.2819136337327"/>
    <n v="0"/>
    <n v="1"/>
    <n v="0"/>
    <n v="1"/>
    <n v="0"/>
    <n v="0"/>
    <n v="0"/>
    <n v="0"/>
    <n v="394"/>
    <n v="1576"/>
    <n v="1970"/>
    <n v="1"/>
    <n v="5237380"/>
    <x v="0"/>
  </r>
  <r>
    <s v="Nordeste"/>
    <n v="21"/>
    <x v="2"/>
    <n v="2101608"/>
    <s v="Barra do Corda"/>
    <s v="CENTRO DE EDUCACAO ESCOLAR INDIGENA NOSSA SENHORA DE FATIMA"/>
    <n v="21270791"/>
    <n v="97"/>
    <n v="26.2819136337327"/>
    <n v="0"/>
    <n v="1"/>
    <n v="0"/>
    <n v="1"/>
    <n v="0"/>
    <n v="1"/>
    <n v="0"/>
    <n v="0"/>
    <n v="740"/>
    <n v="2960"/>
    <n v="3700"/>
    <n v="1"/>
    <n v="5233680"/>
    <x v="0"/>
  </r>
  <r>
    <s v="Nordeste"/>
    <n v="21"/>
    <x v="2"/>
    <n v="2101608"/>
    <s v="Barra do Corda"/>
    <s v="UE AGENOR VIANA RODRIGUES"/>
    <n v="21290709"/>
    <n v="73"/>
    <n v="26.2819136337327"/>
    <n v="1"/>
    <n v="0"/>
    <n v="0"/>
    <n v="1"/>
    <n v="1"/>
    <n v="0"/>
    <n v="0"/>
    <n v="0"/>
    <n v="662"/>
    <n v="2648"/>
    <n v="3310"/>
    <n v="1"/>
    <n v="5230370"/>
    <x v="0"/>
  </r>
  <r>
    <s v="Nordeste"/>
    <n v="21"/>
    <x v="2"/>
    <n v="2101608"/>
    <s v="Barra do Corda"/>
    <s v="UE INDIGENA ANTONIO JOSE POMPEU"/>
    <n v="21290733"/>
    <n v="118"/>
    <n v="26.2819136337327"/>
    <n v="1"/>
    <n v="0"/>
    <n v="0"/>
    <n v="1"/>
    <n v="0"/>
    <n v="1"/>
    <n v="0"/>
    <n v="0"/>
    <n v="740"/>
    <n v="2960"/>
    <n v="3700"/>
    <n v="1"/>
    <n v="5226670"/>
    <x v="0"/>
  </r>
  <r>
    <s v="Nordeste"/>
    <n v="21"/>
    <x v="2"/>
    <n v="2101608"/>
    <s v="Barra do Corda"/>
    <s v="UE KAWIRE"/>
    <n v="21290750"/>
    <n v="98"/>
    <n v="26.2819136337327"/>
    <n v="1"/>
    <n v="0"/>
    <n v="0"/>
    <n v="1"/>
    <n v="1"/>
    <n v="1"/>
    <n v="0"/>
    <n v="0"/>
    <n v="740"/>
    <n v="2960"/>
    <n v="3700"/>
    <n v="1"/>
    <n v="5222970"/>
    <x v="0"/>
  </r>
  <r>
    <s v="Nordeste"/>
    <n v="21"/>
    <x v="2"/>
    <n v="2101608"/>
    <s v="Barra do Corda"/>
    <s v="UE WIRIRIHU"/>
    <n v="21290725"/>
    <n v="107"/>
    <n v="26.2819136337327"/>
    <n v="1"/>
    <n v="0"/>
    <n v="0"/>
    <n v="1"/>
    <n v="1"/>
    <n v="1"/>
    <n v="0"/>
    <n v="0"/>
    <n v="740"/>
    <n v="2960"/>
    <n v="3700"/>
    <n v="1"/>
    <n v="5219270"/>
    <x v="0"/>
  </r>
  <r>
    <s v="Nordeste"/>
    <n v="21"/>
    <x v="2"/>
    <n v="2101608"/>
    <s v="Barra do Corda"/>
    <s v="UNID ESC INDIGENA YTAWAN MARQUES POMPEU"/>
    <n v="21291624"/>
    <n v="61"/>
    <n v="26.2819136337327"/>
    <n v="1"/>
    <n v="0"/>
    <n v="0"/>
    <n v="1"/>
    <n v="1"/>
    <n v="1"/>
    <n v="0"/>
    <n v="0"/>
    <n v="614"/>
    <n v="2456"/>
    <n v="3070"/>
    <n v="1"/>
    <n v="5216200"/>
    <x v="0"/>
  </r>
  <r>
    <s v="Nordeste"/>
    <n v="21"/>
    <x v="2"/>
    <n v="2101608"/>
    <s v="Barra do Corda"/>
    <s v="UNID ESC MUNICIPAL INDIGENA RODEADOR"/>
    <n v="21291632"/>
    <n v="46"/>
    <n v="26.2819136337327"/>
    <n v="1"/>
    <n v="0"/>
    <n v="0"/>
    <n v="1"/>
    <n v="1"/>
    <n v="0"/>
    <n v="0"/>
    <n v="0"/>
    <n v="554"/>
    <n v="2216"/>
    <n v="2770"/>
    <n v="1"/>
    <n v="5213430"/>
    <x v="0"/>
  </r>
  <r>
    <s v="Nordeste"/>
    <n v="21"/>
    <x v="2"/>
    <n v="2101608"/>
    <s v="Barra do Corda"/>
    <s v="UNIDADE ESCOLAR ALTAMIRA II"/>
    <n v="21290741"/>
    <n v="45"/>
    <n v="26.2819136337327"/>
    <n v="1"/>
    <n v="0"/>
    <n v="0"/>
    <n v="1"/>
    <n v="1"/>
    <n v="1"/>
    <n v="0"/>
    <n v="0"/>
    <n v="550"/>
    <n v="2200"/>
    <n v="2750"/>
    <n v="1"/>
    <n v="5210680"/>
    <x v="0"/>
  </r>
  <r>
    <s v="Nordeste"/>
    <n v="21"/>
    <x v="2"/>
    <n v="2101608"/>
    <s v="Barra do Corda"/>
    <s v="UNIDADE INTEGRADA ANTONIO VIRIATO GUAJAJARA - ALDEIA TRES IRMAOS"/>
    <n v="21285438"/>
    <n v="78"/>
    <n v="26.2819136337327"/>
    <n v="1"/>
    <n v="0"/>
    <n v="0"/>
    <n v="1"/>
    <n v="0"/>
    <n v="1"/>
    <n v="0"/>
    <n v="0"/>
    <n v="682"/>
    <n v="2728"/>
    <n v="3410"/>
    <n v="1"/>
    <n v="5207270"/>
    <x v="0"/>
  </r>
  <r>
    <s v="Nordeste"/>
    <n v="21"/>
    <x v="2"/>
    <n v="2101608"/>
    <s v="Barra do Corda"/>
    <s v="UNIDADE INTEGRADA DE EDUCACAO ESCOLAR INDIGENA CUMARU"/>
    <n v="21261377"/>
    <n v="2"/>
    <n v="26.2819136337327"/>
    <n v="0"/>
    <n v="1"/>
    <n v="0"/>
    <n v="1"/>
    <n v="0"/>
    <n v="0"/>
    <n v="0"/>
    <n v="0"/>
    <n v="378"/>
    <n v="1512"/>
    <n v="1890"/>
    <n v="1"/>
    <n v="5205380"/>
    <x v="0"/>
  </r>
  <r>
    <s v="Nordeste"/>
    <n v="21"/>
    <x v="2"/>
    <n v="2101608"/>
    <s v="Barra do Corda"/>
    <s v="UNIDADE INTEGRADA DE EDUCACAO ESCOLAR INDIGENA INACIO PEREIRA DA SILVA"/>
    <n v="21282099"/>
    <n v="5"/>
    <n v="26.2819136337327"/>
    <n v="0"/>
    <n v="1"/>
    <n v="0"/>
    <n v="1"/>
    <n v="0"/>
    <n v="0"/>
    <n v="0"/>
    <n v="0"/>
    <n v="390"/>
    <n v="1560"/>
    <n v="1950"/>
    <n v="1"/>
    <n v="5203430"/>
    <x v="0"/>
  </r>
  <r>
    <s v="Nordeste"/>
    <n v="21"/>
    <x v="2"/>
    <n v="2101608"/>
    <s v="Barra do Corda"/>
    <s v="UNIDADE INTEGRADA DE EDUCACAO ESCOLAR INDIGENA IRAN PEREIRA DA SILVA"/>
    <n v="21252858"/>
    <n v="7"/>
    <n v="26.2819136337327"/>
    <n v="0"/>
    <n v="1"/>
    <n v="0"/>
    <n v="1"/>
    <n v="0"/>
    <n v="0"/>
    <n v="0"/>
    <n v="0"/>
    <n v="398"/>
    <n v="1592"/>
    <n v="1990"/>
    <n v="1"/>
    <n v="5201440"/>
    <x v="0"/>
  </r>
  <r>
    <s v="Nordeste"/>
    <n v="21"/>
    <x v="2"/>
    <n v="2101608"/>
    <s v="Barra do Corda"/>
    <s v="UNIDADE INTEGRADA DE EDUCACAO ESCOLAR INDIGENA NOSSA SENHORA DE FATIMA"/>
    <n v="21257329"/>
    <n v="5"/>
    <n v="26.2819136337327"/>
    <n v="0"/>
    <n v="1"/>
    <n v="0"/>
    <n v="1"/>
    <n v="0"/>
    <n v="0"/>
    <n v="0"/>
    <n v="0"/>
    <n v="390"/>
    <n v="1560"/>
    <n v="1950"/>
    <n v="1"/>
    <n v="5199490"/>
    <x v="0"/>
  </r>
  <r>
    <s v="Nordeste"/>
    <n v="21"/>
    <x v="2"/>
    <n v="2101608"/>
    <s v="Barra do Corda"/>
    <s v="UNIDADE INTEGRADA DE EDUCACAO ESCOLAR INDIGENA SANTA PAZ"/>
    <n v="21257310"/>
    <n v="4"/>
    <n v="26.2819136337327"/>
    <n v="0"/>
    <n v="1"/>
    <n v="0"/>
    <n v="1"/>
    <n v="0"/>
    <n v="0"/>
    <n v="0"/>
    <n v="0"/>
    <n v="386"/>
    <n v="1544"/>
    <n v="1930"/>
    <n v="1"/>
    <n v="5197560"/>
    <x v="0"/>
  </r>
  <r>
    <s v="Nordeste"/>
    <n v="21"/>
    <x v="2"/>
    <n v="2101608"/>
    <s v="Barra do Corda"/>
    <s v="UNIDADE INTEGRADA DE EDUCACAO ESCOLAR INDIGENA SAO BENEDITO"/>
    <n v="21227470"/>
    <n v="10"/>
    <n v="26.2819136337327"/>
    <n v="0"/>
    <n v="1"/>
    <n v="0"/>
    <n v="1"/>
    <n v="0"/>
    <n v="1"/>
    <n v="0"/>
    <n v="0"/>
    <n v="410"/>
    <n v="1640"/>
    <n v="2050"/>
    <n v="1"/>
    <n v="5195510"/>
    <x v="0"/>
  </r>
  <r>
    <s v="Nordeste"/>
    <n v="21"/>
    <x v="2"/>
    <n v="2101608"/>
    <s v="Barra do Corda"/>
    <s v="UNIDADE INTEGRADA DE EDUCACAO ESCOLAR INDIGENA SIMPLICIO ALVES"/>
    <n v="21115575"/>
    <n v="11"/>
    <n v="26.2819136337327"/>
    <n v="0"/>
    <n v="1"/>
    <n v="0"/>
    <n v="1"/>
    <n v="0"/>
    <n v="0"/>
    <n v="0"/>
    <n v="0"/>
    <n v="414"/>
    <n v="1656"/>
    <n v="2070"/>
    <n v="1"/>
    <n v="5193440"/>
    <x v="0"/>
  </r>
  <r>
    <s v="Nordeste"/>
    <n v="21"/>
    <x v="2"/>
    <n v="2101608"/>
    <s v="Barra do Corda"/>
    <s v="UNIDADE INTEGRADA DE EDUCACAO ESCOLAR INDIGENA SINDUCA"/>
    <n v="21212457"/>
    <n v="5"/>
    <n v="26.2819136337327"/>
    <n v="0"/>
    <n v="1"/>
    <n v="0"/>
    <n v="1"/>
    <n v="0"/>
    <n v="0"/>
    <n v="0"/>
    <n v="0"/>
    <n v="390"/>
    <n v="1560"/>
    <n v="1950"/>
    <n v="1"/>
    <n v="5191490"/>
    <x v="0"/>
  </r>
  <r>
    <s v="Nordeste"/>
    <n v="21"/>
    <x v="2"/>
    <n v="2101608"/>
    <s v="Barra do Corda"/>
    <s v="UNIDADE INTEGRADA DE EDUCACAO ESCOLAR INDIGENA TAIMIRA"/>
    <n v="21541671"/>
    <n v="1"/>
    <n v="26.2819136337327"/>
    <n v="0"/>
    <n v="1"/>
    <n v="0"/>
    <n v="1"/>
    <n v="0"/>
    <n v="0"/>
    <n v="0"/>
    <n v="0"/>
    <n v="374"/>
    <n v="1496"/>
    <n v="1870"/>
    <n v="1"/>
    <n v="5189620"/>
    <x v="0"/>
  </r>
  <r>
    <s v="Nordeste"/>
    <n v="21"/>
    <x v="2"/>
    <n v="2101608"/>
    <s v="Barra do Corda"/>
    <s v="UNIDADE INTEGRADA DE EDUCACAO ESCOLAR INDIGENA ZE DIOLINO DAMIAO"/>
    <n v="21252734"/>
    <n v="10"/>
    <n v="26.2819136337327"/>
    <n v="0"/>
    <n v="1"/>
    <n v="0"/>
    <n v="1"/>
    <n v="0"/>
    <n v="0"/>
    <n v="0"/>
    <n v="0"/>
    <n v="410"/>
    <n v="1640"/>
    <n v="2050"/>
    <n v="1"/>
    <n v="5187570"/>
    <x v="0"/>
  </r>
  <r>
    <s v="Nordeste"/>
    <n v="21"/>
    <x v="2"/>
    <n v="2101608"/>
    <s v="Barra do Corda"/>
    <s v="UNIDADE INTEGRADA PE DE GALINHA"/>
    <n v="21290717"/>
    <n v="50"/>
    <n v="26.2819136337327"/>
    <n v="1"/>
    <n v="0"/>
    <n v="0"/>
    <n v="1"/>
    <n v="1"/>
    <n v="1"/>
    <n v="0"/>
    <n v="0"/>
    <n v="570"/>
    <n v="2280"/>
    <n v="2850"/>
    <n v="1"/>
    <n v="5184720"/>
    <x v="0"/>
  </r>
  <r>
    <s v="Nordeste"/>
    <n v="21"/>
    <x v="2"/>
    <n v="2101608"/>
    <s v="Barra do Corda"/>
    <s v="UNIDADE INTEGRADA SORIANO POMPEU - ALDEIA VILA NOVA"/>
    <n v="21285454"/>
    <n v="141"/>
    <n v="26.2819136337327"/>
    <n v="1"/>
    <n v="0"/>
    <n v="0"/>
    <n v="1"/>
    <n v="1"/>
    <n v="1"/>
    <n v="0"/>
    <n v="0"/>
    <n v="740"/>
    <n v="2960"/>
    <n v="3700"/>
    <n v="1"/>
    <n v="5181020"/>
    <x v="0"/>
  </r>
  <r>
    <s v="Nordeste"/>
    <n v="21"/>
    <x v="2"/>
    <n v="2102002"/>
    <s v="Bom Jardim"/>
    <s v="EMEB TENTEHAR"/>
    <n v="21284733"/>
    <n v="31"/>
    <n v="26.2819136337327"/>
    <n v="1"/>
    <n v="0"/>
    <n v="0"/>
    <n v="1"/>
    <n v="0"/>
    <n v="0"/>
    <n v="0"/>
    <n v="0"/>
    <n v="494"/>
    <n v="1976"/>
    <n v="2470"/>
    <n v="1"/>
    <n v="5178550"/>
    <x v="0"/>
  </r>
  <r>
    <s v="Nordeste"/>
    <n v="21"/>
    <x v="2"/>
    <n v="2102002"/>
    <s v="Bom Jardim"/>
    <s v="EMEB ZEMU E HAW MAINUMY ZU"/>
    <n v="21284695"/>
    <n v="21"/>
    <n v="26.2819136337327"/>
    <n v="1"/>
    <n v="0"/>
    <n v="0"/>
    <n v="1"/>
    <n v="0"/>
    <n v="0"/>
    <n v="0"/>
    <n v="0"/>
    <n v="454"/>
    <n v="1816"/>
    <n v="2270"/>
    <n v="1"/>
    <n v="5176280"/>
    <x v="0"/>
  </r>
  <r>
    <s v="Nordeste"/>
    <n v="21"/>
    <x v="2"/>
    <n v="2102002"/>
    <s v="Bom Jardim"/>
    <s v="EMEB ZEMU E HAW TAKWAR TYW"/>
    <n v="21284717"/>
    <n v="24"/>
    <n v="26.2819136337327"/>
    <n v="1"/>
    <n v="0"/>
    <n v="0"/>
    <n v="1"/>
    <n v="0"/>
    <n v="1"/>
    <n v="0"/>
    <n v="0"/>
    <n v="466"/>
    <n v="1864"/>
    <n v="2330"/>
    <n v="1"/>
    <n v="5173950"/>
    <x v="0"/>
  </r>
  <r>
    <s v="Nordeste"/>
    <n v="21"/>
    <x v="2"/>
    <n v="2102002"/>
    <s v="Bom Jardim"/>
    <s v="EMEB ZEMU E HAW TENTEHAR ZANUAR"/>
    <n v="21284687"/>
    <n v="55"/>
    <n v="26.2819136337327"/>
    <n v="1"/>
    <n v="0"/>
    <n v="0"/>
    <n v="1"/>
    <n v="0"/>
    <n v="1"/>
    <n v="0"/>
    <n v="0"/>
    <n v="590"/>
    <n v="2360"/>
    <n v="2950"/>
    <n v="1"/>
    <n v="5171000"/>
    <x v="0"/>
  </r>
  <r>
    <s v="Nordeste"/>
    <n v="21"/>
    <x v="2"/>
    <n v="2102002"/>
    <s v="Bom Jardim"/>
    <s v="EMEB ZEMU E HAW YWY XIGUHU"/>
    <n v="21284709"/>
    <n v="29"/>
    <n v="26.2819136337327"/>
    <n v="1"/>
    <n v="0"/>
    <n v="0"/>
    <n v="1"/>
    <n v="0"/>
    <n v="1"/>
    <n v="0"/>
    <n v="0"/>
    <n v="486"/>
    <n v="1944"/>
    <n v="2430"/>
    <n v="1"/>
    <n v="5168570"/>
    <x v="0"/>
  </r>
  <r>
    <s v="Nordeste"/>
    <n v="21"/>
    <x v="2"/>
    <n v="2102002"/>
    <s v="Bom Jardim"/>
    <s v="UNIDADE INTEGRADA DE EDUCACAO ESCOLAR INDIGENA PAPE JAPOHARIPA YRUHU"/>
    <n v="21282064"/>
    <n v="73"/>
    <n v="26.2819136337327"/>
    <n v="0"/>
    <n v="1"/>
    <n v="0"/>
    <n v="1"/>
    <n v="0"/>
    <n v="0"/>
    <n v="0"/>
    <n v="0"/>
    <n v="662"/>
    <n v="2648"/>
    <n v="3310"/>
    <n v="1"/>
    <n v="5165260"/>
    <x v="0"/>
  </r>
  <r>
    <s v="Nordeste"/>
    <n v="21"/>
    <x v="2"/>
    <n v="2102002"/>
    <s v="Bom Jardim"/>
    <s v="UNIDADE INTEGRADA DE EDUCACAO ESCOLAR INDIGENA TIRACAMBU"/>
    <n v="21282072"/>
    <n v="61"/>
    <n v="26.2819136337327"/>
    <n v="0"/>
    <n v="1"/>
    <n v="0"/>
    <n v="1"/>
    <n v="0"/>
    <n v="0"/>
    <n v="0"/>
    <n v="0"/>
    <n v="614"/>
    <n v="2456"/>
    <n v="3070"/>
    <n v="1"/>
    <n v="5162190"/>
    <x v="0"/>
  </r>
  <r>
    <s v="Nordeste"/>
    <n v="21"/>
    <x v="2"/>
    <n v="2103158"/>
    <s v="Centro do Guilherme"/>
    <s v="ESCOLA MUNICIPAL INDIGENA SA TAWA KA APOR"/>
    <n v="21293996"/>
    <n v="24"/>
    <n v="26.2819136337327"/>
    <n v="1"/>
    <n v="0"/>
    <n v="0"/>
    <n v="1"/>
    <n v="0"/>
    <n v="0"/>
    <n v="0"/>
    <n v="0"/>
    <n v="466"/>
    <n v="1864"/>
    <n v="2330"/>
    <n v="1"/>
    <n v="5159860"/>
    <x v="0"/>
  </r>
  <r>
    <s v="Nordeste"/>
    <n v="21"/>
    <x v="2"/>
    <n v="2103158"/>
    <s v="Centro do Guilherme"/>
    <s v="ESCOLA MUNICIPAL IRAJU TE"/>
    <n v="21248249"/>
    <n v="63"/>
    <n v="26.2819136337327"/>
    <n v="1"/>
    <n v="0"/>
    <n v="0"/>
    <n v="1"/>
    <n v="1"/>
    <n v="0"/>
    <n v="0"/>
    <n v="0"/>
    <n v="622"/>
    <n v="2488"/>
    <n v="3110"/>
    <n v="1"/>
    <n v="5156750"/>
    <x v="0"/>
  </r>
  <r>
    <s v="Nordeste"/>
    <n v="21"/>
    <x v="2"/>
    <n v="2103158"/>
    <s v="Centro do Guilherme"/>
    <s v="UNIDADE INTEGRADA DE EDUCACAO ESCOLAR INDIGENA AXINGYRENDA"/>
    <n v="21257345"/>
    <n v="130"/>
    <n v="26.2819136337327"/>
    <n v="0"/>
    <n v="1"/>
    <n v="0"/>
    <n v="1"/>
    <n v="0"/>
    <n v="0"/>
    <n v="0"/>
    <n v="0"/>
    <n v="740"/>
    <n v="2960"/>
    <n v="3700"/>
    <n v="1"/>
    <n v="5153050"/>
    <x v="0"/>
  </r>
  <r>
    <s v="Nordeste"/>
    <n v="21"/>
    <x v="2"/>
    <n v="2103174"/>
    <s v="Centro Novo do Maranhão"/>
    <s v="UNIDADE INTEGRADA DE EDUCACAO ESCOLAR INDIGENA JANDENU EHARENDA"/>
    <n v="21265682"/>
    <n v="10"/>
    <n v="26.2819136337327"/>
    <n v="0"/>
    <n v="1"/>
    <n v="0"/>
    <n v="1"/>
    <n v="0"/>
    <n v="0"/>
    <n v="0"/>
    <n v="0"/>
    <n v="410"/>
    <n v="1640"/>
    <n v="2050"/>
    <n v="1"/>
    <n v="5151000"/>
    <x v="0"/>
  </r>
  <r>
    <s v="Nordeste"/>
    <n v="21"/>
    <x v="2"/>
    <n v="2103174"/>
    <s v="Centro Novo do Maranhão"/>
    <s v="UNIDADE INTEGRADA DE EDUCACAO ESCOLAR INDIGENA XIEPI HURENA"/>
    <n v="21257566"/>
    <n v="6"/>
    <n v="26.2819136337327"/>
    <n v="0"/>
    <n v="1"/>
    <n v="0"/>
    <n v="1"/>
    <n v="0"/>
    <n v="0"/>
    <n v="0"/>
    <n v="0"/>
    <n v="394"/>
    <n v="1576"/>
    <n v="1970"/>
    <n v="1"/>
    <n v="5149030"/>
    <x v="0"/>
  </r>
  <r>
    <s v="Nordeste"/>
    <n v="21"/>
    <x v="2"/>
    <n v="2104081"/>
    <s v="Fernando Falcão"/>
    <s v="ESCOLA MUNICIPAL DE EDUCACAO BASICA AMIDIPE CANELA"/>
    <n v="21284520"/>
    <n v="64"/>
    <n v="26.2819136337327"/>
    <n v="1"/>
    <n v="0"/>
    <n v="0"/>
    <n v="1"/>
    <n v="1"/>
    <n v="0"/>
    <n v="0"/>
    <n v="0"/>
    <n v="626"/>
    <n v="2504"/>
    <n v="3130"/>
    <n v="1"/>
    <n v="5145900"/>
    <x v="0"/>
  </r>
  <r>
    <s v="Nordeste"/>
    <n v="21"/>
    <x v="2"/>
    <n v="2104081"/>
    <s v="Fernando Falcão"/>
    <s v="ESCOLA RAIMUNDO NONATO KOIRE CANELA"/>
    <n v="21289719"/>
    <n v="308"/>
    <n v="26.2819136337327"/>
    <n v="1"/>
    <n v="0"/>
    <n v="0"/>
    <n v="1"/>
    <n v="1"/>
    <n v="0"/>
    <n v="0"/>
    <n v="0"/>
    <n v="740"/>
    <n v="2960"/>
    <n v="3700"/>
    <n v="1"/>
    <n v="5142200"/>
    <x v="0"/>
  </r>
  <r>
    <s v="Nordeste"/>
    <n v="21"/>
    <x v="2"/>
    <n v="2104081"/>
    <s v="Fernando Falcão"/>
    <s v="UNIDADE ESCOLAR EDUARDA HOPO KANELA"/>
    <n v="21293953"/>
    <n v="39"/>
    <n v="26.2819136337327"/>
    <n v="1"/>
    <n v="0"/>
    <n v="0"/>
    <n v="1"/>
    <n v="1"/>
    <n v="0"/>
    <n v="0"/>
    <n v="0"/>
    <n v="526"/>
    <n v="2104"/>
    <n v="2630"/>
    <n v="1"/>
    <n v="5139570"/>
    <x v="0"/>
  </r>
  <r>
    <s v="Nordeste"/>
    <n v="21"/>
    <x v="2"/>
    <n v="2104800"/>
    <s v="Grajaú"/>
    <s v="EM INDIGENA PLANICIE"/>
    <n v="21270279"/>
    <n v="50"/>
    <n v="26.2819136337327"/>
    <n v="1"/>
    <n v="0"/>
    <n v="0"/>
    <n v="1"/>
    <n v="0"/>
    <n v="1"/>
    <n v="0"/>
    <n v="0"/>
    <n v="570"/>
    <n v="2280"/>
    <n v="2850"/>
    <n v="1"/>
    <n v="5136720"/>
    <x v="0"/>
  </r>
  <r>
    <s v="Nordeste"/>
    <n v="21"/>
    <x v="2"/>
    <n v="2104800"/>
    <s v="Grajaú"/>
    <s v="ESCOLA MUNICIPAL INDIGENA CACIQUE SODINO"/>
    <n v="21280550"/>
    <n v="8"/>
    <n v="26.2819136337327"/>
    <n v="1"/>
    <n v="0"/>
    <n v="0"/>
    <n v="1"/>
    <n v="0"/>
    <n v="0"/>
    <n v="0"/>
    <n v="0"/>
    <n v="402"/>
    <n v="1608"/>
    <n v="2010"/>
    <n v="1"/>
    <n v="5134710"/>
    <x v="0"/>
  </r>
  <r>
    <s v="Nordeste"/>
    <n v="21"/>
    <x v="2"/>
    <n v="2104800"/>
    <s v="Grajaú"/>
    <s v="PRE - ESCOLA INDIGENA CARMINA DE SOUSA"/>
    <n v="21280371"/>
    <n v="9"/>
    <n v="26.2819136337327"/>
    <n v="1"/>
    <n v="0"/>
    <n v="0"/>
    <n v="1"/>
    <n v="0"/>
    <n v="0"/>
    <n v="0"/>
    <n v="0"/>
    <n v="406"/>
    <n v="1624"/>
    <n v="2030"/>
    <n v="1"/>
    <n v="5132680"/>
    <x v="0"/>
  </r>
  <r>
    <s v="Nordeste"/>
    <n v="21"/>
    <x v="2"/>
    <n v="2104800"/>
    <s v="Grajaú"/>
    <s v="PRE ESCOLA INDIGENA THALLY"/>
    <n v="21280290"/>
    <n v="29"/>
    <n v="26.2819136337327"/>
    <n v="1"/>
    <n v="0"/>
    <n v="0"/>
    <n v="1"/>
    <n v="0"/>
    <n v="0"/>
    <n v="0"/>
    <n v="0"/>
    <n v="486"/>
    <n v="1944"/>
    <n v="2430"/>
    <n v="1"/>
    <n v="5130250"/>
    <x v="0"/>
  </r>
  <r>
    <s v="Nordeste"/>
    <n v="21"/>
    <x v="2"/>
    <n v="2104800"/>
    <s v="Grajaú"/>
    <s v="PRE ESCOLAR INDIGENA ISAIAS"/>
    <n v="21283354"/>
    <n v="9"/>
    <n v="26.2819136337327"/>
    <n v="1"/>
    <n v="0"/>
    <n v="0"/>
    <n v="1"/>
    <n v="0"/>
    <n v="0"/>
    <n v="0"/>
    <n v="0"/>
    <n v="406"/>
    <n v="1624"/>
    <n v="2030"/>
    <n v="1"/>
    <n v="5128220"/>
    <x v="0"/>
  </r>
  <r>
    <s v="Nordeste"/>
    <n v="21"/>
    <x v="2"/>
    <n v="2104800"/>
    <s v="Grajaú"/>
    <s v="PRE-ESCOLA INDIGENA GAMELEIRA - PIN BANANAL"/>
    <n v="21280568"/>
    <n v="8"/>
    <n v="26.2819136337327"/>
    <n v="1"/>
    <n v="0"/>
    <n v="0"/>
    <n v="1"/>
    <n v="0"/>
    <n v="0"/>
    <n v="0"/>
    <n v="0"/>
    <n v="402"/>
    <n v="1608"/>
    <n v="2010"/>
    <n v="1"/>
    <n v="5126210"/>
    <x v="0"/>
  </r>
  <r>
    <s v="Nordeste"/>
    <n v="21"/>
    <x v="2"/>
    <n v="2104800"/>
    <s v="Grajaú"/>
    <s v="UNIDADE INTEGRADA DE EDUCACAO ESCOLAR INDIGENA TUPANUHU"/>
    <n v="21193721"/>
    <n v="9"/>
    <n v="26.2819136337327"/>
    <n v="0"/>
    <n v="1"/>
    <n v="0"/>
    <n v="1"/>
    <n v="0"/>
    <n v="0"/>
    <n v="0"/>
    <n v="0"/>
    <n v="406"/>
    <n v="1624"/>
    <n v="2030"/>
    <n v="1"/>
    <n v="5124180"/>
    <x v="0"/>
  </r>
  <r>
    <s v="Nordeste"/>
    <n v="21"/>
    <x v="2"/>
    <n v="2104800"/>
    <s v="Grajaú"/>
    <s v="UNIDADE INTEGRADA DE EDUCACAO ESCOLAR INDIGINA RENASCER"/>
    <n v="21291004"/>
    <n v="32"/>
    <n v="26.2819136337327"/>
    <n v="0"/>
    <n v="1"/>
    <n v="0"/>
    <n v="1"/>
    <n v="0"/>
    <n v="0"/>
    <n v="0"/>
    <n v="0"/>
    <n v="498"/>
    <n v="1992"/>
    <n v="2490"/>
    <n v="1"/>
    <n v="5121690"/>
    <x v="0"/>
  </r>
  <r>
    <s v="Nordeste"/>
    <n v="21"/>
    <x v="2"/>
    <n v="2105351"/>
    <s v="Itaipava do Grajaú"/>
    <s v="UNIDADE INTEGRADA DE EDUCACAO ESCOLAR INDIGENA ESPERANCA A CRAJRE JY KRA"/>
    <n v="21293970"/>
    <n v="18"/>
    <n v="26.2819136337327"/>
    <n v="0"/>
    <n v="1"/>
    <n v="0"/>
    <n v="1"/>
    <n v="1"/>
    <n v="0"/>
    <n v="0"/>
    <n v="0"/>
    <n v="442"/>
    <n v="1768"/>
    <n v="2210"/>
    <n v="1"/>
    <n v="5119480"/>
    <x v="0"/>
  </r>
  <r>
    <s v="Nordeste"/>
    <n v="21"/>
    <x v="2"/>
    <n v="2105351"/>
    <s v="Itaipava do Grajaú"/>
    <s v="UNIDADE INTEGRADA DE EDUCACAO ESCOLAR INDIGENA SUMAUMA"/>
    <n v="21252890"/>
    <n v="19"/>
    <n v="26.2819136337327"/>
    <n v="0"/>
    <n v="1"/>
    <n v="0"/>
    <n v="1"/>
    <n v="0"/>
    <n v="1"/>
    <n v="0"/>
    <n v="0"/>
    <n v="446"/>
    <n v="1784"/>
    <n v="2230"/>
    <n v="1"/>
    <n v="5117250"/>
    <x v="0"/>
  </r>
  <r>
    <s v="Nordeste"/>
    <n v="21"/>
    <x v="2"/>
    <n v="2105476"/>
    <s v="Jenipapo dos Vieiras"/>
    <s v="ESCOLA MUNICIPAL INDIGENA DE EDUCACAO INFANTIL CACIQUE PEDRO KARAIW - ALDEIA CANA BRAVA"/>
    <n v="21286892"/>
    <n v="60"/>
    <n v="26.2819136337327"/>
    <n v="1"/>
    <n v="0"/>
    <n v="0"/>
    <n v="1"/>
    <n v="0"/>
    <n v="0"/>
    <n v="0"/>
    <n v="0"/>
    <n v="610"/>
    <n v="2440"/>
    <n v="3050"/>
    <n v="1"/>
    <n v="5114200"/>
    <x v="0"/>
  </r>
  <r>
    <s v="Nordeste"/>
    <n v="21"/>
    <x v="2"/>
    <n v="2105476"/>
    <s v="Jenipapo dos Vieiras"/>
    <s v="ESCOLA MUNICIPAL INDIGENA DE EDUCACAO INFANTIL LUCILENE MATEUS - ALDEIA CACIMBA VELHA"/>
    <n v="21286906"/>
    <n v="171"/>
    <n v="26.2819136337327"/>
    <n v="1"/>
    <n v="0"/>
    <n v="0"/>
    <n v="1"/>
    <n v="0"/>
    <n v="1"/>
    <n v="0"/>
    <n v="0"/>
    <n v="740"/>
    <n v="2960"/>
    <n v="3700"/>
    <n v="1"/>
    <n v="5110500"/>
    <x v="0"/>
  </r>
  <r>
    <s v="Nordeste"/>
    <n v="21"/>
    <x v="2"/>
    <n v="2105476"/>
    <s v="Jenipapo dos Vieiras"/>
    <s v="ESCOLA MUNICIPAL INDIGENA DE EDUCACAO INFANTIL VOVO ALMERINDA - ALDEIA EL BETEL BR226"/>
    <n v="21286914"/>
    <n v="47"/>
    <n v="26.2819136337327"/>
    <n v="1"/>
    <n v="0"/>
    <n v="0"/>
    <n v="1"/>
    <n v="0"/>
    <n v="0"/>
    <n v="0"/>
    <n v="0"/>
    <n v="558"/>
    <n v="2232"/>
    <n v="2790"/>
    <n v="1"/>
    <n v="5107710"/>
    <x v="0"/>
  </r>
  <r>
    <s v="Nordeste"/>
    <n v="21"/>
    <x v="2"/>
    <n v="2105476"/>
    <s v="Jenipapo dos Vieiras"/>
    <s v="UNIDADE INTEGRADA DE EDUCACAO ESCOLAR INDIGENA JOSE BERNARDINO"/>
    <n v="21249571"/>
    <n v="7"/>
    <n v="26.2819136337327"/>
    <n v="0"/>
    <n v="1"/>
    <n v="0"/>
    <n v="1"/>
    <n v="0"/>
    <n v="0"/>
    <n v="0"/>
    <n v="0"/>
    <n v="398"/>
    <n v="1592"/>
    <n v="1990"/>
    <n v="1"/>
    <n v="5105720"/>
    <x v="0"/>
  </r>
  <r>
    <s v="Nordeste"/>
    <n v="21"/>
    <x v="2"/>
    <n v="2105476"/>
    <s v="Jenipapo dos Vieiras"/>
    <s v="UNIDADE INTEGRADA DE EDUCACAO ESCOLAR INDIGENA NAIVA"/>
    <n v="21270783"/>
    <n v="6"/>
    <n v="26.2819136337327"/>
    <n v="0"/>
    <n v="1"/>
    <n v="0"/>
    <n v="1"/>
    <n v="0"/>
    <n v="0"/>
    <n v="0"/>
    <n v="0"/>
    <n v="394"/>
    <n v="1576"/>
    <n v="1970"/>
    <n v="1"/>
    <n v="5103750"/>
    <x v="0"/>
  </r>
  <r>
    <s v="Nordeste"/>
    <n v="21"/>
    <x v="2"/>
    <n v="2105476"/>
    <s v="Jenipapo dos Vieiras"/>
    <s v="UNIDADE INTEGRADA DE EDUCACAO ESCOLAR INDIGENA WIRIRI"/>
    <n v="21227454"/>
    <n v="9"/>
    <n v="26.2819136337327"/>
    <n v="0"/>
    <n v="1"/>
    <n v="0"/>
    <n v="1"/>
    <n v="0"/>
    <n v="0"/>
    <n v="0"/>
    <n v="0"/>
    <n v="406"/>
    <n v="1624"/>
    <n v="2030"/>
    <n v="1"/>
    <n v="5101720"/>
    <x v="0"/>
  </r>
  <r>
    <s v="Nordeste"/>
    <n v="21"/>
    <x v="2"/>
    <n v="2106375"/>
    <s v="Maranhãozinho"/>
    <s v="ESCOLA INDIGINA JUPU Y"/>
    <n v="21288321"/>
    <n v="52"/>
    <n v="26.2819136337327"/>
    <n v="1"/>
    <n v="0"/>
    <n v="0"/>
    <n v="1"/>
    <n v="0"/>
    <n v="0"/>
    <n v="0"/>
    <n v="0"/>
    <n v="578"/>
    <n v="2312"/>
    <n v="2890"/>
    <n v="1"/>
    <n v="5098830"/>
    <x v="0"/>
  </r>
  <r>
    <s v="Nordeste"/>
    <n v="21"/>
    <x v="2"/>
    <n v="2106375"/>
    <s v="Maranhãozinho"/>
    <s v="ESCOLA INDIGINA MUNICIPAL JAXI"/>
    <n v="21288330"/>
    <n v="40"/>
    <n v="26.2819136337327"/>
    <n v="1"/>
    <n v="0"/>
    <n v="0"/>
    <n v="1"/>
    <n v="0"/>
    <n v="0"/>
    <n v="0"/>
    <n v="0"/>
    <n v="530"/>
    <n v="2120"/>
    <n v="2650"/>
    <n v="1"/>
    <n v="5096180"/>
    <x v="0"/>
  </r>
  <r>
    <s v="Nordeste"/>
    <n v="21"/>
    <x v="2"/>
    <n v="2107357"/>
    <s v="Nova Olinda do Maranhão"/>
    <s v="UNIDADE INTEGRADA DE EDUCACAO ESCOLAR INDIGENA PIKIZEIRO"/>
    <n v="21259224"/>
    <n v="49"/>
    <n v="26.2819136337327"/>
    <n v="0"/>
    <n v="1"/>
    <n v="0"/>
    <n v="1"/>
    <n v="0"/>
    <n v="0"/>
    <n v="0"/>
    <n v="0"/>
    <n v="566"/>
    <n v="2264"/>
    <n v="2830"/>
    <n v="1"/>
    <n v="5093350"/>
    <x v="0"/>
  </r>
  <r>
    <s v="Nordeste"/>
    <n v="21"/>
    <x v="2"/>
    <n v="2110203"/>
    <s v="Santa Rita"/>
    <s v="CRECHE TIA DIQUINHA"/>
    <n v="21284563"/>
    <n v="60"/>
    <n v="26.2819136337327"/>
    <n v="1"/>
    <n v="0"/>
    <n v="0"/>
    <n v="1"/>
    <n v="0"/>
    <n v="0"/>
    <n v="0"/>
    <n v="0"/>
    <n v="610"/>
    <n v="2440"/>
    <n v="3050"/>
    <n v="1"/>
    <n v="5090300"/>
    <x v="0"/>
  </r>
  <r>
    <s v="Nordeste"/>
    <n v="21"/>
    <x v="2"/>
    <n v="2114007"/>
    <s v="Zé Doca"/>
    <s v="UNIDADE INTEGRADA DE EDUCACAO ESCOLAR INDIGENA BAKURIZEIRO"/>
    <n v="21270201"/>
    <n v="264"/>
    <n v="26.2819136337327"/>
    <n v="1"/>
    <n v="0"/>
    <n v="0"/>
    <n v="1"/>
    <n v="1"/>
    <n v="1"/>
    <n v="0"/>
    <n v="0"/>
    <n v="740"/>
    <n v="2960"/>
    <n v="3700"/>
    <n v="1"/>
    <n v="5086600"/>
    <x v="0"/>
  </r>
  <r>
    <s v="Nordeste"/>
    <n v="21"/>
    <x v="2"/>
    <n v="2114007"/>
    <s v="Zé Doca"/>
    <s v="UNIDADE INTEGRADA DE EDUCACAO ESCOLAR INDIGENA TURIZINHO"/>
    <n v="21394202"/>
    <n v="47"/>
    <n v="26.2819136337327"/>
    <n v="0"/>
    <n v="1"/>
    <n v="0"/>
    <n v="1"/>
    <n v="1"/>
    <n v="0"/>
    <n v="0"/>
    <n v="0"/>
    <n v="558"/>
    <n v="2232"/>
    <n v="2790"/>
    <n v="1"/>
    <n v="5083810"/>
    <x v="0"/>
  </r>
  <r>
    <s v="Nordeste"/>
    <n v="23"/>
    <x v="3"/>
    <n v="2302503"/>
    <s v="Brejo Santo"/>
    <s v="ESCOLA INDIGENA DE TEMPO INTEGRAL ISU-KARIRI"/>
    <n v="23282207"/>
    <n v="73"/>
    <n v="26.2819136337327"/>
    <n v="1"/>
    <n v="0"/>
    <n v="0"/>
    <n v="1"/>
    <n v="1"/>
    <n v="1"/>
    <n v="0"/>
    <n v="0"/>
    <n v="662"/>
    <n v="2648"/>
    <n v="3310"/>
    <n v="1"/>
    <n v="5080500"/>
    <x v="0"/>
  </r>
  <r>
    <s v="Nordeste"/>
    <n v="23"/>
    <x v="3"/>
    <n v="2303709"/>
    <s v="Caucaia"/>
    <s v="ESCOLA INDIGENA ANACE JOAQUIM DA ROCHA FRANCO"/>
    <n v="23282134"/>
    <n v="203"/>
    <n v="26.2819136337327"/>
    <n v="0"/>
    <n v="1"/>
    <n v="0"/>
    <n v="1"/>
    <n v="1"/>
    <n v="1"/>
    <n v="0"/>
    <n v="0"/>
    <n v="740"/>
    <n v="2960"/>
    <n v="3700"/>
    <n v="1"/>
    <n v="5076800"/>
    <x v="0"/>
  </r>
  <r>
    <s v="Nordeste"/>
    <n v="23"/>
    <x v="3"/>
    <n v="2308609"/>
    <s v="Monsenhor Tabosa"/>
    <s v="ESCOLA INDIGENA CULTURA VIVA"/>
    <n v="23282118"/>
    <n v="193"/>
    <n v="26.2819136337327"/>
    <n v="0"/>
    <n v="1"/>
    <n v="1"/>
    <n v="0"/>
    <n v="1"/>
    <n v="1"/>
    <n v="0"/>
    <n v="0"/>
    <n v="740"/>
    <n v="2960"/>
    <n v="3700"/>
    <n v="1"/>
    <n v="5073100"/>
    <x v="0"/>
  </r>
  <r>
    <s v="Nordeste"/>
    <n v="23"/>
    <x v="3"/>
    <n v="2308609"/>
    <s v="Monsenhor Tabosa"/>
    <s v="ESCOLA INDIGENA DA ALDEIA MARRUA"/>
    <n v="23283700"/>
    <n v="127"/>
    <n v="26.2819136337327"/>
    <n v="0"/>
    <n v="1"/>
    <n v="1"/>
    <n v="0"/>
    <n v="1"/>
    <n v="1"/>
    <n v="0"/>
    <n v="0"/>
    <n v="740"/>
    <n v="2960"/>
    <n v="3700"/>
    <n v="1"/>
    <n v="5069400"/>
    <x v="0"/>
  </r>
  <r>
    <s v="Nordeste"/>
    <n v="23"/>
    <x v="3"/>
    <n v="2308609"/>
    <s v="Monsenhor Tabosa"/>
    <s v="ESCOLA INDIGENA YBI PIRANG"/>
    <n v="23283050"/>
    <n v="343"/>
    <n v="26.2819136337327"/>
    <n v="0"/>
    <n v="1"/>
    <n v="0"/>
    <n v="1"/>
    <n v="1"/>
    <n v="1"/>
    <n v="0"/>
    <n v="0"/>
    <n v="740"/>
    <n v="2960"/>
    <n v="3700"/>
    <n v="1"/>
    <n v="5065700"/>
    <x v="0"/>
  </r>
  <r>
    <s v="Nordeste"/>
    <n v="23"/>
    <x v="3"/>
    <n v="2311009"/>
    <s v="Poranga"/>
    <s v="ESCOLA INDIGENA DA ALDEIA CAJUEIRO DE PORANGA"/>
    <n v="23282371"/>
    <n v="44"/>
    <n v="26.2819136337327"/>
    <n v="0"/>
    <n v="1"/>
    <n v="0"/>
    <n v="1"/>
    <n v="0"/>
    <n v="1"/>
    <n v="0"/>
    <n v="0"/>
    <n v="546"/>
    <n v="2184"/>
    <n v="2730"/>
    <n v="1"/>
    <n v="5062970"/>
    <x v="0"/>
  </r>
  <r>
    <s v="Nordeste"/>
    <n v="24"/>
    <x v="4"/>
    <n v="2405801"/>
    <s v="João Câmara"/>
    <s v="CMEI INDIGENA DO POVO MENDONCA"/>
    <n v="24070963"/>
    <n v="43"/>
    <n v="26.2819136337327"/>
    <n v="1"/>
    <n v="0"/>
    <n v="0"/>
    <n v="1"/>
    <n v="0"/>
    <n v="1"/>
    <n v="0"/>
    <n v="0"/>
    <n v="542"/>
    <n v="2168"/>
    <n v="2710"/>
    <n v="1"/>
    <n v="5060260"/>
    <x v="0"/>
  </r>
  <r>
    <s v="Nordeste"/>
    <n v="24"/>
    <x v="4"/>
    <n v="2405801"/>
    <s v="João Câmara"/>
    <s v="CMEI INDIGENA JULIA MARIA DA CONCEICAO BATISTA"/>
    <n v="24074446"/>
    <n v="13"/>
    <n v="26.2819136337327"/>
    <n v="1"/>
    <n v="0"/>
    <n v="0"/>
    <n v="1"/>
    <n v="0"/>
    <n v="1"/>
    <n v="0"/>
    <n v="0"/>
    <n v="422"/>
    <n v="1688"/>
    <n v="2110"/>
    <n v="1"/>
    <n v="5058150"/>
    <x v="0"/>
  </r>
  <r>
    <s v="Nordeste"/>
    <n v="25"/>
    <x v="5"/>
    <n v="2501401"/>
    <s v="Baía da Traição"/>
    <s v="ESCOLA MUNICIPAL MARIA JOSE BENTO"/>
    <n v="25135058"/>
    <n v="142"/>
    <n v="26.2819136337327"/>
    <n v="1"/>
    <n v="0"/>
    <n v="1"/>
    <n v="0"/>
    <n v="0"/>
    <n v="1"/>
    <n v="0"/>
    <n v="0"/>
    <n v="740"/>
    <n v="2960"/>
    <n v="3700"/>
    <n v="1"/>
    <n v="5054450"/>
    <x v="0"/>
  </r>
  <r>
    <s v="Nordeste"/>
    <n v="25"/>
    <x v="5"/>
    <n v="2509057"/>
    <s v="Marcação"/>
    <s v="ESCOLA MUNICIPAL INDIGENA DE EDUCACAO INFANTIL CACIQUE ELIAS SOARES DA SILVA"/>
    <n v="25135317"/>
    <n v="58"/>
    <n v="26.2819136337327"/>
    <n v="1"/>
    <n v="0"/>
    <n v="0"/>
    <n v="1"/>
    <n v="0"/>
    <n v="1"/>
    <n v="0"/>
    <n v="0"/>
    <n v="602"/>
    <n v="2408"/>
    <n v="3010"/>
    <n v="1"/>
    <n v="5051440"/>
    <x v="0"/>
  </r>
  <r>
    <s v="Nordeste"/>
    <n v="26"/>
    <x v="6"/>
    <n v="2603009"/>
    <s v="Cabrobó"/>
    <s v="ESCOLA ESTADUAL INDIGENA FELIPE JHONES MACIEL"/>
    <n v="26191512"/>
    <n v="190"/>
    <n v="26.2819136337327"/>
    <n v="0"/>
    <n v="1"/>
    <n v="0"/>
    <n v="1"/>
    <n v="0"/>
    <n v="1"/>
    <n v="0"/>
    <n v="0"/>
    <n v="740"/>
    <n v="2960"/>
    <n v="3700"/>
    <n v="1"/>
    <n v="5047740"/>
    <x v="0"/>
  </r>
  <r>
    <s v="Nordeste"/>
    <n v="26"/>
    <x v="6"/>
    <n v="2603926"/>
    <s v="Carnaubeira da Penha"/>
    <s v="CENTRO ESTADUAL INDIGENA DE EDUCACAO INFANTIL VOVO JOAO MARIANO"/>
    <n v="26194880"/>
    <n v="17"/>
    <n v="26.2819136337327"/>
    <n v="0"/>
    <n v="1"/>
    <n v="0"/>
    <n v="1"/>
    <n v="0"/>
    <n v="0"/>
    <n v="0"/>
    <n v="0"/>
    <n v="438"/>
    <n v="1752"/>
    <n v="2190"/>
    <n v="1"/>
    <n v="5045550"/>
    <x v="0"/>
  </r>
  <r>
    <s v="Nordeste"/>
    <n v="26"/>
    <x v="6"/>
    <n v="2603926"/>
    <s v="Carnaubeira da Penha"/>
    <s v="ESCOLA ESTADUAL INDIGENA DIOCINA LIMEIRA ANGELO"/>
    <n v="26194333"/>
    <n v="54"/>
    <n v="26.2819136337327"/>
    <n v="0"/>
    <n v="1"/>
    <n v="0"/>
    <n v="1"/>
    <n v="1"/>
    <n v="1"/>
    <n v="0"/>
    <n v="0"/>
    <n v="586"/>
    <n v="2344"/>
    <n v="2930"/>
    <n v="1"/>
    <n v="5042620"/>
    <x v="0"/>
  </r>
  <r>
    <s v="Nordeste"/>
    <n v="26"/>
    <x v="6"/>
    <n v="2603926"/>
    <s v="Carnaubeira da Penha"/>
    <s v="ESCOLA ESTADUAL INDIGENA JOSE JANUARIO DA SILVA"/>
    <n v="26192888"/>
    <n v="63"/>
    <n v="26.2819136337327"/>
    <n v="0"/>
    <n v="1"/>
    <n v="0"/>
    <n v="1"/>
    <n v="1"/>
    <n v="1"/>
    <n v="0"/>
    <n v="0"/>
    <n v="622"/>
    <n v="2488"/>
    <n v="3110"/>
    <n v="1"/>
    <n v="5039510"/>
    <x v="0"/>
  </r>
  <r>
    <s v="Nordeste"/>
    <n v="26"/>
    <x v="6"/>
    <n v="2603926"/>
    <s v="Carnaubeira da Penha"/>
    <s v="ESCOLA ESTADUAL INDIGENA MANOEL JOSE DA SILVA"/>
    <n v="26194902"/>
    <n v="39"/>
    <n v="26.2819136337327"/>
    <n v="0"/>
    <n v="1"/>
    <n v="0"/>
    <n v="1"/>
    <n v="0"/>
    <n v="0"/>
    <n v="0"/>
    <n v="0"/>
    <n v="526"/>
    <n v="2104"/>
    <n v="2630"/>
    <n v="1"/>
    <n v="5036880"/>
    <x v="0"/>
  </r>
  <r>
    <s v="Nordeste"/>
    <n v="26"/>
    <x v="6"/>
    <n v="2603926"/>
    <s v="Carnaubeira da Penha"/>
    <s v="ESCOLA ESTADUAL INDIGENA MARIA TEREZA"/>
    <n v="26194813"/>
    <n v="39"/>
    <n v="26.2819136337327"/>
    <n v="0"/>
    <n v="1"/>
    <n v="0"/>
    <n v="1"/>
    <n v="1"/>
    <n v="1"/>
    <n v="0"/>
    <n v="0"/>
    <n v="526"/>
    <n v="2104"/>
    <n v="2630"/>
    <n v="1"/>
    <n v="5034250"/>
    <x v="0"/>
  </r>
  <r>
    <s v="Nordeste"/>
    <n v="26"/>
    <x v="6"/>
    <n v="2605707"/>
    <s v="Floresta"/>
    <s v="CENTRO DE EDUCACAO INFANTIL ESTADUAL INDIGENA PURABAE INENUKYETE - JARDIM ENCANTADO"/>
    <n v="26194325"/>
    <n v="34"/>
    <n v="26.2819136337327"/>
    <n v="0"/>
    <n v="1"/>
    <n v="0"/>
    <n v="1"/>
    <n v="0"/>
    <n v="0"/>
    <n v="0"/>
    <n v="0"/>
    <n v="506"/>
    <n v="2024"/>
    <n v="2530"/>
    <n v="1"/>
    <n v="5031720"/>
    <x v="0"/>
  </r>
  <r>
    <s v="Nordeste"/>
    <n v="26"/>
    <x v="6"/>
    <n v="2605707"/>
    <s v="Floresta"/>
    <s v="ESCOLA ESTADUAL INDIGENA ANTONIA DAS DORES"/>
    <n v="26193124"/>
    <n v="100"/>
    <n v="26.2819136337327"/>
    <n v="0"/>
    <n v="1"/>
    <n v="0"/>
    <n v="1"/>
    <n v="1"/>
    <n v="1"/>
    <n v="0"/>
    <n v="0"/>
    <n v="740"/>
    <n v="2960"/>
    <n v="3700"/>
    <n v="1"/>
    <n v="5028020"/>
    <x v="0"/>
  </r>
  <r>
    <s v="Nordeste"/>
    <n v="26"/>
    <x v="6"/>
    <n v="2605707"/>
    <s v="Floresta"/>
    <s v="ESCOLA ESTADUAL INDIGENA CHICO HELENO"/>
    <n v="26194309"/>
    <n v="170"/>
    <n v="26.2819136337327"/>
    <n v="0"/>
    <n v="1"/>
    <n v="0"/>
    <n v="1"/>
    <n v="1"/>
    <n v="1"/>
    <n v="0"/>
    <n v="0"/>
    <n v="740"/>
    <n v="2960"/>
    <n v="3700"/>
    <n v="1"/>
    <n v="5024320"/>
    <x v="0"/>
  </r>
  <r>
    <s v="Nordeste"/>
    <n v="26"/>
    <x v="6"/>
    <n v="2605707"/>
    <s v="Floresta"/>
    <s v="ESCOLA ESTADUAL INDIGENA JOSE FERREIRA DA SILVA"/>
    <n v="26194317"/>
    <n v="235"/>
    <n v="26.2819136337327"/>
    <n v="0"/>
    <n v="1"/>
    <n v="0"/>
    <n v="1"/>
    <n v="1"/>
    <n v="1"/>
    <n v="0"/>
    <n v="0"/>
    <n v="740"/>
    <n v="2960"/>
    <n v="3700"/>
    <n v="1"/>
    <n v="5020620"/>
    <x v="0"/>
  </r>
  <r>
    <s v="Nordeste"/>
    <n v="26"/>
    <x v="6"/>
    <n v="2605707"/>
    <s v="Floresta"/>
    <s v="ESCOLA ESTADUAL INDIGENA PADRE CICERO"/>
    <n v="26192896"/>
    <n v="89"/>
    <n v="26.2819136337327"/>
    <n v="0"/>
    <n v="1"/>
    <n v="0"/>
    <n v="1"/>
    <n v="1"/>
    <n v="1"/>
    <n v="0"/>
    <n v="0"/>
    <n v="726"/>
    <n v="2904"/>
    <n v="3630"/>
    <n v="1"/>
    <n v="5016990"/>
    <x v="0"/>
  </r>
  <r>
    <s v="Nordeste"/>
    <n v="26"/>
    <x v="6"/>
    <n v="2605707"/>
    <s v="Floresta"/>
    <s v="ESCOLA ESTADUAL INDIGENA TERRA E AGUA CACIQUE FELIX"/>
    <n v="26194910"/>
    <n v="115"/>
    <n v="26.2819136337327"/>
    <n v="0"/>
    <n v="1"/>
    <n v="0"/>
    <n v="1"/>
    <n v="1"/>
    <n v="0"/>
    <n v="0"/>
    <n v="0"/>
    <n v="740"/>
    <n v="2960"/>
    <n v="3700"/>
    <n v="1"/>
    <n v="5013290"/>
    <x v="0"/>
  </r>
  <r>
    <s v="Nordeste"/>
    <n v="26"/>
    <x v="6"/>
    <n v="2608057"/>
    <s v="Jatobá"/>
    <s v="ESCOLA ESTADUAL INDIGENA SEBASTIAO FRANCISCO TENORIO"/>
    <n v="26191385"/>
    <n v="87"/>
    <n v="26.2819136337327"/>
    <n v="0"/>
    <n v="1"/>
    <n v="0"/>
    <n v="1"/>
    <n v="1"/>
    <n v="1"/>
    <n v="0"/>
    <n v="0"/>
    <n v="718"/>
    <n v="2872"/>
    <n v="3590"/>
    <n v="1"/>
    <n v="5009700"/>
    <x v="0"/>
  </r>
  <r>
    <s v="Nordeste"/>
    <n v="26"/>
    <x v="6"/>
    <n v="2608057"/>
    <s v="Jatobá"/>
    <s v="ESCOLA ESTADUAL INDIGENA TERRITORIO DO SABER"/>
    <n v="26191873"/>
    <n v="59"/>
    <n v="26.2819136337327"/>
    <n v="0"/>
    <n v="1"/>
    <n v="0"/>
    <n v="1"/>
    <n v="1"/>
    <n v="1"/>
    <n v="0"/>
    <n v="0"/>
    <n v="606"/>
    <n v="2424"/>
    <n v="3030"/>
    <n v="1"/>
    <n v="5006670"/>
    <x v="0"/>
  </r>
  <r>
    <s v="Nordeste"/>
    <n v="26"/>
    <x v="6"/>
    <n v="2610905"/>
    <s v="Pesqueira"/>
    <s v="CRECHE SANTA LUZIA"/>
    <n v="26189283"/>
    <n v="17"/>
    <n v="26.2819136337327"/>
    <n v="1"/>
    <n v="0"/>
    <n v="0"/>
    <n v="1"/>
    <n v="0"/>
    <n v="0"/>
    <n v="0"/>
    <n v="0"/>
    <n v="438"/>
    <n v="1752"/>
    <n v="2190"/>
    <n v="1"/>
    <n v="5004480"/>
    <x v="0"/>
  </r>
  <r>
    <s v="Nordeste"/>
    <n v="27"/>
    <x v="7"/>
    <n v="2700102"/>
    <s v="Água Branca"/>
    <s v="ESCOLA ESTADUAL INDIGENA FRANCISCO HIGINO DA SILVA"/>
    <n v="27056414"/>
    <n v="132"/>
    <n v="26.2819136337327"/>
    <n v="0"/>
    <n v="1"/>
    <n v="0"/>
    <n v="1"/>
    <n v="0"/>
    <n v="1"/>
    <n v="0"/>
    <n v="0"/>
    <n v="740"/>
    <n v="2960"/>
    <n v="3700"/>
    <n v="1"/>
    <n v="5000780"/>
    <x v="0"/>
  </r>
  <r>
    <s v="Nordeste"/>
    <n v="27"/>
    <x v="7"/>
    <n v="2706422"/>
    <s v="Pariconha"/>
    <s v="ESCOLA ESTADUAL INDIGENA PAJE ANTONIO JOSE DA SILVA"/>
    <n v="27056490"/>
    <n v="181"/>
    <n v="26.2819136337327"/>
    <n v="0"/>
    <n v="1"/>
    <n v="0"/>
    <n v="1"/>
    <n v="0"/>
    <n v="1"/>
    <n v="0"/>
    <n v="0"/>
    <n v="740"/>
    <n v="2960"/>
    <n v="3700"/>
    <n v="1"/>
    <n v="4997080"/>
    <x v="0"/>
  </r>
  <r>
    <s v="Nordeste"/>
    <n v="27"/>
    <x v="7"/>
    <n v="2708808"/>
    <s v="São Sebastião"/>
    <s v="ESCOLA ESTADUAL INDIGENA CACIQUE ANTONIO IZIDORIO"/>
    <n v="27056430"/>
    <n v="149"/>
    <n v="26.2819136337327"/>
    <n v="0"/>
    <n v="1"/>
    <n v="0"/>
    <n v="1"/>
    <n v="0"/>
    <n v="1"/>
    <n v="0"/>
    <n v="0"/>
    <n v="740"/>
    <n v="2960"/>
    <n v="3700"/>
    <n v="1"/>
    <n v="4993380"/>
    <x v="0"/>
  </r>
  <r>
    <s v="Nordeste"/>
    <n v="29"/>
    <x v="8"/>
    <n v="2902658"/>
    <s v="Banzaê"/>
    <s v="ANEXO AO COLEGIO ESTADUAL INDIGENA FLORENTINO DOMINGOS DE ANDRADE ALDEIA BAIXA DA CANGALHA"/>
    <n v="29492130"/>
    <n v="13"/>
    <n v="26.2819136337327"/>
    <n v="0"/>
    <n v="1"/>
    <n v="0"/>
    <n v="1"/>
    <n v="0"/>
    <n v="0"/>
    <n v="0"/>
    <n v="0"/>
    <n v="422"/>
    <n v="1688"/>
    <n v="2110"/>
    <n v="1"/>
    <n v="4991270"/>
    <x v="0"/>
  </r>
  <r>
    <s v="Nordeste"/>
    <n v="29"/>
    <x v="8"/>
    <n v="2902658"/>
    <s v="Banzaê"/>
    <s v="ANEXO AO COLEGIO ESTADUAL INDIGENA FLORENTINO DOMINGOS DE ANDRADE ALDEIA BAIXA DO JUA"/>
    <n v="29492149"/>
    <n v="17"/>
    <n v="26.2819136337327"/>
    <n v="0"/>
    <n v="1"/>
    <n v="0"/>
    <n v="1"/>
    <n v="0"/>
    <n v="0"/>
    <n v="0"/>
    <n v="0"/>
    <n v="438"/>
    <n v="1752"/>
    <n v="2190"/>
    <n v="1"/>
    <n v="4989080"/>
    <x v="0"/>
  </r>
  <r>
    <s v="Nordeste"/>
    <n v="29"/>
    <x v="8"/>
    <n v="2902658"/>
    <s v="Banzaê"/>
    <s v="ANEXO AO COLEGIO ESTADUAL INDIGENA FLORENTINO DOMINGOS DE ANDRADE ALDEIA SEGREDO"/>
    <n v="29492157"/>
    <n v="22"/>
    <n v="26.2819136337327"/>
    <n v="0"/>
    <n v="1"/>
    <n v="0"/>
    <n v="1"/>
    <n v="0"/>
    <n v="0"/>
    <n v="0"/>
    <n v="0"/>
    <n v="458"/>
    <n v="1832"/>
    <n v="2290"/>
    <n v="1"/>
    <n v="4986790"/>
    <x v="0"/>
  </r>
  <r>
    <s v="Nordeste"/>
    <n v="29"/>
    <x v="8"/>
    <n v="2902658"/>
    <s v="Banzaê"/>
    <s v="ANEXO AO COLEGIO ESTADUAL INDIGENA JOSE ZACARIAS ALDEIA GADO VELHACO"/>
    <n v="29492165"/>
    <n v="10"/>
    <n v="26.2819136337327"/>
    <n v="0"/>
    <n v="1"/>
    <n v="0"/>
    <n v="1"/>
    <n v="0"/>
    <n v="0"/>
    <n v="0"/>
    <n v="0"/>
    <n v="410"/>
    <n v="1640"/>
    <n v="2050"/>
    <n v="1"/>
    <n v="4984740"/>
    <x v="0"/>
  </r>
  <r>
    <s v="Nordeste"/>
    <n v="29"/>
    <x v="8"/>
    <n v="2902658"/>
    <s v="Banzaê"/>
    <s v="ANEXO AO COLEGIO ESTADUAL INDIGENA JOSE ZACARIAS ALDEIA MARCACAO"/>
    <n v="29492173"/>
    <n v="135"/>
    <n v="26.2819136337327"/>
    <n v="0"/>
    <n v="1"/>
    <n v="0"/>
    <n v="1"/>
    <n v="1"/>
    <n v="1"/>
    <n v="0"/>
    <n v="0"/>
    <n v="740"/>
    <n v="2960"/>
    <n v="3700"/>
    <n v="1"/>
    <n v="4981040"/>
    <x v="0"/>
  </r>
  <r>
    <s v="Nordeste"/>
    <n v="29"/>
    <x v="8"/>
    <n v="2902658"/>
    <s v="Banzaê"/>
    <s v="ANEXO AO COLEGIO ESTADUAL INDIGENA JOSE ZACARIAS ALDEIA PAU FERRO"/>
    <n v="29492181"/>
    <n v="54"/>
    <n v="26.2819136337327"/>
    <n v="0"/>
    <n v="1"/>
    <n v="0"/>
    <n v="1"/>
    <n v="0"/>
    <n v="0"/>
    <n v="0"/>
    <n v="0"/>
    <n v="586"/>
    <n v="2344"/>
    <n v="2930"/>
    <n v="1"/>
    <n v="4978110"/>
    <x v="0"/>
  </r>
  <r>
    <s v="Nordeste"/>
    <n v="29"/>
    <x v="8"/>
    <n v="2902658"/>
    <s v="Banzaê"/>
    <s v="ANEXO AO COLEGIO ESTADUAL INDIGENA KIRIRI INDIO FELIZ ALDEIA ARACAS"/>
    <n v="29492262"/>
    <n v="17"/>
    <n v="26.2819136337327"/>
    <n v="0"/>
    <n v="1"/>
    <n v="0"/>
    <n v="1"/>
    <n v="0"/>
    <n v="0"/>
    <n v="0"/>
    <n v="0"/>
    <n v="438"/>
    <n v="1752"/>
    <n v="2190"/>
    <n v="1"/>
    <n v="4975920"/>
    <x v="0"/>
  </r>
  <r>
    <s v="Nordeste"/>
    <n v="29"/>
    <x v="8"/>
    <n v="2902658"/>
    <s v="Banzaê"/>
    <s v="ANEXO AO COLEGIO ESTADUAL INDIGENA KIRIRI INDIO FELIZ ALDEIA SEGREDO"/>
    <n v="29492270"/>
    <n v="12"/>
    <n v="26.2819136337327"/>
    <n v="0"/>
    <n v="1"/>
    <n v="0"/>
    <n v="1"/>
    <n v="0"/>
    <n v="0"/>
    <n v="0"/>
    <n v="0"/>
    <n v="418"/>
    <n v="1672"/>
    <n v="2090"/>
    <n v="1"/>
    <n v="4973830"/>
    <x v="0"/>
  </r>
  <r>
    <s v="Nordeste"/>
    <n v="29"/>
    <x v="8"/>
    <n v="2902658"/>
    <s v="Banzaê"/>
    <s v="ANEXO AO COLEGIO ESTADUAL INDIGENA KIRIRI INDIO FELIZ SACAO SACO DOS MORCEGOS"/>
    <n v="29492289"/>
    <n v="35"/>
    <n v="26.2819136337327"/>
    <n v="0"/>
    <n v="1"/>
    <n v="0"/>
    <n v="1"/>
    <n v="1"/>
    <n v="0"/>
    <n v="0"/>
    <n v="0"/>
    <n v="510"/>
    <n v="2040"/>
    <n v="2550"/>
    <n v="1"/>
    <n v="4971280"/>
    <x v="0"/>
  </r>
  <r>
    <s v="Nordeste"/>
    <n v="29"/>
    <x v="8"/>
    <n v="2908101"/>
    <s v="Cocos"/>
    <s v="ANEXO AO COLEGIO ESTADUAL DE TEMPO INTEGRAL DE COCOS COMUNIDADE INDIGENA DE PORCOS"/>
    <n v="29490782"/>
    <n v="15"/>
    <n v="26.2819136337327"/>
    <n v="0"/>
    <n v="1"/>
    <n v="0"/>
    <n v="1"/>
    <n v="0"/>
    <n v="0"/>
    <n v="0"/>
    <n v="0"/>
    <n v="430"/>
    <n v="1720"/>
    <n v="2150"/>
    <n v="1"/>
    <n v="4969130"/>
    <x v="0"/>
  </r>
  <r>
    <s v="Nordeste"/>
    <n v="29"/>
    <x v="8"/>
    <n v="2910701"/>
    <s v="Euclides da Cunha"/>
    <s v="ANEXO COLEGIO ESTADUAL INDIGENA DOM JACKSON BERENGUER PRADO ALDEIA ICO"/>
    <n v="29492122"/>
    <n v="11"/>
    <n v="26.2819136337327"/>
    <n v="0"/>
    <n v="1"/>
    <n v="0"/>
    <n v="1"/>
    <n v="0"/>
    <n v="0"/>
    <n v="0"/>
    <n v="0"/>
    <n v="414"/>
    <n v="1656"/>
    <n v="2070"/>
    <n v="1"/>
    <n v="4967060"/>
    <x v="0"/>
  </r>
  <r>
    <s v="Nordeste"/>
    <n v="29"/>
    <x v="8"/>
    <n v="2911402"/>
    <s v="Glória"/>
    <s v="ANEXO COLEGIO ESTADUAL INDIGENA ANGELO PEREIRA XAVIER FAZENDA SERROTA"/>
    <n v="29492025"/>
    <n v="8"/>
    <n v="26.2819136337327"/>
    <n v="0"/>
    <n v="1"/>
    <n v="0"/>
    <n v="1"/>
    <n v="0"/>
    <n v="0"/>
    <n v="0"/>
    <n v="0"/>
    <n v="402"/>
    <n v="1608"/>
    <n v="2010"/>
    <n v="1"/>
    <n v="4965050"/>
    <x v="0"/>
  </r>
  <r>
    <s v="Nordeste"/>
    <n v="29"/>
    <x v="8"/>
    <n v="2911402"/>
    <s v="Glória"/>
    <s v="ANEXO COLEGIO ESTADUAL INDIGENA ANGELO PEREIRA XAVIER RASO DA CATARINA"/>
    <n v="29492033"/>
    <n v="51"/>
    <n v="26.2819136337327"/>
    <n v="0"/>
    <n v="1"/>
    <n v="0"/>
    <n v="1"/>
    <n v="0"/>
    <n v="0"/>
    <n v="0"/>
    <n v="0"/>
    <n v="574"/>
    <n v="2296"/>
    <n v="2870"/>
    <n v="1"/>
    <n v="4962180"/>
    <x v="0"/>
  </r>
  <r>
    <s v="Nordeste"/>
    <n v="29"/>
    <x v="8"/>
    <n v="2911402"/>
    <s v="Glória"/>
    <s v="ESCOLA ESTADUAL INDIGENA ANANIAS VITORIANO"/>
    <n v="29493773"/>
    <n v="29"/>
    <n v="26.2819136337327"/>
    <n v="0"/>
    <n v="1"/>
    <n v="0"/>
    <n v="1"/>
    <n v="1"/>
    <n v="1"/>
    <n v="0"/>
    <n v="0"/>
    <n v="486"/>
    <n v="1944"/>
    <n v="2430"/>
    <n v="1"/>
    <n v="4959750"/>
    <x v="0"/>
  </r>
  <r>
    <s v="Nordeste"/>
    <n v="29"/>
    <x v="8"/>
    <n v="2913606"/>
    <s v="Ilhéus"/>
    <s v="ANEXO AO COLEGIO ESTADUAL INDIGENA TUPINAMBA AMOTARA ALDEIA ACUIPE DO MEIO"/>
    <n v="29492327"/>
    <n v="152"/>
    <n v="26.2819136337327"/>
    <n v="0"/>
    <n v="1"/>
    <n v="0"/>
    <n v="1"/>
    <n v="1"/>
    <n v="1"/>
    <n v="0"/>
    <n v="0"/>
    <n v="740"/>
    <n v="2960"/>
    <n v="3700"/>
    <n v="1"/>
    <n v="4956050"/>
    <x v="0"/>
  </r>
  <r>
    <s v="Nordeste"/>
    <n v="29"/>
    <x v="8"/>
    <n v="2913606"/>
    <s v="Ilhéus"/>
    <s v="ANEXO AO COLEGIO ESTADUAL INDIGENA TUPINAMBA AMOTARA ALDEIA TAMANDARE"/>
    <n v="29492351"/>
    <n v="61"/>
    <n v="26.2819136337327"/>
    <n v="0"/>
    <n v="1"/>
    <n v="0"/>
    <n v="1"/>
    <n v="1"/>
    <n v="0"/>
    <n v="0"/>
    <n v="0"/>
    <n v="614"/>
    <n v="2456"/>
    <n v="3070"/>
    <n v="1"/>
    <n v="4952980"/>
    <x v="0"/>
  </r>
  <r>
    <s v="Nordeste"/>
    <n v="29"/>
    <x v="8"/>
    <n v="2913606"/>
    <s v="Ilhéus"/>
    <s v="ANEXO AO COLEGIO ESTADUAL INDIGENA TUPINAMBA DE OLIVENCA ACUIPE DE CIMA"/>
    <n v="29492360"/>
    <n v="8"/>
    <n v="26.2819136337327"/>
    <n v="0"/>
    <n v="1"/>
    <n v="0"/>
    <n v="1"/>
    <n v="0"/>
    <n v="0"/>
    <n v="0"/>
    <n v="0"/>
    <n v="402"/>
    <n v="1608"/>
    <n v="2010"/>
    <n v="1"/>
    <n v="4950970"/>
    <x v="0"/>
  </r>
  <r>
    <s v="Nordeste"/>
    <n v="29"/>
    <x v="8"/>
    <n v="2913606"/>
    <s v="Ilhéus"/>
    <s v="ANEXO AO COLEGIO ESTADUAL INDIGENA TUPINAMBA DE OLIVENCA ALDEIA MAMAO"/>
    <n v="29492378"/>
    <n v="56"/>
    <n v="26.2819136337327"/>
    <n v="0"/>
    <n v="1"/>
    <n v="0"/>
    <n v="1"/>
    <n v="1"/>
    <n v="1"/>
    <n v="0"/>
    <n v="0"/>
    <n v="594"/>
    <n v="2376"/>
    <n v="2970"/>
    <n v="1"/>
    <n v="4948000"/>
    <x v="0"/>
  </r>
  <r>
    <s v="Nordeste"/>
    <n v="29"/>
    <x v="8"/>
    <n v="2913606"/>
    <s v="Ilhéus"/>
    <s v="ANEXO AO COLEGIO ESTADUAL INDIGENA TUPINAMBA DE OLIVENCA ALDEIA TABA JARY"/>
    <n v="29492386"/>
    <n v="19"/>
    <n v="26.2819136337327"/>
    <n v="0"/>
    <n v="1"/>
    <n v="0"/>
    <n v="1"/>
    <n v="0"/>
    <n v="0"/>
    <n v="0"/>
    <n v="0"/>
    <n v="446"/>
    <n v="1784"/>
    <n v="2230"/>
    <n v="1"/>
    <n v="4945770"/>
    <x v="0"/>
  </r>
  <r>
    <s v="Nordeste"/>
    <n v="29"/>
    <x v="8"/>
    <n v="2913606"/>
    <s v="Ilhéus"/>
    <s v="ANEXO AO COLEGIO ESTADUAL INDIGENA TUPINAMBA DE OLIVENCA ALDEIA TUCUM"/>
    <n v="29492394"/>
    <n v="31"/>
    <n v="26.2819136337327"/>
    <n v="0"/>
    <n v="1"/>
    <n v="0"/>
    <n v="1"/>
    <n v="1"/>
    <n v="1"/>
    <n v="0"/>
    <n v="0"/>
    <n v="494"/>
    <n v="1976"/>
    <n v="2470"/>
    <n v="1"/>
    <n v="4943300"/>
    <x v="0"/>
  </r>
  <r>
    <s v="Nordeste"/>
    <n v="29"/>
    <x v="8"/>
    <n v="2913606"/>
    <s v="Ilhéus"/>
    <s v="ANEXO AO COLEGIO ESTADUAL INDIGENA TUPINAMBA DE OLIVENCA SERRA NEGRA"/>
    <n v="29492416"/>
    <n v="8"/>
    <n v="26.2819136337327"/>
    <n v="0"/>
    <n v="1"/>
    <n v="0"/>
    <n v="1"/>
    <n v="0"/>
    <n v="0"/>
    <n v="0"/>
    <n v="0"/>
    <n v="402"/>
    <n v="1608"/>
    <n v="2010"/>
    <n v="1"/>
    <n v="4941290"/>
    <x v="0"/>
  </r>
  <r>
    <s v="Nordeste"/>
    <n v="29"/>
    <x v="8"/>
    <n v="2913606"/>
    <s v="Ilhéus"/>
    <s v="ANEXO AO COLEGIO INDIGENA TUPINAMBA DE ACUIPE DE BAIXO ALDEIA ACUIPE DE BAIXO II"/>
    <n v="29493498"/>
    <n v="35"/>
    <n v="26.2819136337327"/>
    <n v="0"/>
    <n v="1"/>
    <n v="0"/>
    <n v="1"/>
    <n v="1"/>
    <n v="1"/>
    <n v="0"/>
    <n v="0"/>
    <n v="510"/>
    <n v="2040"/>
    <n v="2550"/>
    <n v="1"/>
    <n v="4938740"/>
    <x v="0"/>
  </r>
  <r>
    <s v="Nordeste"/>
    <n v="29"/>
    <x v="8"/>
    <n v="2913606"/>
    <s v="Ilhéus"/>
    <s v="ANEXO AO COLEGIO INDIGENA TUPINAMBA DE ACUIPE DE BAIXO ALDEIA ACUIPE DO MEIO II"/>
    <n v="29493501"/>
    <n v="25"/>
    <n v="26.2819136337327"/>
    <n v="0"/>
    <n v="1"/>
    <n v="0"/>
    <n v="1"/>
    <n v="1"/>
    <n v="1"/>
    <n v="0"/>
    <n v="0"/>
    <n v="470"/>
    <n v="1880"/>
    <n v="2350"/>
    <n v="1"/>
    <n v="4936390"/>
    <x v="0"/>
  </r>
  <r>
    <s v="Nordeste"/>
    <n v="29"/>
    <x v="8"/>
    <n v="2913606"/>
    <s v="Ilhéus"/>
    <s v="ANEXO COLEGIO ESTADUAL INDIGENA TUPINAMBA AMOTARA ALDEIA KATUANA"/>
    <n v="29492335"/>
    <n v="90"/>
    <n v="26.2819136337327"/>
    <n v="0"/>
    <n v="1"/>
    <n v="0"/>
    <n v="1"/>
    <n v="0"/>
    <n v="1"/>
    <n v="0"/>
    <n v="0"/>
    <n v="730"/>
    <n v="2920"/>
    <n v="3650"/>
    <n v="1"/>
    <n v="4932740"/>
    <x v="0"/>
  </r>
  <r>
    <s v="Nordeste"/>
    <n v="29"/>
    <x v="8"/>
    <n v="2913606"/>
    <s v="Ilhéus"/>
    <s v="ANEXO COLEGIO ESTADUAL INDIGENA TUPINAMBA AMOTARA ALDEIA KURUMIM"/>
    <n v="29492343"/>
    <n v="44"/>
    <n v="26.2819136337327"/>
    <n v="0"/>
    <n v="1"/>
    <n v="0"/>
    <n v="1"/>
    <n v="1"/>
    <n v="1"/>
    <n v="0"/>
    <n v="0"/>
    <n v="546"/>
    <n v="2184"/>
    <n v="2730"/>
    <n v="1"/>
    <n v="4930010"/>
    <x v="0"/>
  </r>
  <r>
    <s v="Nordeste"/>
    <n v="29"/>
    <x v="8"/>
    <n v="2913606"/>
    <s v="Ilhéus"/>
    <s v="CRECHE AMOTARA"/>
    <n v="29475848"/>
    <n v="79"/>
    <n v="26.2819136337327"/>
    <n v="1"/>
    <n v="0"/>
    <n v="0"/>
    <n v="1"/>
    <n v="0"/>
    <n v="1"/>
    <n v="0"/>
    <n v="0"/>
    <n v="686"/>
    <n v="2744"/>
    <n v="3430"/>
    <n v="1"/>
    <n v="4926580"/>
    <x v="0"/>
  </r>
  <r>
    <s v="Nordeste"/>
    <n v="29"/>
    <x v="8"/>
    <n v="2913606"/>
    <s v="Ilhéus"/>
    <s v="CRECHE KATUANA"/>
    <n v="29475856"/>
    <n v="73"/>
    <n v="26.2819136337327"/>
    <n v="1"/>
    <n v="0"/>
    <n v="0"/>
    <n v="1"/>
    <n v="0"/>
    <n v="0"/>
    <n v="0"/>
    <n v="0"/>
    <n v="662"/>
    <n v="2648"/>
    <n v="3310"/>
    <n v="1"/>
    <n v="4923270"/>
    <x v="0"/>
  </r>
  <r>
    <s v="Nordeste"/>
    <n v="29"/>
    <x v="8"/>
    <n v="2923902"/>
    <s v="Pau Brasil"/>
    <s v="ANEXO AO COLEGIO ESTADUAL INDIGENA CARAMURU PARAGUACU ALDEIA POVOADO DE AGUA VERMELHA"/>
    <n v="29492041"/>
    <n v="47"/>
    <n v="26.2819136337327"/>
    <n v="0"/>
    <n v="1"/>
    <n v="0"/>
    <n v="1"/>
    <n v="0"/>
    <n v="1"/>
    <n v="0"/>
    <n v="0"/>
    <n v="558"/>
    <n v="2232"/>
    <n v="2790"/>
    <n v="1"/>
    <n v="4920480"/>
    <x v="0"/>
  </r>
  <r>
    <s v="Nordeste"/>
    <n v="29"/>
    <x v="8"/>
    <n v="2923902"/>
    <s v="Pau Brasil"/>
    <s v="ANEXO AO COLEGIO ESTADUAL INDIGENA CARAMURU PARAGUACU ALDEIA POVOADO DO TAQUARI BRACO DA DUVIDA"/>
    <n v="29492050"/>
    <n v="9"/>
    <n v="26.2819136337327"/>
    <n v="0"/>
    <n v="1"/>
    <n v="0"/>
    <n v="1"/>
    <n v="0"/>
    <n v="0"/>
    <n v="0"/>
    <n v="0"/>
    <n v="406"/>
    <n v="1624"/>
    <n v="2030"/>
    <n v="1"/>
    <n v="4918450"/>
    <x v="0"/>
  </r>
  <r>
    <s v="Nordeste"/>
    <n v="29"/>
    <x v="8"/>
    <n v="2923902"/>
    <s v="Pau Brasil"/>
    <s v="ANEXO AO COLEGIO ESTADUAL INDIGENA CARAMURU PARAGUACU ALDEIA POVOADO OURINHO"/>
    <n v="29492068"/>
    <n v="13"/>
    <n v="26.2819136337327"/>
    <n v="0"/>
    <n v="1"/>
    <n v="0"/>
    <n v="1"/>
    <n v="0"/>
    <n v="1"/>
    <n v="0"/>
    <n v="0"/>
    <n v="422"/>
    <n v="1688"/>
    <n v="2110"/>
    <n v="1"/>
    <n v="4916340"/>
    <x v="0"/>
  </r>
  <r>
    <s v="Nordeste"/>
    <n v="29"/>
    <x v="8"/>
    <n v="2924009"/>
    <s v="Paulo Afonso"/>
    <s v="ANEXO COLEGIO ESTADUAL INDIGENA XUCURU KARIRI ALDEIA TRUKA TUPAN"/>
    <n v="29492424"/>
    <n v="42"/>
    <n v="26.2819136337327"/>
    <n v="0"/>
    <n v="1"/>
    <n v="0"/>
    <n v="1"/>
    <n v="0"/>
    <n v="1"/>
    <n v="0"/>
    <n v="0"/>
    <n v="538"/>
    <n v="2152"/>
    <n v="2690"/>
    <n v="1"/>
    <n v="4913650"/>
    <x v="0"/>
  </r>
  <r>
    <s v="Nordeste"/>
    <n v="29"/>
    <x v="8"/>
    <n v="2925303"/>
    <s v="Porto Seguro"/>
    <s v="ANEXO - COLEGIO ESTADUAL INDIGENA COROA VERMELHA - ALDEIA DE GUAXUMA"/>
    <n v="29492076"/>
    <n v="24"/>
    <n v="26.2819136337327"/>
    <n v="0"/>
    <n v="1"/>
    <n v="0"/>
    <n v="1"/>
    <n v="0"/>
    <n v="1"/>
    <n v="0"/>
    <n v="0"/>
    <n v="466"/>
    <n v="1864"/>
    <n v="2330"/>
    <n v="1"/>
    <n v="4911320"/>
    <x v="0"/>
  </r>
  <r>
    <s v="Nordeste"/>
    <n v="29"/>
    <x v="8"/>
    <n v="2925303"/>
    <s v="Porto Seguro"/>
    <s v="ANEXO - COLEGIO ESTADUAL INDIGENA COROA VERMELHA - ALDEIA JUERANA"/>
    <n v="29492084"/>
    <n v="21"/>
    <n v="26.2819136337327"/>
    <n v="0"/>
    <n v="1"/>
    <n v="0"/>
    <n v="1"/>
    <n v="0"/>
    <n v="0"/>
    <n v="0"/>
    <n v="0"/>
    <n v="454"/>
    <n v="1816"/>
    <n v="2270"/>
    <n v="1"/>
    <n v="4909050"/>
    <x v="0"/>
  </r>
  <r>
    <s v="Nordeste"/>
    <n v="29"/>
    <x v="8"/>
    <n v="2925303"/>
    <s v="Porto Seguro"/>
    <s v="ANEXO - COLEGIO ESTADUAL INDIGENA COROA VERMELHA - ALDEIA MEIO DA MATA"/>
    <n v="29492106"/>
    <n v="22"/>
    <n v="26.2819136337327"/>
    <n v="0"/>
    <n v="1"/>
    <n v="0"/>
    <n v="1"/>
    <n v="0"/>
    <n v="1"/>
    <n v="0"/>
    <n v="0"/>
    <n v="458"/>
    <n v="1832"/>
    <n v="2290"/>
    <n v="1"/>
    <n v="4906760"/>
    <x v="0"/>
  </r>
  <r>
    <s v="Nordeste"/>
    <n v="29"/>
    <x v="8"/>
    <n v="2925303"/>
    <s v="Porto Seguro"/>
    <s v="ANEXO - COLEGIO ESTADUAL INDIGENA COROA VERMELHA - ALDEIA MIRA PE"/>
    <n v="29492114"/>
    <n v="27"/>
    <n v="26.2819136337327"/>
    <n v="0"/>
    <n v="1"/>
    <n v="0"/>
    <n v="1"/>
    <n v="0"/>
    <n v="0"/>
    <n v="0"/>
    <n v="0"/>
    <n v="478"/>
    <n v="1912"/>
    <n v="2390"/>
    <n v="1"/>
    <n v="4904370"/>
    <x v="0"/>
  </r>
  <r>
    <s v="Nordeste"/>
    <n v="29"/>
    <x v="8"/>
    <n v="2925303"/>
    <s v="Porto Seguro"/>
    <s v="ESCOLA INDIGENA PATAXO MIRAPE YTAMAWY"/>
    <n v="29483670"/>
    <n v="167"/>
    <n v="26.2819136337327"/>
    <n v="1"/>
    <n v="0"/>
    <n v="0"/>
    <n v="1"/>
    <n v="1"/>
    <n v="1"/>
    <n v="0"/>
    <n v="0"/>
    <n v="740"/>
    <n v="2960"/>
    <n v="3700"/>
    <n v="1"/>
    <n v="4900670"/>
    <x v="0"/>
  </r>
  <r>
    <s v="Nordeste"/>
    <n v="29"/>
    <x v="8"/>
    <n v="2925303"/>
    <s v="Porto Seguro"/>
    <s v="ESCOLA INDIGENA PATAXO NOVOS GUERREIROS"/>
    <n v="29489440"/>
    <n v="78"/>
    <n v="26.2819136337327"/>
    <n v="1"/>
    <n v="0"/>
    <n v="0"/>
    <n v="1"/>
    <n v="1"/>
    <n v="1"/>
    <n v="0"/>
    <n v="0"/>
    <n v="682"/>
    <n v="2728"/>
    <n v="3410"/>
    <n v="1"/>
    <n v="4897260"/>
    <x v="0"/>
  </r>
  <r>
    <s v="Nordeste"/>
    <n v="29"/>
    <x v="8"/>
    <n v="2925501"/>
    <s v="Prado"/>
    <s v="ANEXO AO COLEGIO ESTADUAL INDIGENA KIJETXAWE ZABELE ALDEIA KAI"/>
    <n v="29492220"/>
    <n v="203"/>
    <n v="26.2819136337327"/>
    <n v="0"/>
    <n v="1"/>
    <n v="0"/>
    <n v="1"/>
    <n v="1"/>
    <n v="1"/>
    <n v="0"/>
    <n v="0"/>
    <n v="740"/>
    <n v="2960"/>
    <n v="3700"/>
    <n v="1"/>
    <n v="4893560"/>
    <x v="0"/>
  </r>
  <r>
    <s v="Nordeste"/>
    <n v="29"/>
    <x v="8"/>
    <n v="2925501"/>
    <s v="Prado"/>
    <s v="ANEXO AO COLEGIO ESTADUAL INDIGENA KIJETXAWE ZABELE ALDEIA MONTE DOURADO"/>
    <n v="29492238"/>
    <n v="56"/>
    <n v="26.2819136337327"/>
    <n v="0"/>
    <n v="1"/>
    <n v="0"/>
    <n v="1"/>
    <n v="1"/>
    <n v="1"/>
    <n v="0"/>
    <n v="0"/>
    <n v="594"/>
    <n v="2376"/>
    <n v="2970"/>
    <n v="1"/>
    <n v="4890590"/>
    <x v="0"/>
  </r>
  <r>
    <s v="Nordeste"/>
    <n v="29"/>
    <x v="8"/>
    <n v="2925501"/>
    <s v="Prado"/>
    <s v="ANEXO AO COLEGIO ESTADUAL INDIGENA TANARA PATAXO PEQUI GURITA ALDEIA GURITA"/>
    <n v="29492300"/>
    <n v="78"/>
    <n v="26.2819136337327"/>
    <n v="0"/>
    <n v="1"/>
    <n v="0"/>
    <n v="1"/>
    <n v="0"/>
    <n v="1"/>
    <n v="0"/>
    <n v="0"/>
    <n v="682"/>
    <n v="2728"/>
    <n v="3410"/>
    <n v="1"/>
    <n v="4887180"/>
    <x v="0"/>
  </r>
  <r>
    <s v="Nordeste"/>
    <n v="29"/>
    <x v="8"/>
    <n v="2925501"/>
    <s v="Prado"/>
    <s v="ANEXO AO COLEGIO ESTADUAL INDIGENA TANARA PATAXO PEQUI GURITA ALDEIA MUCUGE"/>
    <n v="29492319"/>
    <n v="33"/>
    <n v="26.2819136337327"/>
    <n v="0"/>
    <n v="1"/>
    <n v="0"/>
    <n v="1"/>
    <n v="1"/>
    <n v="0"/>
    <n v="0"/>
    <n v="0"/>
    <n v="502"/>
    <n v="2008"/>
    <n v="2510"/>
    <n v="1"/>
    <n v="4884670"/>
    <x v="0"/>
  </r>
  <r>
    <s v="Nordeste"/>
    <n v="29"/>
    <x v="8"/>
    <n v="2925501"/>
    <s v="Prado"/>
    <s v="ANEXO COLEGIO ESTADUAL INDIGENA KIJETXAWE ZABELE ALDEIA ALEGRIA NOVA"/>
    <n v="29492190"/>
    <n v="6"/>
    <n v="26.2819136337327"/>
    <n v="0"/>
    <n v="1"/>
    <n v="0"/>
    <n v="1"/>
    <n v="0"/>
    <n v="0"/>
    <n v="0"/>
    <n v="0"/>
    <n v="394"/>
    <n v="1576"/>
    <n v="1970"/>
    <n v="1"/>
    <n v="4882700"/>
    <x v="0"/>
  </r>
  <r>
    <s v="Nordeste"/>
    <n v="29"/>
    <x v="8"/>
    <n v="2925501"/>
    <s v="Prado"/>
    <s v="ANEXO COLEGIO ESTADUAL INDIGENA KIJETXAWE ZABELE ALDEIA DOIS IRMAOS"/>
    <n v="29492211"/>
    <n v="37"/>
    <n v="26.2819136337327"/>
    <n v="0"/>
    <n v="1"/>
    <n v="0"/>
    <n v="1"/>
    <n v="0"/>
    <n v="1"/>
    <n v="0"/>
    <n v="0"/>
    <n v="518"/>
    <n v="2072"/>
    <n v="2590"/>
    <n v="1"/>
    <n v="4880110"/>
    <x v="0"/>
  </r>
  <r>
    <s v="Nordeste"/>
    <n v="29"/>
    <x v="8"/>
    <n v="2925501"/>
    <s v="Prado"/>
    <s v="ANEXO COLEGIO ESTADUAL INDIGENA KIJETXAWE ZABELE ALDEIA RENASCER"/>
    <n v="29492246"/>
    <n v="29"/>
    <n v="26.2819136337327"/>
    <n v="0"/>
    <n v="1"/>
    <n v="0"/>
    <n v="1"/>
    <n v="1"/>
    <n v="1"/>
    <n v="0"/>
    <n v="0"/>
    <n v="486"/>
    <n v="1944"/>
    <n v="2430"/>
    <n v="1"/>
    <n v="4877680"/>
    <x v="0"/>
  </r>
  <r>
    <s v="Nordeste"/>
    <n v="29"/>
    <x v="8"/>
    <n v="2925501"/>
    <s v="Prado"/>
    <s v="ANEXO COLEGIO ESTADUAL INDIGENA KIJETXAWE ZABELE ALDEIA TIBA"/>
    <n v="29492254"/>
    <n v="81"/>
    <n v="26.2819136337327"/>
    <n v="0"/>
    <n v="1"/>
    <n v="0"/>
    <n v="1"/>
    <n v="1"/>
    <n v="1"/>
    <n v="0"/>
    <n v="0"/>
    <n v="694"/>
    <n v="2776"/>
    <n v="3470"/>
    <n v="1"/>
    <n v="4874210"/>
    <x v="0"/>
  </r>
  <r>
    <s v="Nordeste"/>
    <n v="29"/>
    <x v="8"/>
    <n v="2927705"/>
    <s v="Santa Cruz Cabrália"/>
    <s v="ANEXO - COLEGIO ESTADUAL INDIGENA COROA VERMELHA - ALDEIA MATA MEDONHA"/>
    <n v="29492092"/>
    <n v="22"/>
    <n v="26.2819136337327"/>
    <n v="0"/>
    <n v="1"/>
    <n v="0"/>
    <n v="1"/>
    <n v="0"/>
    <n v="1"/>
    <n v="0"/>
    <n v="0"/>
    <n v="458"/>
    <n v="1832"/>
    <n v="2290"/>
    <n v="1"/>
    <n v="4871920"/>
    <x v="0"/>
  </r>
  <r>
    <s v="Nordeste"/>
    <n v="29"/>
    <x v="8"/>
    <n v="2930105"/>
    <s v="Senhor do Bonfim"/>
    <s v="CRECHE PROFESSOR PAULO BATISTA MACHADO"/>
    <n v="29484065"/>
    <n v="133"/>
    <n v="26.2819136337327"/>
    <n v="1"/>
    <n v="0"/>
    <n v="0"/>
    <n v="1"/>
    <n v="0"/>
    <n v="1"/>
    <n v="0"/>
    <n v="0"/>
    <n v="740"/>
    <n v="2960"/>
    <n v="3700"/>
    <n v="1"/>
    <n v="4868220"/>
    <x v="0"/>
  </r>
  <r>
    <s v="Nordeste"/>
    <n v="29"/>
    <x v="8"/>
    <n v="2931350"/>
    <s v="Teixeira de Freitas"/>
    <s v="ANEXO COLEGIO ESTADUAL DEMOCRATICO RUY BARBOSA DISTRITO DE CACHOEIRA DO MATO"/>
    <n v="29490529"/>
    <n v="22"/>
    <n v="26.2819136337327"/>
    <n v="0"/>
    <n v="1"/>
    <n v="0"/>
    <n v="1"/>
    <n v="1"/>
    <n v="1"/>
    <n v="0"/>
    <n v="0"/>
    <n v="458"/>
    <n v="1832"/>
    <n v="2290"/>
    <n v="1"/>
    <n v="4865930"/>
    <x v="0"/>
  </r>
  <r>
    <s v="Norte"/>
    <n v="11"/>
    <x v="9"/>
    <n v="1100049"/>
    <s v="Cacoal"/>
    <s v="EIEEFM SOESAME IKINAH"/>
    <n v="11051167"/>
    <n v="10"/>
    <n v="26.2819136337327"/>
    <n v="0"/>
    <n v="1"/>
    <n v="0"/>
    <n v="1"/>
    <n v="0"/>
    <n v="0"/>
    <n v="0"/>
    <n v="0"/>
    <n v="410"/>
    <n v="1640"/>
    <n v="2050"/>
    <n v="1"/>
    <n v="4863880"/>
    <x v="0"/>
  </r>
  <r>
    <s v="Norte"/>
    <n v="11"/>
    <x v="9"/>
    <n v="1100106"/>
    <s v="Guajará-Mirim"/>
    <s v="EIEEF CO UM ORO WARAM"/>
    <n v="11048921"/>
    <n v="5"/>
    <n v="26.2819136337327"/>
    <n v="0"/>
    <n v="1"/>
    <n v="0"/>
    <n v="1"/>
    <n v="0"/>
    <n v="0"/>
    <n v="0"/>
    <n v="0"/>
    <n v="390"/>
    <n v="1560"/>
    <n v="1950"/>
    <n v="1"/>
    <n v="4861930"/>
    <x v="0"/>
  </r>
  <r>
    <s v="Norte"/>
    <n v="11"/>
    <x v="9"/>
    <n v="1100106"/>
    <s v="Guajará-Mirim"/>
    <s v="EIEEF MARINA AIKOM ORO WIM"/>
    <n v="11048891"/>
    <n v="2"/>
    <n v="26.2819136337327"/>
    <n v="0"/>
    <n v="1"/>
    <n v="0"/>
    <n v="1"/>
    <n v="0"/>
    <n v="0"/>
    <n v="0"/>
    <n v="0"/>
    <n v="378"/>
    <n v="1512"/>
    <n v="1890"/>
    <n v="1"/>
    <n v="4860040"/>
    <x v="0"/>
  </r>
  <r>
    <s v="Norte"/>
    <n v="11"/>
    <x v="9"/>
    <n v="1100106"/>
    <s v="Guajará-Mirim"/>
    <s v="EIEEF ORO WAO PO WA ORO NAO"/>
    <n v="11050675"/>
    <n v="9"/>
    <n v="26.2819136337327"/>
    <n v="0"/>
    <n v="1"/>
    <n v="0"/>
    <n v="1"/>
    <n v="0"/>
    <n v="0"/>
    <n v="0"/>
    <n v="0"/>
    <n v="406"/>
    <n v="1624"/>
    <n v="2030"/>
    <n v="1"/>
    <n v="4858010"/>
    <x v="0"/>
  </r>
  <r>
    <s v="Norte"/>
    <n v="11"/>
    <x v="9"/>
    <n v="1100114"/>
    <s v="Jaru"/>
    <s v="EIEEF JAVEVYRA"/>
    <n v="11049057"/>
    <n v="1"/>
    <n v="26.2819136337327"/>
    <n v="0"/>
    <n v="1"/>
    <n v="0"/>
    <n v="1"/>
    <n v="0"/>
    <n v="0"/>
    <n v="0"/>
    <n v="0"/>
    <n v="374"/>
    <n v="1496"/>
    <n v="1870"/>
    <n v="1"/>
    <n v="4856140"/>
    <x v="0"/>
  </r>
  <r>
    <s v="Norte"/>
    <n v="11"/>
    <x v="9"/>
    <n v="1100122"/>
    <s v="Ji-Paraná"/>
    <s v="EIEEF MANOEL CACHOEIRA"/>
    <n v="11048735"/>
    <n v="1"/>
    <n v="26.2819136337327"/>
    <n v="0"/>
    <n v="1"/>
    <n v="0"/>
    <n v="1"/>
    <n v="0"/>
    <n v="0"/>
    <n v="0"/>
    <n v="0"/>
    <n v="374"/>
    <n v="1496"/>
    <n v="1870"/>
    <n v="1"/>
    <n v="4854270"/>
    <x v="0"/>
  </r>
  <r>
    <s v="Norte"/>
    <n v="11"/>
    <x v="9"/>
    <n v="1100205"/>
    <s v="Porto Velho"/>
    <s v="EIEEF FLORESTA MAIA"/>
    <n v="11041773"/>
    <n v="29"/>
    <n v="26.2819136337327"/>
    <n v="0"/>
    <n v="1"/>
    <n v="0"/>
    <n v="1"/>
    <n v="0"/>
    <n v="0"/>
    <n v="0"/>
    <n v="0"/>
    <n v="486"/>
    <n v="1944"/>
    <n v="2430"/>
    <n v="1"/>
    <n v="4851840"/>
    <x v="0"/>
  </r>
  <r>
    <s v="Norte"/>
    <n v="11"/>
    <x v="9"/>
    <n v="1100205"/>
    <s v="Porto Velho"/>
    <s v="EIEEF IXAHIPI"/>
    <n v="11051361"/>
    <n v="10"/>
    <n v="26.2819136337327"/>
    <n v="0"/>
    <n v="1"/>
    <n v="0"/>
    <n v="1"/>
    <n v="0"/>
    <n v="0"/>
    <n v="0"/>
    <n v="0"/>
    <n v="410"/>
    <n v="1640"/>
    <n v="2050"/>
    <n v="1"/>
    <n v="4849790"/>
    <x v="0"/>
  </r>
  <r>
    <s v="Norte"/>
    <n v="11"/>
    <x v="9"/>
    <n v="1100205"/>
    <s v="Porto Velho"/>
    <s v="EIEEF PYM KEJA SIGNATY PYPYDNIPA"/>
    <n v="11050128"/>
    <n v="14"/>
    <n v="26.2819136337327"/>
    <n v="0"/>
    <n v="1"/>
    <n v="0"/>
    <n v="1"/>
    <n v="0"/>
    <n v="0"/>
    <n v="0"/>
    <n v="0"/>
    <n v="426"/>
    <n v="1704"/>
    <n v="2130"/>
    <n v="1"/>
    <n v="4847660"/>
    <x v="0"/>
  </r>
  <r>
    <s v="Norte"/>
    <n v="11"/>
    <x v="9"/>
    <n v="1100205"/>
    <s v="Porto Velho"/>
    <s v="EIEEFM AKOT PY EJYPETY PYPYDNIPA"/>
    <n v="11051191"/>
    <n v="7"/>
    <n v="26.2819136337327"/>
    <n v="0"/>
    <n v="1"/>
    <n v="0"/>
    <n v="1"/>
    <n v="0"/>
    <n v="0"/>
    <n v="0"/>
    <n v="0"/>
    <n v="398"/>
    <n v="1592"/>
    <n v="1990"/>
    <n v="1"/>
    <n v="4845670"/>
    <x v="0"/>
  </r>
  <r>
    <s v="Norte"/>
    <n v="11"/>
    <x v="9"/>
    <n v="1100379"/>
    <s v="Alto Alegre dos Parecis"/>
    <s v="EIEEF KWIUPYHUAM"/>
    <n v="11050969"/>
    <n v="1"/>
    <n v="26.2819136337327"/>
    <n v="0"/>
    <n v="1"/>
    <n v="0"/>
    <n v="1"/>
    <n v="0"/>
    <n v="0"/>
    <n v="0"/>
    <n v="0"/>
    <n v="374"/>
    <n v="1496"/>
    <n v="1870"/>
    <n v="1"/>
    <n v="4843800"/>
    <x v="0"/>
  </r>
  <r>
    <s v="Norte"/>
    <n v="12"/>
    <x v="10"/>
    <n v="1200054"/>
    <s v="Assis Brasil"/>
    <s v="ESC INDIGENA HOMHA"/>
    <n v="12031941"/>
    <n v="14"/>
    <n v="26.2819136337327"/>
    <n v="0"/>
    <n v="1"/>
    <n v="0"/>
    <n v="1"/>
    <n v="0"/>
    <n v="0"/>
    <n v="0"/>
    <n v="0"/>
    <n v="426"/>
    <n v="1704"/>
    <n v="2130"/>
    <n v="1"/>
    <n v="4841670"/>
    <x v="0"/>
  </r>
  <r>
    <s v="Norte"/>
    <n v="12"/>
    <x v="10"/>
    <n v="1200054"/>
    <s v="Assis Brasil"/>
    <s v="ESC INDIGENA HOSHA"/>
    <n v="12030660"/>
    <n v="6"/>
    <n v="26.2819136337327"/>
    <n v="0"/>
    <n v="1"/>
    <n v="0"/>
    <n v="1"/>
    <n v="0"/>
    <n v="0"/>
    <n v="0"/>
    <n v="0"/>
    <n v="394"/>
    <n v="1576"/>
    <n v="1970"/>
    <n v="1"/>
    <n v="4839700"/>
    <x v="0"/>
  </r>
  <r>
    <s v="Norte"/>
    <n v="12"/>
    <x v="10"/>
    <n v="1200054"/>
    <s v="Assis Brasil"/>
    <s v="ESC INDIGENA HOTAWAKALU"/>
    <n v="12032425"/>
    <n v="8"/>
    <n v="26.2819136337327"/>
    <n v="0"/>
    <n v="1"/>
    <n v="0"/>
    <n v="1"/>
    <n v="0"/>
    <n v="0"/>
    <n v="0"/>
    <n v="0"/>
    <n v="402"/>
    <n v="1608"/>
    <n v="2010"/>
    <n v="1"/>
    <n v="4837690"/>
    <x v="0"/>
  </r>
  <r>
    <s v="Norte"/>
    <n v="12"/>
    <x v="10"/>
    <n v="1200054"/>
    <s v="Assis Brasil"/>
    <s v="ESC INDIGENA HWATACHA"/>
    <n v="12034746"/>
    <n v="26"/>
    <n v="26.2819136337327"/>
    <n v="0"/>
    <n v="1"/>
    <n v="0"/>
    <n v="1"/>
    <n v="0"/>
    <n v="0"/>
    <n v="0"/>
    <n v="0"/>
    <n v="474"/>
    <n v="1896"/>
    <n v="2370"/>
    <n v="1"/>
    <n v="4835320"/>
    <x v="0"/>
  </r>
  <r>
    <s v="Norte"/>
    <n v="12"/>
    <x v="10"/>
    <n v="1200054"/>
    <s v="Assis Brasil"/>
    <s v="ESC INDIGENA KATAHIRI"/>
    <n v="12030678"/>
    <n v="8"/>
    <n v="26.2819136337327"/>
    <n v="0"/>
    <n v="1"/>
    <n v="0"/>
    <n v="1"/>
    <n v="0"/>
    <n v="0"/>
    <n v="0"/>
    <n v="0"/>
    <n v="402"/>
    <n v="1608"/>
    <n v="2010"/>
    <n v="1"/>
    <n v="4833310"/>
    <x v="0"/>
  </r>
  <r>
    <s v="Norte"/>
    <n v="12"/>
    <x v="10"/>
    <n v="1200054"/>
    <s v="Assis Brasil"/>
    <s v="ESC INDIGENA PORTO ALEGRE"/>
    <n v="12027464"/>
    <n v="57"/>
    <n v="26.2819136337327"/>
    <n v="0"/>
    <n v="1"/>
    <n v="0"/>
    <n v="1"/>
    <n v="0"/>
    <n v="0"/>
    <n v="0"/>
    <n v="0"/>
    <n v="598"/>
    <n v="2392"/>
    <n v="2990"/>
    <n v="1"/>
    <n v="4830320"/>
    <x v="0"/>
  </r>
  <r>
    <s v="Norte"/>
    <n v="12"/>
    <x v="10"/>
    <n v="1200054"/>
    <s v="Assis Brasil"/>
    <s v="ESC INDIGENA SAO PEDRO"/>
    <n v="12026158"/>
    <n v="41"/>
    <n v="26.2819136337327"/>
    <n v="0"/>
    <n v="1"/>
    <n v="0"/>
    <n v="1"/>
    <n v="0"/>
    <n v="0"/>
    <n v="0"/>
    <n v="0"/>
    <n v="534"/>
    <n v="2136"/>
    <n v="2670"/>
    <n v="1"/>
    <n v="4827650"/>
    <x v="0"/>
  </r>
  <r>
    <s v="Norte"/>
    <n v="12"/>
    <x v="10"/>
    <n v="1200054"/>
    <s v="Assis Brasil"/>
    <s v="ESC INDIGENA TKATSHI"/>
    <n v="12033456"/>
    <n v="16"/>
    <n v="26.2819136337327"/>
    <n v="0"/>
    <n v="1"/>
    <n v="0"/>
    <n v="1"/>
    <n v="0"/>
    <n v="0"/>
    <n v="0"/>
    <n v="0"/>
    <n v="434"/>
    <n v="1736"/>
    <n v="2170"/>
    <n v="1"/>
    <n v="4825480"/>
    <x v="0"/>
  </r>
  <r>
    <s v="Norte"/>
    <n v="12"/>
    <x v="10"/>
    <n v="1200054"/>
    <s v="Assis Brasil"/>
    <s v="ESC INDIGENA XINA VEDA"/>
    <n v="12033430"/>
    <n v="12"/>
    <n v="26.2819136337327"/>
    <n v="0"/>
    <n v="1"/>
    <n v="0"/>
    <n v="1"/>
    <n v="0"/>
    <n v="0"/>
    <n v="0"/>
    <n v="0"/>
    <n v="418"/>
    <n v="1672"/>
    <n v="2090"/>
    <n v="1"/>
    <n v="4823390"/>
    <x v="0"/>
  </r>
  <r>
    <s v="Norte"/>
    <n v="12"/>
    <x v="10"/>
    <n v="1200203"/>
    <s v="Cruzeiro do Sul"/>
    <s v="ESC INDIGENA NII WANINAWA"/>
    <n v="12034398"/>
    <n v="4"/>
    <n v="26.2819136337327"/>
    <n v="0"/>
    <n v="1"/>
    <n v="0"/>
    <n v="1"/>
    <n v="0"/>
    <n v="0"/>
    <n v="0"/>
    <n v="0"/>
    <n v="386"/>
    <n v="1544"/>
    <n v="1930"/>
    <n v="1"/>
    <n v="4821460"/>
    <x v="0"/>
  </r>
  <r>
    <s v="Norte"/>
    <n v="12"/>
    <x v="10"/>
    <n v="1200203"/>
    <s v="Cruzeiro do Sul"/>
    <s v="ESC INDIGENA PEO VARINAWA"/>
    <n v="12034380"/>
    <n v="5"/>
    <n v="26.2819136337327"/>
    <n v="0"/>
    <n v="1"/>
    <n v="0"/>
    <n v="1"/>
    <n v="0"/>
    <n v="0"/>
    <n v="0"/>
    <n v="0"/>
    <n v="390"/>
    <n v="1560"/>
    <n v="1950"/>
    <n v="1"/>
    <n v="4819510"/>
    <x v="0"/>
  </r>
  <r>
    <s v="Norte"/>
    <n v="12"/>
    <x v="10"/>
    <n v="1200302"/>
    <s v="Feijó"/>
    <s v="ESC INDIGENA ALTO BONITO I"/>
    <n v="12020800"/>
    <n v="109"/>
    <n v="26.2819136337327"/>
    <n v="0"/>
    <n v="1"/>
    <n v="0"/>
    <n v="1"/>
    <n v="0"/>
    <n v="0"/>
    <n v="0"/>
    <n v="0"/>
    <n v="740"/>
    <n v="2960"/>
    <n v="3700"/>
    <n v="1"/>
    <n v="4815810"/>
    <x v="0"/>
  </r>
  <r>
    <s v="Norte"/>
    <n v="12"/>
    <x v="10"/>
    <n v="1200302"/>
    <s v="Feijó"/>
    <s v="ESC INDIGENA ALTO BONITO II ASHANINKA"/>
    <n v="12027243"/>
    <n v="112"/>
    <n v="26.2819136337327"/>
    <n v="0"/>
    <n v="1"/>
    <n v="0"/>
    <n v="1"/>
    <n v="0"/>
    <n v="0"/>
    <n v="0"/>
    <n v="0"/>
    <n v="740"/>
    <n v="2960"/>
    <n v="3700"/>
    <n v="1"/>
    <n v="4812110"/>
    <x v="0"/>
  </r>
  <r>
    <s v="Norte"/>
    <n v="12"/>
    <x v="10"/>
    <n v="1200302"/>
    <s v="Feijó"/>
    <s v="ESC INDIGENA BEJAMIM KAMPA"/>
    <n v="12033774"/>
    <n v="21"/>
    <n v="26.2819136337327"/>
    <n v="0"/>
    <n v="1"/>
    <n v="0"/>
    <n v="1"/>
    <n v="0"/>
    <n v="0"/>
    <n v="0"/>
    <n v="0"/>
    <n v="454"/>
    <n v="1816"/>
    <n v="2270"/>
    <n v="1"/>
    <n v="4809840"/>
    <x v="0"/>
  </r>
  <r>
    <s v="Norte"/>
    <n v="12"/>
    <x v="10"/>
    <n v="1200302"/>
    <s v="Feijó"/>
    <s v="ESC INDIGENA BOM FUTURO"/>
    <n v="12033316"/>
    <n v="23"/>
    <n v="26.2819136337327"/>
    <n v="0"/>
    <n v="1"/>
    <n v="0"/>
    <n v="1"/>
    <n v="0"/>
    <n v="0"/>
    <n v="0"/>
    <n v="0"/>
    <n v="462"/>
    <n v="1848"/>
    <n v="2310"/>
    <n v="1"/>
    <n v="4807530"/>
    <x v="0"/>
  </r>
  <r>
    <s v="Norte"/>
    <n v="12"/>
    <x v="10"/>
    <n v="1200302"/>
    <s v="Feijó"/>
    <s v="ESC INDIGENA BOM JESUS"/>
    <n v="12004081"/>
    <n v="101"/>
    <n v="26.2819136337327"/>
    <n v="0"/>
    <n v="1"/>
    <n v="0"/>
    <n v="1"/>
    <n v="0"/>
    <n v="0"/>
    <n v="0"/>
    <n v="0"/>
    <n v="740"/>
    <n v="2960"/>
    <n v="3700"/>
    <n v="1"/>
    <n v="4803830"/>
    <x v="0"/>
  </r>
  <r>
    <s v="Norte"/>
    <n v="12"/>
    <x v="10"/>
    <n v="1200302"/>
    <s v="Feijó"/>
    <s v="ESC INDIGENA CORONEL KAMADSU KULINA"/>
    <n v="12033766"/>
    <n v="12"/>
    <n v="26.2819136337327"/>
    <n v="0"/>
    <n v="1"/>
    <n v="0"/>
    <n v="1"/>
    <n v="0"/>
    <n v="0"/>
    <n v="0"/>
    <n v="0"/>
    <n v="418"/>
    <n v="1672"/>
    <n v="2090"/>
    <n v="1"/>
    <n v="4801740"/>
    <x v="0"/>
  </r>
  <r>
    <s v="Norte"/>
    <n v="12"/>
    <x v="10"/>
    <n v="1200302"/>
    <s v="Feijó"/>
    <s v="ESC INDIGENA DANIEL ASHANINKA"/>
    <n v="12032760"/>
    <n v="43"/>
    <n v="26.2819136337327"/>
    <n v="0"/>
    <n v="1"/>
    <n v="0"/>
    <n v="1"/>
    <n v="0"/>
    <n v="0"/>
    <n v="0"/>
    <n v="0"/>
    <n v="542"/>
    <n v="2168"/>
    <n v="2710"/>
    <n v="1"/>
    <n v="4799030"/>
    <x v="0"/>
  </r>
  <r>
    <s v="Norte"/>
    <n v="12"/>
    <x v="10"/>
    <n v="1200302"/>
    <s v="Feijó"/>
    <s v="ESC INDIGENA DOUTOR KULINA"/>
    <n v="12032395"/>
    <n v="30"/>
    <n v="26.2819136337327"/>
    <n v="0"/>
    <n v="1"/>
    <n v="0"/>
    <n v="1"/>
    <n v="0"/>
    <n v="0"/>
    <n v="0"/>
    <n v="0"/>
    <n v="490"/>
    <n v="1960"/>
    <n v="2450"/>
    <n v="1"/>
    <n v="4796580"/>
    <x v="0"/>
  </r>
  <r>
    <s v="Norte"/>
    <n v="12"/>
    <x v="10"/>
    <n v="1200302"/>
    <s v="Feijó"/>
    <s v="ESC INDIGENA FRANCISCO BARBOSA HUNI KUI"/>
    <n v="12034657"/>
    <n v="30"/>
    <n v="26.2819136337327"/>
    <n v="0"/>
    <n v="1"/>
    <n v="0"/>
    <n v="1"/>
    <n v="0"/>
    <n v="0"/>
    <n v="0"/>
    <n v="0"/>
    <n v="490"/>
    <n v="1960"/>
    <n v="2450"/>
    <n v="1"/>
    <n v="4794130"/>
    <x v="0"/>
  </r>
  <r>
    <s v="Norte"/>
    <n v="12"/>
    <x v="10"/>
    <n v="1200302"/>
    <s v="Feijó"/>
    <s v="ESC INDIGENA IGARAPE DO ANJO"/>
    <n v="12022373"/>
    <n v="59"/>
    <n v="26.2819136337327"/>
    <n v="0"/>
    <n v="1"/>
    <n v="0"/>
    <n v="1"/>
    <n v="0"/>
    <n v="0"/>
    <n v="0"/>
    <n v="0"/>
    <n v="606"/>
    <n v="2424"/>
    <n v="3030"/>
    <n v="1"/>
    <n v="4791100"/>
    <x v="0"/>
  </r>
  <r>
    <s v="Norte"/>
    <n v="12"/>
    <x v="10"/>
    <n v="1200302"/>
    <s v="Feijó"/>
    <s v="ESC INDIGENA JAMINAWA"/>
    <n v="12028657"/>
    <n v="73"/>
    <n v="26.2819136337327"/>
    <n v="0"/>
    <n v="1"/>
    <n v="0"/>
    <n v="1"/>
    <n v="0"/>
    <n v="0"/>
    <n v="0"/>
    <n v="0"/>
    <n v="662"/>
    <n v="2648"/>
    <n v="3310"/>
    <n v="1"/>
    <n v="4787790"/>
    <x v="0"/>
  </r>
  <r>
    <s v="Norte"/>
    <n v="12"/>
    <x v="10"/>
    <n v="1200302"/>
    <s v="Feijó"/>
    <s v="ESC INDIGENA MARONAWA"/>
    <n v="12023388"/>
    <n v="36"/>
    <n v="26.2819136337327"/>
    <n v="0"/>
    <n v="1"/>
    <n v="0"/>
    <n v="1"/>
    <n v="0"/>
    <n v="0"/>
    <n v="0"/>
    <n v="0"/>
    <n v="514"/>
    <n v="2056"/>
    <n v="2570"/>
    <n v="1"/>
    <n v="4785220"/>
    <x v="0"/>
  </r>
  <r>
    <s v="Norte"/>
    <n v="12"/>
    <x v="10"/>
    <n v="1200302"/>
    <s v="Feijó"/>
    <s v="ESC INDIGENA SAYAVANE SHANENAWA"/>
    <n v="12033782"/>
    <n v="7"/>
    <n v="26.2819136337327"/>
    <n v="0"/>
    <n v="1"/>
    <n v="0"/>
    <n v="1"/>
    <n v="0"/>
    <n v="0"/>
    <n v="0"/>
    <n v="0"/>
    <n v="398"/>
    <n v="1592"/>
    <n v="1990"/>
    <n v="1"/>
    <n v="4783230"/>
    <x v="0"/>
  </r>
  <r>
    <s v="Norte"/>
    <n v="12"/>
    <x v="10"/>
    <n v="1200302"/>
    <s v="Feijó"/>
    <s v="ESC INDIGENA SETE VOLTAS"/>
    <n v="12028975"/>
    <n v="134"/>
    <n v="26.2819136337327"/>
    <n v="0"/>
    <n v="1"/>
    <n v="0"/>
    <n v="1"/>
    <n v="0"/>
    <n v="0"/>
    <n v="0"/>
    <n v="0"/>
    <n v="740"/>
    <n v="2960"/>
    <n v="3700"/>
    <n v="1"/>
    <n v="4779530"/>
    <x v="0"/>
  </r>
  <r>
    <s v="Norte"/>
    <n v="12"/>
    <x v="10"/>
    <n v="1200302"/>
    <s v="Feijó"/>
    <s v="ESC INDIGENA SIMPATIA"/>
    <n v="12004952"/>
    <n v="11"/>
    <n v="26.2819136337327"/>
    <n v="0"/>
    <n v="1"/>
    <n v="0"/>
    <n v="1"/>
    <n v="0"/>
    <n v="0"/>
    <n v="0"/>
    <n v="0"/>
    <n v="414"/>
    <n v="1656"/>
    <n v="2070"/>
    <n v="1"/>
    <n v="4777460"/>
    <x v="0"/>
  </r>
  <r>
    <s v="Norte"/>
    <n v="12"/>
    <x v="10"/>
    <n v="1200302"/>
    <s v="Feijó"/>
    <s v="ESC INDIGENA TXANA HUNI KENEYA"/>
    <n v="12033740"/>
    <n v="52"/>
    <n v="26.2819136337327"/>
    <n v="0"/>
    <n v="1"/>
    <n v="0"/>
    <n v="1"/>
    <n v="0"/>
    <n v="0"/>
    <n v="0"/>
    <n v="0"/>
    <n v="578"/>
    <n v="2312"/>
    <n v="2890"/>
    <n v="1"/>
    <n v="4774570"/>
    <x v="0"/>
  </r>
  <r>
    <s v="Norte"/>
    <n v="12"/>
    <x v="10"/>
    <n v="1200328"/>
    <s v="Jordão"/>
    <s v="ESC INDIGENA ALFREDO SUEIRO SALES"/>
    <n v="12029017"/>
    <n v="27"/>
    <n v="26.2819136337327"/>
    <n v="1"/>
    <n v="0"/>
    <n v="0"/>
    <n v="1"/>
    <n v="0"/>
    <n v="0"/>
    <n v="0"/>
    <n v="0"/>
    <n v="478"/>
    <n v="1912"/>
    <n v="2390"/>
    <n v="1"/>
    <n v="4772180"/>
    <x v="0"/>
  </r>
  <r>
    <s v="Norte"/>
    <n v="12"/>
    <x v="10"/>
    <n v="1200328"/>
    <s v="Jordão"/>
    <s v="ESC INDIGENA ALTO DO BODE"/>
    <n v="12018848"/>
    <n v="36"/>
    <n v="26.2819136337327"/>
    <n v="0"/>
    <n v="1"/>
    <n v="0"/>
    <n v="1"/>
    <n v="1"/>
    <n v="0"/>
    <n v="0"/>
    <n v="0"/>
    <n v="514"/>
    <n v="2056"/>
    <n v="2570"/>
    <n v="1"/>
    <n v="4769610"/>
    <x v="0"/>
  </r>
  <r>
    <s v="Norte"/>
    <n v="12"/>
    <x v="10"/>
    <n v="1200328"/>
    <s v="Jordão"/>
    <s v="ESC INDIGENA BELO MONTE"/>
    <n v="12005118"/>
    <n v="25"/>
    <n v="26.2819136337327"/>
    <n v="0"/>
    <n v="1"/>
    <n v="0"/>
    <n v="1"/>
    <n v="0"/>
    <n v="0"/>
    <n v="0"/>
    <n v="0"/>
    <n v="470"/>
    <n v="1880"/>
    <n v="2350"/>
    <n v="1"/>
    <n v="4767260"/>
    <x v="0"/>
  </r>
  <r>
    <s v="Norte"/>
    <n v="12"/>
    <x v="10"/>
    <n v="1200328"/>
    <s v="Jordão"/>
    <s v="ESC INDIGENA BIXI"/>
    <n v="12032158"/>
    <n v="13"/>
    <n v="26.2819136337327"/>
    <n v="1"/>
    <n v="0"/>
    <n v="0"/>
    <n v="1"/>
    <n v="0"/>
    <n v="0"/>
    <n v="0"/>
    <n v="0"/>
    <n v="422"/>
    <n v="1688"/>
    <n v="2110"/>
    <n v="1"/>
    <n v="4765150"/>
    <x v="0"/>
  </r>
  <r>
    <s v="Norte"/>
    <n v="12"/>
    <x v="10"/>
    <n v="1200328"/>
    <s v="Jordão"/>
    <s v="ESC INDIGENA BOM JARDIM"/>
    <n v="12020753"/>
    <n v="57"/>
    <n v="26.2819136337327"/>
    <n v="1"/>
    <n v="0"/>
    <n v="0"/>
    <n v="1"/>
    <n v="0"/>
    <n v="0"/>
    <n v="0"/>
    <n v="0"/>
    <n v="598"/>
    <n v="2392"/>
    <n v="2990"/>
    <n v="1"/>
    <n v="4762160"/>
    <x v="0"/>
  </r>
  <r>
    <s v="Norte"/>
    <n v="12"/>
    <x v="10"/>
    <n v="1200328"/>
    <s v="Jordão"/>
    <s v="ESC INDIGENA BOM LUGAR"/>
    <n v="12032557"/>
    <n v="30"/>
    <n v="26.2819136337327"/>
    <n v="1"/>
    <n v="0"/>
    <n v="0"/>
    <n v="1"/>
    <n v="0"/>
    <n v="0"/>
    <n v="0"/>
    <n v="0"/>
    <n v="490"/>
    <n v="1960"/>
    <n v="2450"/>
    <n v="1"/>
    <n v="4759710"/>
    <x v="0"/>
  </r>
  <r>
    <s v="Norte"/>
    <n v="12"/>
    <x v="10"/>
    <n v="1200328"/>
    <s v="Jordão"/>
    <s v="ESC INDIGENA JARDIM DA FLORESTA"/>
    <n v="12072222"/>
    <n v="26"/>
    <n v="26.2819136337327"/>
    <n v="1"/>
    <n v="0"/>
    <n v="0"/>
    <n v="1"/>
    <n v="0"/>
    <n v="0"/>
    <n v="0"/>
    <n v="0"/>
    <n v="474"/>
    <n v="1896"/>
    <n v="2370"/>
    <n v="1"/>
    <n v="4757340"/>
    <x v="0"/>
  </r>
  <r>
    <s v="Norte"/>
    <n v="12"/>
    <x v="10"/>
    <n v="1200328"/>
    <s v="Jordão"/>
    <s v="ESC INDIGENA NOSSA SENHORA DO PERPETUO SOCORRO"/>
    <n v="12018643"/>
    <n v="68"/>
    <n v="26.2819136337327"/>
    <n v="1"/>
    <n v="0"/>
    <n v="0"/>
    <n v="1"/>
    <n v="0"/>
    <n v="0"/>
    <n v="0"/>
    <n v="0"/>
    <n v="642"/>
    <n v="2568"/>
    <n v="3210"/>
    <n v="1"/>
    <n v="4754130"/>
    <x v="0"/>
  </r>
  <r>
    <s v="Norte"/>
    <n v="12"/>
    <x v="10"/>
    <n v="1200328"/>
    <s v="Jordão"/>
    <s v="ESC INDIGENA RAINHA"/>
    <n v="12033006"/>
    <n v="45"/>
    <n v="26.2819136337327"/>
    <n v="1"/>
    <n v="0"/>
    <n v="0"/>
    <n v="1"/>
    <n v="0"/>
    <n v="0"/>
    <n v="0"/>
    <n v="0"/>
    <n v="550"/>
    <n v="2200"/>
    <n v="2750"/>
    <n v="1"/>
    <n v="4751380"/>
    <x v="0"/>
  </r>
  <r>
    <s v="Norte"/>
    <n v="12"/>
    <x v="10"/>
    <n v="1200328"/>
    <s v="Jordão"/>
    <s v="ESC INDIGENA ROMAO SALES"/>
    <n v="12031577"/>
    <n v="24"/>
    <n v="26.2819136337327"/>
    <n v="1"/>
    <n v="0"/>
    <n v="0"/>
    <n v="1"/>
    <n v="0"/>
    <n v="0"/>
    <n v="0"/>
    <n v="0"/>
    <n v="466"/>
    <n v="1864"/>
    <n v="2330"/>
    <n v="1"/>
    <n v="4749050"/>
    <x v="0"/>
  </r>
  <r>
    <s v="Norte"/>
    <n v="12"/>
    <x v="10"/>
    <n v="1200328"/>
    <s v="Jordão"/>
    <s v="ESC INDIGENA SANTA MARIA I"/>
    <n v="12020796"/>
    <n v="50"/>
    <n v="26.2819136337327"/>
    <n v="1"/>
    <n v="0"/>
    <n v="0"/>
    <n v="1"/>
    <n v="0"/>
    <n v="1"/>
    <n v="0"/>
    <n v="0"/>
    <n v="570"/>
    <n v="2280"/>
    <n v="2850"/>
    <n v="1"/>
    <n v="4746200"/>
    <x v="0"/>
  </r>
  <r>
    <s v="Norte"/>
    <n v="12"/>
    <x v="10"/>
    <n v="1200328"/>
    <s v="Jordão"/>
    <s v="ESC INDIGENA SAO JOSE"/>
    <n v="12031593"/>
    <n v="49"/>
    <n v="26.2819136337327"/>
    <n v="1"/>
    <n v="0"/>
    <n v="0"/>
    <n v="1"/>
    <n v="0"/>
    <n v="0"/>
    <n v="0"/>
    <n v="0"/>
    <n v="566"/>
    <n v="2264"/>
    <n v="2830"/>
    <n v="1"/>
    <n v="4743370"/>
    <x v="0"/>
  </r>
  <r>
    <s v="Norte"/>
    <n v="12"/>
    <x v="10"/>
    <n v="1200328"/>
    <s v="Jordão"/>
    <s v="ESC INDIGENA SEJA BEM VINDO"/>
    <n v="12031615"/>
    <n v="49"/>
    <n v="26.2819136337327"/>
    <n v="1"/>
    <n v="0"/>
    <n v="0"/>
    <n v="1"/>
    <n v="0"/>
    <n v="1"/>
    <n v="0"/>
    <n v="0"/>
    <n v="566"/>
    <n v="2264"/>
    <n v="2830"/>
    <n v="1"/>
    <n v="4740540"/>
    <x v="0"/>
  </r>
  <r>
    <s v="Norte"/>
    <n v="12"/>
    <x v="10"/>
    <n v="1200344"/>
    <s v="Manoel Urbano"/>
    <s v="ESC INDIGENA APUI"/>
    <n v="12025364"/>
    <n v="15"/>
    <n v="26.2819136337327"/>
    <n v="0"/>
    <n v="1"/>
    <n v="0"/>
    <n v="1"/>
    <n v="0"/>
    <n v="0"/>
    <n v="0"/>
    <n v="0"/>
    <n v="430"/>
    <n v="1720"/>
    <n v="2150"/>
    <n v="1"/>
    <n v="4738390"/>
    <x v="0"/>
  </r>
  <r>
    <s v="Norte"/>
    <n v="12"/>
    <x v="10"/>
    <n v="1200344"/>
    <s v="Manoel Urbano"/>
    <s v="ESC INDIGENA BOACU"/>
    <n v="12029076"/>
    <n v="66"/>
    <n v="26.2819136337327"/>
    <n v="0"/>
    <n v="1"/>
    <n v="0"/>
    <n v="1"/>
    <n v="0"/>
    <n v="0"/>
    <n v="0"/>
    <n v="0"/>
    <n v="634"/>
    <n v="2536"/>
    <n v="3170"/>
    <n v="1"/>
    <n v="4735220"/>
    <x v="0"/>
  </r>
  <r>
    <s v="Norte"/>
    <n v="12"/>
    <x v="10"/>
    <n v="1200344"/>
    <s v="Manoel Urbano"/>
    <s v="ESC INDIGENA PADRE PAOLINO"/>
    <n v="12027421"/>
    <n v="19"/>
    <n v="26.2819136337327"/>
    <n v="0"/>
    <n v="1"/>
    <n v="0"/>
    <n v="1"/>
    <n v="0"/>
    <n v="0"/>
    <n v="0"/>
    <n v="0"/>
    <n v="446"/>
    <n v="1784"/>
    <n v="2230"/>
    <n v="1"/>
    <n v="4732990"/>
    <x v="0"/>
  </r>
  <r>
    <s v="Norte"/>
    <n v="12"/>
    <x v="10"/>
    <n v="1200344"/>
    <s v="Manoel Urbano"/>
    <s v="ESC INDIGENA SANTO AMARO"/>
    <n v="12007005"/>
    <n v="76"/>
    <n v="26.2819136337327"/>
    <n v="0"/>
    <n v="1"/>
    <n v="0"/>
    <n v="1"/>
    <n v="0"/>
    <n v="0"/>
    <n v="0"/>
    <n v="0"/>
    <n v="674"/>
    <n v="2696"/>
    <n v="3370"/>
    <n v="1"/>
    <n v="4729620"/>
    <x v="0"/>
  </r>
  <r>
    <s v="Norte"/>
    <n v="12"/>
    <x v="10"/>
    <n v="1200351"/>
    <s v="Marechal Thaumaturgo"/>
    <s v="ESC CELENA TXIWIRI ASHANINKA"/>
    <n v="12035106"/>
    <n v="21"/>
    <n v="26.2819136337327"/>
    <n v="1"/>
    <n v="0"/>
    <n v="0"/>
    <n v="1"/>
    <n v="0"/>
    <n v="0"/>
    <n v="0"/>
    <n v="0"/>
    <n v="454"/>
    <n v="1816"/>
    <n v="2270"/>
    <n v="1"/>
    <n v="4727350"/>
    <x v="0"/>
  </r>
  <r>
    <s v="Norte"/>
    <n v="12"/>
    <x v="10"/>
    <n v="1200351"/>
    <s v="Marechal Thaumaturgo"/>
    <s v="ESC HUNI KUI BINA"/>
    <n v="12035130"/>
    <n v="44"/>
    <n v="26.2819136337327"/>
    <n v="1"/>
    <n v="0"/>
    <n v="0"/>
    <n v="1"/>
    <n v="0"/>
    <n v="0"/>
    <n v="0"/>
    <n v="0"/>
    <n v="546"/>
    <n v="2184"/>
    <n v="2730"/>
    <n v="1"/>
    <n v="4724620"/>
    <x v="0"/>
  </r>
  <r>
    <s v="Norte"/>
    <n v="12"/>
    <x v="10"/>
    <n v="1200351"/>
    <s v="Marechal Thaumaturgo"/>
    <s v="ESC INDIGENA JOSEFA MACEDO"/>
    <n v="12034630"/>
    <n v="15"/>
    <n v="26.2819136337327"/>
    <n v="1"/>
    <n v="0"/>
    <n v="0"/>
    <n v="1"/>
    <n v="0"/>
    <n v="0"/>
    <n v="0"/>
    <n v="0"/>
    <n v="430"/>
    <n v="1720"/>
    <n v="2150"/>
    <n v="1"/>
    <n v="4722470"/>
    <x v="0"/>
  </r>
  <r>
    <s v="Norte"/>
    <n v="12"/>
    <x v="10"/>
    <n v="1200351"/>
    <s v="Marechal Thaumaturgo"/>
    <s v="ESC INDIGENA SANTA RITA"/>
    <n v="12029467"/>
    <n v="38"/>
    <n v="26.2819136337327"/>
    <n v="0"/>
    <n v="1"/>
    <n v="0"/>
    <n v="1"/>
    <n v="0"/>
    <n v="0"/>
    <n v="0"/>
    <n v="0"/>
    <n v="522"/>
    <n v="2088"/>
    <n v="2610"/>
    <n v="1"/>
    <n v="4719860"/>
    <x v="0"/>
  </r>
  <r>
    <s v="Norte"/>
    <n v="12"/>
    <x v="10"/>
    <n v="1200351"/>
    <s v="Marechal Thaumaturgo"/>
    <s v="ESC INDIGENA UIRAPURU"/>
    <n v="12020036"/>
    <n v="56"/>
    <n v="26.2819136337327"/>
    <n v="0"/>
    <n v="1"/>
    <n v="0"/>
    <n v="1"/>
    <n v="0"/>
    <n v="0"/>
    <n v="0"/>
    <n v="0"/>
    <n v="594"/>
    <n v="2376"/>
    <n v="2970"/>
    <n v="1"/>
    <n v="4716890"/>
    <x v="0"/>
  </r>
  <r>
    <s v="Norte"/>
    <n v="12"/>
    <x v="10"/>
    <n v="1200351"/>
    <s v="Marechal Thaumaturgo"/>
    <s v="ESC JARDIM DA FLORESTA"/>
    <n v="12035114"/>
    <n v="10"/>
    <n v="26.2819136337327"/>
    <n v="1"/>
    <n v="0"/>
    <n v="0"/>
    <n v="1"/>
    <n v="0"/>
    <n v="0"/>
    <n v="0"/>
    <n v="0"/>
    <n v="410"/>
    <n v="1640"/>
    <n v="2050"/>
    <n v="1"/>
    <n v="4714840"/>
    <x v="0"/>
  </r>
  <r>
    <s v="Norte"/>
    <n v="12"/>
    <x v="10"/>
    <n v="1200351"/>
    <s v="Marechal Thaumaturgo"/>
    <s v="ESC PISHIRO ASHENINKA"/>
    <n v="12035092"/>
    <n v="12"/>
    <n v="26.2819136337327"/>
    <n v="1"/>
    <n v="0"/>
    <n v="0"/>
    <n v="1"/>
    <n v="0"/>
    <n v="0"/>
    <n v="0"/>
    <n v="0"/>
    <n v="418"/>
    <n v="1672"/>
    <n v="2090"/>
    <n v="1"/>
    <n v="4712750"/>
    <x v="0"/>
  </r>
  <r>
    <s v="Norte"/>
    <n v="12"/>
    <x v="10"/>
    <n v="1200351"/>
    <s v="Marechal Thaumaturgo"/>
    <s v="ESC PITXANKA ASHANINKA"/>
    <n v="12035122"/>
    <n v="19"/>
    <n v="26.2819136337327"/>
    <n v="1"/>
    <n v="0"/>
    <n v="0"/>
    <n v="1"/>
    <n v="0"/>
    <n v="0"/>
    <n v="0"/>
    <n v="0"/>
    <n v="446"/>
    <n v="1784"/>
    <n v="2230"/>
    <n v="1"/>
    <n v="4710520"/>
    <x v="0"/>
  </r>
  <r>
    <s v="Norte"/>
    <n v="12"/>
    <x v="10"/>
    <n v="1200351"/>
    <s v="Marechal Thaumaturgo"/>
    <s v="ESC SANTA MARIZA"/>
    <n v="12035084"/>
    <n v="20"/>
    <n v="26.2819136337327"/>
    <n v="1"/>
    <n v="0"/>
    <n v="0"/>
    <n v="1"/>
    <n v="0"/>
    <n v="0"/>
    <n v="0"/>
    <n v="0"/>
    <n v="450"/>
    <n v="1800"/>
    <n v="2250"/>
    <n v="1"/>
    <n v="4708270"/>
    <x v="0"/>
  </r>
  <r>
    <s v="Norte"/>
    <n v="12"/>
    <x v="10"/>
    <n v="1200351"/>
    <s v="Marechal Thaumaturgo"/>
    <s v="ESC SHANKENTO"/>
    <n v="12035076"/>
    <n v="13"/>
    <n v="26.2819136337327"/>
    <n v="1"/>
    <n v="0"/>
    <n v="0"/>
    <n v="1"/>
    <n v="0"/>
    <n v="0"/>
    <n v="0"/>
    <n v="0"/>
    <n v="422"/>
    <n v="1688"/>
    <n v="2110"/>
    <n v="1"/>
    <n v="4706160"/>
    <x v="0"/>
  </r>
  <r>
    <s v="Norte"/>
    <n v="12"/>
    <x v="10"/>
    <n v="1200435"/>
    <s v="Santa Rosa do Purus"/>
    <s v="ESC INDIGENA ALFREDO MADJA"/>
    <n v="12030015"/>
    <n v="17"/>
    <n v="26.2819136337327"/>
    <n v="1"/>
    <n v="0"/>
    <n v="0"/>
    <n v="1"/>
    <n v="0"/>
    <n v="0"/>
    <n v="0"/>
    <n v="0"/>
    <n v="438"/>
    <n v="1752"/>
    <n v="2190"/>
    <n v="1"/>
    <n v="4703970"/>
    <x v="0"/>
  </r>
  <r>
    <s v="Norte"/>
    <n v="12"/>
    <x v="10"/>
    <n v="1200435"/>
    <s v="Santa Rosa do Purus"/>
    <s v="ESC INDIGENA BOM SUCESSO"/>
    <n v="12093220"/>
    <n v="14"/>
    <n v="26.2819136337327"/>
    <n v="1"/>
    <n v="0"/>
    <n v="0"/>
    <n v="1"/>
    <n v="0"/>
    <n v="0"/>
    <n v="0"/>
    <n v="0"/>
    <n v="426"/>
    <n v="1704"/>
    <n v="2130"/>
    <n v="1"/>
    <n v="4701840"/>
    <x v="0"/>
  </r>
  <r>
    <s v="Norte"/>
    <n v="12"/>
    <x v="10"/>
    <n v="1200435"/>
    <s v="Santa Rosa do Purus"/>
    <s v="ESC INDIGENA CUMARU"/>
    <n v="12029998"/>
    <n v="6"/>
    <n v="26.2819136337327"/>
    <n v="1"/>
    <n v="0"/>
    <n v="0"/>
    <n v="1"/>
    <n v="0"/>
    <n v="0"/>
    <n v="0"/>
    <n v="0"/>
    <n v="394"/>
    <n v="1576"/>
    <n v="1970"/>
    <n v="1"/>
    <n v="4699870"/>
    <x v="0"/>
  </r>
  <r>
    <s v="Norte"/>
    <n v="12"/>
    <x v="10"/>
    <n v="1200435"/>
    <s v="Santa Rosa do Purus"/>
    <s v="ESC INDIGENA IKA MURU HUNIKUI"/>
    <n v="12033308"/>
    <n v="32"/>
    <n v="26.2819136337327"/>
    <n v="0"/>
    <n v="1"/>
    <n v="0"/>
    <n v="1"/>
    <n v="0"/>
    <n v="0"/>
    <n v="0"/>
    <n v="0"/>
    <n v="498"/>
    <n v="1992"/>
    <n v="2490"/>
    <n v="1"/>
    <n v="4697380"/>
    <x v="0"/>
  </r>
  <r>
    <s v="Norte"/>
    <n v="12"/>
    <x v="10"/>
    <n v="1200435"/>
    <s v="Santa Rosa do Purus"/>
    <s v="ESC INDIGENA MARIA CHAMA"/>
    <n v="12031860"/>
    <n v="11"/>
    <n v="26.2819136337327"/>
    <n v="1"/>
    <n v="0"/>
    <n v="0"/>
    <n v="1"/>
    <n v="0"/>
    <n v="0"/>
    <n v="0"/>
    <n v="0"/>
    <n v="414"/>
    <n v="1656"/>
    <n v="2070"/>
    <n v="1"/>
    <n v="4695310"/>
    <x v="0"/>
  </r>
  <r>
    <s v="Norte"/>
    <n v="12"/>
    <x v="10"/>
    <n v="1200435"/>
    <s v="Santa Rosa do Purus"/>
    <s v="ESC INDIGENA SALAO"/>
    <n v="12019275"/>
    <n v="5"/>
    <n v="26.2819136337327"/>
    <n v="0"/>
    <n v="1"/>
    <n v="0"/>
    <n v="1"/>
    <n v="0"/>
    <n v="0"/>
    <n v="0"/>
    <n v="0"/>
    <n v="390"/>
    <n v="1560"/>
    <n v="1950"/>
    <n v="1"/>
    <n v="4693360"/>
    <x v="0"/>
  </r>
  <r>
    <s v="Norte"/>
    <n v="12"/>
    <x v="10"/>
    <n v="1200435"/>
    <s v="Santa Rosa do Purus"/>
    <s v="ESC INDIGENA SAMPAIO SIA"/>
    <n v="12033278"/>
    <n v="21"/>
    <n v="26.2819136337327"/>
    <n v="0"/>
    <n v="1"/>
    <n v="0"/>
    <n v="1"/>
    <n v="0"/>
    <n v="0"/>
    <n v="0"/>
    <n v="0"/>
    <n v="454"/>
    <n v="1816"/>
    <n v="2270"/>
    <n v="1"/>
    <n v="4691090"/>
    <x v="0"/>
  </r>
  <r>
    <s v="Norte"/>
    <n v="12"/>
    <x v="10"/>
    <n v="1200435"/>
    <s v="Santa Rosa do Purus"/>
    <s v="ESC INDIGENA SAO SEBASTIAO"/>
    <n v="12007250"/>
    <n v="20"/>
    <n v="26.2819136337327"/>
    <n v="0"/>
    <n v="1"/>
    <n v="0"/>
    <n v="1"/>
    <n v="0"/>
    <n v="0"/>
    <n v="0"/>
    <n v="0"/>
    <n v="450"/>
    <n v="1800"/>
    <n v="2250"/>
    <n v="1"/>
    <n v="4688840"/>
    <x v="0"/>
  </r>
  <r>
    <s v="Norte"/>
    <n v="12"/>
    <x v="10"/>
    <n v="1200435"/>
    <s v="Santa Rosa do Purus"/>
    <s v="ESC INDIGENA SOBRAL"/>
    <n v="12007242"/>
    <n v="24"/>
    <n v="26.2819136337327"/>
    <n v="0"/>
    <n v="1"/>
    <n v="0"/>
    <n v="1"/>
    <n v="0"/>
    <n v="0"/>
    <n v="0"/>
    <n v="0"/>
    <n v="466"/>
    <n v="1864"/>
    <n v="2330"/>
    <n v="1"/>
    <n v="4686510"/>
    <x v="0"/>
  </r>
  <r>
    <s v="Norte"/>
    <n v="12"/>
    <x v="10"/>
    <n v="1200435"/>
    <s v="Santa Rosa do Purus"/>
    <s v="ESC INDIGENA TRES IRMAOS"/>
    <n v="12034428"/>
    <n v="10"/>
    <n v="26.2819136337327"/>
    <n v="0"/>
    <n v="1"/>
    <n v="0"/>
    <n v="1"/>
    <n v="0"/>
    <n v="0"/>
    <n v="0"/>
    <n v="0"/>
    <n v="410"/>
    <n v="1640"/>
    <n v="2050"/>
    <n v="1"/>
    <n v="4684460"/>
    <x v="0"/>
  </r>
  <r>
    <s v="Norte"/>
    <n v="12"/>
    <x v="10"/>
    <n v="1200435"/>
    <s v="Santa Rosa do Purus"/>
    <s v="ESC INDIGENA TXANA MANA"/>
    <n v="12033294"/>
    <n v="16"/>
    <n v="26.2819136337327"/>
    <n v="0"/>
    <n v="1"/>
    <n v="0"/>
    <n v="1"/>
    <n v="0"/>
    <n v="1"/>
    <n v="0"/>
    <n v="0"/>
    <n v="434"/>
    <n v="1736"/>
    <n v="2170"/>
    <n v="1"/>
    <n v="4682290"/>
    <x v="0"/>
  </r>
  <r>
    <s v="Norte"/>
    <n v="12"/>
    <x v="10"/>
    <n v="1200500"/>
    <s v="Sena Madureira"/>
    <s v="ESC INDIGENA PEKOIBO"/>
    <n v="12022802"/>
    <n v="10"/>
    <n v="26.2819136337327"/>
    <n v="0"/>
    <n v="1"/>
    <n v="0"/>
    <n v="1"/>
    <n v="0"/>
    <n v="0"/>
    <n v="0"/>
    <n v="0"/>
    <n v="410"/>
    <n v="1640"/>
    <n v="2050"/>
    <n v="1"/>
    <n v="4680240"/>
    <x v="0"/>
  </r>
  <r>
    <s v="Norte"/>
    <n v="12"/>
    <x v="10"/>
    <n v="1200500"/>
    <s v="Sena Madureira"/>
    <s v="ESC INDIGENA SIANY"/>
    <n v="12044628"/>
    <n v="7"/>
    <n v="26.2819136337327"/>
    <n v="0"/>
    <n v="1"/>
    <n v="0"/>
    <n v="1"/>
    <n v="0"/>
    <n v="0"/>
    <n v="0"/>
    <n v="0"/>
    <n v="398"/>
    <n v="1592"/>
    <n v="1990"/>
    <n v="1"/>
    <n v="4678250"/>
    <x v="0"/>
  </r>
  <r>
    <s v="Norte"/>
    <n v="12"/>
    <x v="10"/>
    <n v="1200609"/>
    <s v="Tarauacá"/>
    <s v="ESC INDIGENA DUAS NACOES DOS ASHANINKA"/>
    <n v="12030635"/>
    <n v="14"/>
    <n v="26.2819136337327"/>
    <n v="0"/>
    <n v="1"/>
    <n v="0"/>
    <n v="1"/>
    <n v="0"/>
    <n v="0"/>
    <n v="0"/>
    <n v="0"/>
    <n v="426"/>
    <n v="1704"/>
    <n v="2130"/>
    <n v="1"/>
    <n v="4676120"/>
    <x v="0"/>
  </r>
  <r>
    <s v="Norte"/>
    <n v="12"/>
    <x v="10"/>
    <n v="1200609"/>
    <s v="Tarauacá"/>
    <s v="ESC INDIGENA KAPA YUCHIBU"/>
    <n v="12028118"/>
    <n v="56"/>
    <n v="26.2819136337327"/>
    <n v="0"/>
    <n v="1"/>
    <n v="0"/>
    <n v="1"/>
    <n v="0"/>
    <n v="0"/>
    <n v="0"/>
    <n v="0"/>
    <n v="594"/>
    <n v="2376"/>
    <n v="2970"/>
    <n v="1"/>
    <n v="4673150"/>
    <x v="0"/>
  </r>
  <r>
    <s v="Norte"/>
    <n v="12"/>
    <x v="10"/>
    <n v="1200609"/>
    <s v="Tarauacá"/>
    <s v="ESC INDIGENA NIXIWAKA"/>
    <n v="12098221"/>
    <n v="57"/>
    <n v="26.2819136337327"/>
    <n v="0"/>
    <n v="1"/>
    <n v="0"/>
    <n v="1"/>
    <n v="0"/>
    <n v="0"/>
    <n v="0"/>
    <n v="0"/>
    <n v="598"/>
    <n v="2392"/>
    <n v="2990"/>
    <n v="1"/>
    <n v="4670160"/>
    <x v="0"/>
  </r>
  <r>
    <s v="Norte"/>
    <n v="13"/>
    <x v="11"/>
    <n v="1300060"/>
    <s v="Amaturá"/>
    <s v="ESC INDIGENA PALMEIRA DO NORTE"/>
    <n v="13104764"/>
    <n v="26"/>
    <n v="26.2819136337327"/>
    <n v="1"/>
    <n v="0"/>
    <n v="0"/>
    <n v="1"/>
    <n v="0"/>
    <n v="0"/>
    <n v="0"/>
    <n v="0"/>
    <n v="474"/>
    <n v="1896"/>
    <n v="2370"/>
    <n v="1"/>
    <n v="4667790"/>
    <x v="0"/>
  </r>
  <r>
    <s v="Norte"/>
    <n v="13"/>
    <x v="11"/>
    <n v="1300060"/>
    <s v="Amaturá"/>
    <s v="ESOCLA MUNCIPAL INDIGENA VALDECI APARICIO DA SILVA KOKAMA"/>
    <n v="13109960"/>
    <n v="12"/>
    <n v="26.2819136337327"/>
    <n v="1"/>
    <n v="0"/>
    <n v="0"/>
    <n v="1"/>
    <n v="0"/>
    <n v="0"/>
    <n v="0"/>
    <n v="0"/>
    <n v="418"/>
    <n v="1672"/>
    <n v="2090"/>
    <n v="1"/>
    <n v="4665700"/>
    <x v="0"/>
  </r>
  <r>
    <s v="Norte"/>
    <n v="13"/>
    <x v="11"/>
    <n v="1300201"/>
    <s v="Atalaia do Norte"/>
    <s v="ESCOLA MUNICIPAL INDIGENA AROH TUKUNA"/>
    <n v="13101480"/>
    <n v="44"/>
    <n v="26.2819136337327"/>
    <n v="1"/>
    <n v="0"/>
    <n v="0"/>
    <n v="1"/>
    <n v="1"/>
    <n v="0"/>
    <n v="0"/>
    <n v="0"/>
    <n v="546"/>
    <n v="2184"/>
    <n v="2730"/>
    <n v="1"/>
    <n v="4662970"/>
    <x v="0"/>
  </r>
  <r>
    <s v="Norte"/>
    <n v="13"/>
    <x v="11"/>
    <n v="1300201"/>
    <s v="Atalaia do Norte"/>
    <s v="ESCOLA MUNICIPAL INDIGENA IBA KULINA"/>
    <n v="13106716"/>
    <n v="24"/>
    <n v="26.2819136337327"/>
    <n v="1"/>
    <n v="0"/>
    <n v="0"/>
    <n v="1"/>
    <n v="0"/>
    <n v="0"/>
    <n v="0"/>
    <n v="0"/>
    <n v="466"/>
    <n v="1864"/>
    <n v="2330"/>
    <n v="1"/>
    <n v="4660640"/>
    <x v="0"/>
  </r>
  <r>
    <s v="Norte"/>
    <n v="13"/>
    <x v="11"/>
    <n v="1300201"/>
    <s v="Atalaia do Norte"/>
    <s v="ESCOLA MUNICIPAL INDIGENA IVA KULINA"/>
    <n v="13080660"/>
    <n v="14"/>
    <n v="26.2819136337327"/>
    <n v="1"/>
    <n v="0"/>
    <n v="0"/>
    <n v="1"/>
    <n v="0"/>
    <n v="0"/>
    <n v="0"/>
    <n v="0"/>
    <n v="426"/>
    <n v="1704"/>
    <n v="2130"/>
    <n v="1"/>
    <n v="4658510"/>
    <x v="0"/>
  </r>
  <r>
    <s v="Norte"/>
    <n v="13"/>
    <x v="11"/>
    <n v="1300201"/>
    <s v="Atalaia do Norte"/>
    <s v="ESCOLA MUNICIPAL INDIGENA KANAMARU TUKUNA"/>
    <n v="13100823"/>
    <n v="62"/>
    <n v="26.2819136337327"/>
    <n v="1"/>
    <n v="0"/>
    <n v="0"/>
    <n v="1"/>
    <n v="1"/>
    <n v="0"/>
    <n v="0"/>
    <n v="0"/>
    <n v="618"/>
    <n v="2472"/>
    <n v="3090"/>
    <n v="1"/>
    <n v="4655420"/>
    <x v="0"/>
  </r>
  <r>
    <s v="Norte"/>
    <n v="13"/>
    <x v="11"/>
    <n v="1300201"/>
    <s v="Atalaia do Norte"/>
    <s v="ESCOLA MUNICIPAL INDIGENA KENE"/>
    <n v="13103040"/>
    <n v="24"/>
    <n v="26.2819136337327"/>
    <n v="1"/>
    <n v="0"/>
    <n v="0"/>
    <n v="1"/>
    <n v="0"/>
    <n v="0"/>
    <n v="0"/>
    <n v="0"/>
    <n v="466"/>
    <n v="1864"/>
    <n v="2330"/>
    <n v="1"/>
    <n v="4653090"/>
    <x v="0"/>
  </r>
  <r>
    <s v="Norte"/>
    <n v="13"/>
    <x v="11"/>
    <n v="1300201"/>
    <s v="Atalaia do Norte"/>
    <s v="ESCOLA MUNICIPAL INDIGENA MAPIH TUKUNA"/>
    <n v="13106732"/>
    <n v="50"/>
    <n v="26.2819136337327"/>
    <n v="1"/>
    <n v="0"/>
    <n v="0"/>
    <n v="1"/>
    <n v="1"/>
    <n v="0"/>
    <n v="0"/>
    <n v="0"/>
    <n v="570"/>
    <n v="2280"/>
    <n v="2850"/>
    <n v="1"/>
    <n v="4650240"/>
    <x v="0"/>
  </r>
  <r>
    <s v="Norte"/>
    <n v="13"/>
    <x v="11"/>
    <n v="1300201"/>
    <s v="Atalaia do Norte"/>
    <s v="ESCOLA MUNICIPAL INDIGENA PANA WASINAWA"/>
    <n v="13105612"/>
    <n v="5"/>
    <n v="26.2819136337327"/>
    <n v="1"/>
    <n v="0"/>
    <n v="0"/>
    <n v="1"/>
    <n v="0"/>
    <n v="0"/>
    <n v="0"/>
    <n v="0"/>
    <n v="390"/>
    <n v="1560"/>
    <n v="1950"/>
    <n v="1"/>
    <n v="4648290"/>
    <x v="0"/>
  </r>
  <r>
    <s v="Norte"/>
    <n v="13"/>
    <x v="11"/>
    <n v="1300201"/>
    <s v="Atalaia do Norte"/>
    <s v="ESCOLA MUNICIPAL INDIGENA PEMEN"/>
    <n v="13101471"/>
    <n v="19"/>
    <n v="26.2819136337327"/>
    <n v="1"/>
    <n v="0"/>
    <n v="0"/>
    <n v="1"/>
    <n v="0"/>
    <n v="0"/>
    <n v="0"/>
    <n v="0"/>
    <n v="446"/>
    <n v="1784"/>
    <n v="2230"/>
    <n v="1"/>
    <n v="4646060"/>
    <x v="0"/>
  </r>
  <r>
    <s v="Norte"/>
    <n v="13"/>
    <x v="11"/>
    <n v="1300201"/>
    <s v="Atalaia do Norte"/>
    <s v="ESCOLA MUNICIPAL INDIGENA TAMA MAYA"/>
    <n v="13102982"/>
    <n v="9"/>
    <n v="26.2819136337327"/>
    <n v="1"/>
    <n v="0"/>
    <n v="0"/>
    <n v="1"/>
    <n v="0"/>
    <n v="0"/>
    <n v="0"/>
    <n v="0"/>
    <n v="406"/>
    <n v="1624"/>
    <n v="2030"/>
    <n v="1"/>
    <n v="4644030"/>
    <x v="0"/>
  </r>
  <r>
    <s v="Norte"/>
    <n v="13"/>
    <x v="11"/>
    <n v="1300201"/>
    <s v="Atalaia do Norte"/>
    <s v="ESCOLA MUNICIPAL INDIGENA TXOKO TAMA"/>
    <n v="13100114"/>
    <n v="9"/>
    <n v="26.2819136337327"/>
    <n v="1"/>
    <n v="0"/>
    <n v="0"/>
    <n v="1"/>
    <n v="0"/>
    <n v="0"/>
    <n v="0"/>
    <n v="0"/>
    <n v="406"/>
    <n v="1624"/>
    <n v="2030"/>
    <n v="1"/>
    <n v="4642000"/>
    <x v="0"/>
  </r>
  <r>
    <s v="Norte"/>
    <n v="13"/>
    <x v="11"/>
    <n v="1300300"/>
    <s v="Autazes"/>
    <s v="ESCOLA MUNICIPAL INDIGENA FELICIDADE NATAL"/>
    <n v="13109863"/>
    <n v="109"/>
    <n v="26.2819136337327"/>
    <n v="1"/>
    <n v="0"/>
    <n v="0"/>
    <n v="1"/>
    <n v="1"/>
    <n v="0"/>
    <n v="0"/>
    <n v="0"/>
    <n v="740"/>
    <n v="2960"/>
    <n v="3700"/>
    <n v="1"/>
    <n v="4638300"/>
    <x v="0"/>
  </r>
  <r>
    <s v="Norte"/>
    <n v="13"/>
    <x v="11"/>
    <n v="1300409"/>
    <s v="Barcelos"/>
    <s v="ESC MUN INDIGENA BANDEIRA BRANCA"/>
    <n v="13104977"/>
    <n v="199"/>
    <n v="26.2819136337327"/>
    <n v="1"/>
    <n v="0"/>
    <n v="0"/>
    <n v="1"/>
    <n v="0"/>
    <n v="0"/>
    <n v="0"/>
    <n v="0"/>
    <n v="740"/>
    <n v="2960"/>
    <n v="3700"/>
    <n v="1"/>
    <n v="4634600"/>
    <x v="0"/>
  </r>
  <r>
    <s v="Norte"/>
    <n v="13"/>
    <x v="11"/>
    <n v="1300409"/>
    <s v="Barcelos"/>
    <s v="ESC MUN INDIGENA PARAPIWEI"/>
    <n v="13310232"/>
    <n v="75"/>
    <n v="26.2819136337327"/>
    <n v="1"/>
    <n v="0"/>
    <n v="0"/>
    <n v="1"/>
    <n v="0"/>
    <n v="0"/>
    <n v="0"/>
    <n v="0"/>
    <n v="670"/>
    <n v="2680"/>
    <n v="3350"/>
    <n v="1"/>
    <n v="4631250"/>
    <x v="0"/>
  </r>
  <r>
    <s v="Norte"/>
    <n v="13"/>
    <x v="11"/>
    <n v="1300409"/>
    <s v="Barcelos"/>
    <s v="ESC MUN INDIGENA URIHI"/>
    <n v="13104306"/>
    <n v="16"/>
    <n v="26.2819136337327"/>
    <n v="1"/>
    <n v="0"/>
    <n v="0"/>
    <n v="1"/>
    <n v="0"/>
    <n v="0"/>
    <n v="0"/>
    <n v="0"/>
    <n v="434"/>
    <n v="1736"/>
    <n v="2170"/>
    <n v="1"/>
    <n v="4629080"/>
    <x v="0"/>
  </r>
  <r>
    <s v="Norte"/>
    <n v="13"/>
    <x v="11"/>
    <n v="1300409"/>
    <s v="Barcelos"/>
    <s v="ESC MUN INDIGENA XELAWAE TELI"/>
    <n v="13098128"/>
    <n v="85"/>
    <n v="26.2819136337327"/>
    <n v="1"/>
    <n v="0"/>
    <n v="0"/>
    <n v="1"/>
    <n v="0"/>
    <n v="0"/>
    <n v="0"/>
    <n v="0"/>
    <n v="710"/>
    <n v="2840"/>
    <n v="3550"/>
    <n v="1"/>
    <n v="4625530"/>
    <x v="0"/>
  </r>
  <r>
    <s v="Norte"/>
    <n v="13"/>
    <x v="11"/>
    <n v="1300508"/>
    <s v="Barreirinha"/>
    <s v="EMI FILHO DE DEUS"/>
    <n v="13111833"/>
    <n v="23"/>
    <n v="26.2819136337327"/>
    <n v="1"/>
    <n v="0"/>
    <n v="0"/>
    <n v="1"/>
    <n v="0"/>
    <n v="0"/>
    <n v="0"/>
    <n v="0"/>
    <n v="462"/>
    <n v="1848"/>
    <n v="2310"/>
    <n v="1"/>
    <n v="4623220"/>
    <x v="0"/>
  </r>
  <r>
    <s v="Norte"/>
    <n v="13"/>
    <x v="11"/>
    <n v="1300508"/>
    <s v="Barreirinha"/>
    <s v="EMI HARY MARIA ISOLINA"/>
    <n v="13111868"/>
    <n v="20"/>
    <n v="26.2819136337327"/>
    <n v="1"/>
    <n v="0"/>
    <n v="0"/>
    <n v="1"/>
    <n v="0"/>
    <n v="1"/>
    <n v="0"/>
    <n v="0"/>
    <n v="450"/>
    <n v="1800"/>
    <n v="2250"/>
    <n v="1"/>
    <n v="4620970"/>
    <x v="0"/>
  </r>
  <r>
    <s v="Norte"/>
    <n v="13"/>
    <x v="11"/>
    <n v="1300508"/>
    <s v="Barreirinha"/>
    <s v="EMI MANOEL RIBEIRO"/>
    <n v="13111841"/>
    <n v="22"/>
    <n v="26.2819136337327"/>
    <n v="1"/>
    <n v="0"/>
    <n v="0"/>
    <n v="1"/>
    <n v="0"/>
    <n v="0"/>
    <n v="0"/>
    <n v="0"/>
    <n v="458"/>
    <n v="1832"/>
    <n v="2290"/>
    <n v="1"/>
    <n v="4618680"/>
    <x v="0"/>
  </r>
  <r>
    <s v="Norte"/>
    <n v="13"/>
    <x v="11"/>
    <n v="1300508"/>
    <s v="Barreirinha"/>
    <s v="EMI YWA PAKUP"/>
    <n v="13111850"/>
    <n v="33"/>
    <n v="26.2819136337327"/>
    <n v="1"/>
    <n v="0"/>
    <n v="0"/>
    <n v="1"/>
    <n v="0"/>
    <n v="1"/>
    <n v="0"/>
    <n v="0"/>
    <n v="502"/>
    <n v="2008"/>
    <n v="2510"/>
    <n v="1"/>
    <n v="4616170"/>
    <x v="0"/>
  </r>
  <r>
    <s v="Norte"/>
    <n v="13"/>
    <x v="11"/>
    <n v="1300607"/>
    <s v="Benjamin Constant"/>
    <s v="CENTRO MUNICIPAL DE EDUCACAO INFANTIL DOS SABERES INDIGENAS DEATUNA PROFESSORA DARIA GABRIEL QUIRINO"/>
    <n v="13107542"/>
    <n v="332"/>
    <n v="26.2819136337327"/>
    <n v="1"/>
    <n v="0"/>
    <n v="0"/>
    <n v="1"/>
    <n v="0"/>
    <n v="1"/>
    <n v="0"/>
    <n v="0"/>
    <n v="740"/>
    <n v="2960"/>
    <n v="3700"/>
    <n v="1"/>
    <n v="4612470"/>
    <x v="0"/>
  </r>
  <r>
    <s v="Norte"/>
    <n v="13"/>
    <x v="11"/>
    <n v="1300607"/>
    <s v="Benjamin Constant"/>
    <s v="ESCOLA MUNICIPAL INDIGENA IMA KIWI"/>
    <n v="13108611"/>
    <n v="13"/>
    <n v="26.2819136337327"/>
    <n v="1"/>
    <n v="0"/>
    <n v="0"/>
    <n v="1"/>
    <n v="0"/>
    <n v="0"/>
    <n v="0"/>
    <n v="0"/>
    <n v="422"/>
    <n v="1688"/>
    <n v="2110"/>
    <n v="1"/>
    <n v="4610360"/>
    <x v="0"/>
  </r>
  <r>
    <s v="Norte"/>
    <n v="13"/>
    <x v="11"/>
    <n v="1300607"/>
    <s v="Benjamin Constant"/>
    <s v="ESCOLA MUNICIPAL INDIGENA NGUTAPA"/>
    <n v="13111825"/>
    <n v="145"/>
    <n v="26.2819136337327"/>
    <n v="1"/>
    <n v="0"/>
    <n v="0"/>
    <n v="1"/>
    <n v="1"/>
    <n v="0"/>
    <n v="0"/>
    <n v="0"/>
    <n v="740"/>
    <n v="2960"/>
    <n v="3700"/>
    <n v="1"/>
    <n v="4606660"/>
    <x v="0"/>
  </r>
  <r>
    <s v="Norte"/>
    <n v="13"/>
    <x v="11"/>
    <n v="1300607"/>
    <s v="Benjamin Constant"/>
    <s v="ESCOLA MUNICIPAL INDIGENA TCHATAUCU PASTOR LUCIO MIGUEL FERNANDES"/>
    <n v="13107534"/>
    <n v="30"/>
    <n v="26.2819136337327"/>
    <n v="1"/>
    <n v="0"/>
    <n v="0"/>
    <n v="1"/>
    <n v="0"/>
    <n v="0"/>
    <n v="0"/>
    <n v="0"/>
    <n v="490"/>
    <n v="1960"/>
    <n v="2450"/>
    <n v="1"/>
    <n v="4604210"/>
    <x v="0"/>
  </r>
  <r>
    <s v="Norte"/>
    <n v="13"/>
    <x v="11"/>
    <n v="1300631"/>
    <s v="Beruri"/>
    <s v="ESCOLA MUNICIPAL INDIGENA INARI"/>
    <n v="13109170"/>
    <n v="33"/>
    <n v="26.2819136337327"/>
    <n v="1"/>
    <n v="0"/>
    <n v="0"/>
    <n v="1"/>
    <n v="0"/>
    <n v="0"/>
    <n v="0"/>
    <n v="0"/>
    <n v="502"/>
    <n v="2008"/>
    <n v="2510"/>
    <n v="1"/>
    <n v="4601700"/>
    <x v="0"/>
  </r>
  <r>
    <s v="Norte"/>
    <n v="13"/>
    <x v="11"/>
    <n v="1300631"/>
    <s v="Beruri"/>
    <s v="ESCOLA MUNICIPAL INDIGENA ITIXI-MITARI II"/>
    <n v="13109189"/>
    <n v="26"/>
    <n v="26.2819136337327"/>
    <n v="1"/>
    <n v="0"/>
    <n v="0"/>
    <n v="1"/>
    <n v="0"/>
    <n v="0"/>
    <n v="0"/>
    <n v="0"/>
    <n v="474"/>
    <n v="1896"/>
    <n v="2370"/>
    <n v="1"/>
    <n v="4599330"/>
    <x v="0"/>
  </r>
  <r>
    <s v="Norte"/>
    <n v="13"/>
    <x v="11"/>
    <n v="1300631"/>
    <s v="Beruri"/>
    <s v="ESCOLA MUNICIPAL INDIGENA KAXARARI"/>
    <n v="13109219"/>
    <n v="19"/>
    <n v="26.2819136337327"/>
    <n v="1"/>
    <n v="0"/>
    <n v="0"/>
    <n v="1"/>
    <n v="1"/>
    <n v="0"/>
    <n v="0"/>
    <n v="0"/>
    <n v="446"/>
    <n v="1784"/>
    <n v="2230"/>
    <n v="1"/>
    <n v="4597100"/>
    <x v="0"/>
  </r>
  <r>
    <s v="Norte"/>
    <n v="13"/>
    <x v="11"/>
    <n v="1300631"/>
    <s v="Beruri"/>
    <s v="ESCOLA MUNICIPAL INDIGENA SAO FRANCISCO"/>
    <n v="13109162"/>
    <n v="17"/>
    <n v="26.2819136337327"/>
    <n v="1"/>
    <n v="0"/>
    <n v="0"/>
    <n v="1"/>
    <n v="0"/>
    <n v="0"/>
    <n v="0"/>
    <n v="0"/>
    <n v="438"/>
    <n v="1752"/>
    <n v="2190"/>
    <n v="1"/>
    <n v="4594910"/>
    <x v="0"/>
  </r>
  <r>
    <s v="Norte"/>
    <n v="13"/>
    <x v="11"/>
    <n v="1300631"/>
    <s v="Beruri"/>
    <s v="ESCOLA MUNICIPAL INDIGENA SAO FRANCISCO"/>
    <n v="13109197"/>
    <n v="24"/>
    <n v="26.2819136337327"/>
    <n v="1"/>
    <n v="0"/>
    <n v="0"/>
    <n v="1"/>
    <n v="1"/>
    <n v="0"/>
    <n v="0"/>
    <n v="0"/>
    <n v="466"/>
    <n v="1864"/>
    <n v="2330"/>
    <n v="1"/>
    <n v="4592580"/>
    <x v="0"/>
  </r>
  <r>
    <s v="Norte"/>
    <n v="13"/>
    <x v="11"/>
    <n v="1300631"/>
    <s v="Beruri"/>
    <s v="ESCOLA MUNICIPAL INDIGENA TXITXIORE"/>
    <n v="13109154"/>
    <n v="14"/>
    <n v="26.2819136337327"/>
    <n v="1"/>
    <n v="0"/>
    <n v="0"/>
    <n v="1"/>
    <n v="0"/>
    <n v="0"/>
    <n v="0"/>
    <n v="0"/>
    <n v="426"/>
    <n v="1704"/>
    <n v="2130"/>
    <n v="1"/>
    <n v="4590450"/>
    <x v="0"/>
  </r>
  <r>
    <s v="Norte"/>
    <n v="13"/>
    <x v="11"/>
    <n v="1300706"/>
    <s v="Boca do Acre"/>
    <s v="ESC INDIGENA VILA NOVA"/>
    <n v="13107224"/>
    <n v="27"/>
    <n v="26.2819136337327"/>
    <n v="1"/>
    <n v="0"/>
    <n v="0"/>
    <n v="1"/>
    <n v="1"/>
    <n v="0"/>
    <n v="0"/>
    <n v="0"/>
    <n v="478"/>
    <n v="1912"/>
    <n v="2390"/>
    <n v="1"/>
    <n v="4588060"/>
    <x v="0"/>
  </r>
  <r>
    <s v="Norte"/>
    <n v="13"/>
    <x v="11"/>
    <n v="1300805"/>
    <s v="Borba"/>
    <s v="ESC MUL INDIGENA NOVA JERUSALEM"/>
    <n v="13110926"/>
    <n v="11"/>
    <n v="26.2819136337327"/>
    <n v="1"/>
    <n v="0"/>
    <n v="0"/>
    <n v="1"/>
    <n v="0"/>
    <n v="0"/>
    <n v="0"/>
    <n v="0"/>
    <n v="414"/>
    <n v="1656"/>
    <n v="2070"/>
    <n v="1"/>
    <n v="4585990"/>
    <x v="0"/>
  </r>
  <r>
    <s v="Norte"/>
    <n v="13"/>
    <x v="11"/>
    <n v="1300805"/>
    <s v="Borba"/>
    <s v="ESC MUL INDIGENA VILA NOVA"/>
    <n v="13110918"/>
    <n v="11"/>
    <n v="26.2819136337327"/>
    <n v="1"/>
    <n v="0"/>
    <n v="0"/>
    <n v="1"/>
    <n v="0"/>
    <n v="0"/>
    <n v="0"/>
    <n v="0"/>
    <n v="414"/>
    <n v="1656"/>
    <n v="2070"/>
    <n v="1"/>
    <n v="4583920"/>
    <x v="0"/>
  </r>
  <r>
    <s v="Norte"/>
    <n v="13"/>
    <x v="11"/>
    <n v="1300805"/>
    <s v="Borba"/>
    <s v="ESC MUN INDIGENA BOM JESUS"/>
    <n v="13110900"/>
    <n v="8"/>
    <n v="26.2819136337327"/>
    <n v="1"/>
    <n v="0"/>
    <n v="0"/>
    <n v="1"/>
    <n v="0"/>
    <n v="0"/>
    <n v="0"/>
    <n v="0"/>
    <n v="402"/>
    <n v="1608"/>
    <n v="2010"/>
    <n v="1"/>
    <n v="4581910"/>
    <x v="0"/>
  </r>
  <r>
    <s v="Norte"/>
    <n v="13"/>
    <x v="11"/>
    <n v="1300805"/>
    <s v="Borba"/>
    <s v="ESCOLA MUNICIPAL INDIGENA ANTONIO GENISIO DA SILVA"/>
    <n v="13108280"/>
    <n v="10"/>
    <n v="26.2819136337327"/>
    <n v="1"/>
    <n v="0"/>
    <n v="0"/>
    <n v="1"/>
    <n v="0"/>
    <n v="0"/>
    <n v="0"/>
    <n v="0"/>
    <n v="410"/>
    <n v="1640"/>
    <n v="2050"/>
    <n v="1"/>
    <n v="4579860"/>
    <x v="0"/>
  </r>
  <r>
    <s v="Norte"/>
    <n v="13"/>
    <x v="11"/>
    <n v="1300805"/>
    <s v="Borba"/>
    <s v="ESCOLA MUNICIPAL INDIGENA EMPRESINHA"/>
    <n v="13110934"/>
    <n v="9"/>
    <n v="26.2819136337327"/>
    <n v="1"/>
    <n v="0"/>
    <n v="0"/>
    <n v="1"/>
    <n v="0"/>
    <n v="0"/>
    <n v="0"/>
    <n v="0"/>
    <n v="406"/>
    <n v="1624"/>
    <n v="2030"/>
    <n v="1"/>
    <n v="4577830"/>
    <x v="0"/>
  </r>
  <r>
    <s v="Norte"/>
    <n v="13"/>
    <x v="11"/>
    <n v="1300805"/>
    <s v="Borba"/>
    <s v="ESCOLA MUNICIPAL INDIGENA ERMINIO CARDOSO MUNDURUKU"/>
    <n v="13108255"/>
    <n v="12"/>
    <n v="26.2819136337327"/>
    <n v="1"/>
    <n v="0"/>
    <n v="0"/>
    <n v="1"/>
    <n v="0"/>
    <n v="0"/>
    <n v="0"/>
    <n v="0"/>
    <n v="418"/>
    <n v="1672"/>
    <n v="2090"/>
    <n v="1"/>
    <n v="4575740"/>
    <x v="0"/>
  </r>
  <r>
    <s v="Norte"/>
    <n v="13"/>
    <x v="11"/>
    <n v="1300805"/>
    <s v="Borba"/>
    <s v="ESCOLA MUNICIPAL INDIGENA FRANCISCO DE OLIVEIRA"/>
    <n v="13106090"/>
    <n v="14"/>
    <n v="26.2819136337327"/>
    <n v="1"/>
    <n v="0"/>
    <n v="0"/>
    <n v="1"/>
    <n v="1"/>
    <n v="0"/>
    <n v="0"/>
    <n v="0"/>
    <n v="426"/>
    <n v="1704"/>
    <n v="2130"/>
    <n v="1"/>
    <n v="4573610"/>
    <x v="0"/>
  </r>
  <r>
    <s v="Norte"/>
    <n v="13"/>
    <x v="11"/>
    <n v="1300805"/>
    <s v="Borba"/>
    <s v="ESCOLA MUNICIPAL INDIGENA PACA"/>
    <n v="13108271"/>
    <n v="12"/>
    <n v="26.2819136337327"/>
    <n v="1"/>
    <n v="0"/>
    <n v="0"/>
    <n v="1"/>
    <n v="0"/>
    <n v="0"/>
    <n v="0"/>
    <n v="0"/>
    <n v="418"/>
    <n v="1672"/>
    <n v="2090"/>
    <n v="1"/>
    <n v="4571520"/>
    <x v="0"/>
  </r>
  <r>
    <s v="Norte"/>
    <n v="13"/>
    <x v="11"/>
    <n v="1300805"/>
    <s v="Borba"/>
    <s v="ESCOLA MUNICIPAL INDIGENA SANTA LUZIA"/>
    <n v="13100947"/>
    <n v="7"/>
    <n v="26.2819136337327"/>
    <n v="1"/>
    <n v="0"/>
    <n v="0"/>
    <n v="1"/>
    <n v="0"/>
    <n v="0"/>
    <n v="0"/>
    <n v="0"/>
    <n v="398"/>
    <n v="1592"/>
    <n v="1990"/>
    <n v="1"/>
    <n v="4569530"/>
    <x v="0"/>
  </r>
  <r>
    <s v="Norte"/>
    <n v="13"/>
    <x v="11"/>
    <n v="1300805"/>
    <s v="Borba"/>
    <s v="ESCOLA MUNICIPAL INDIGENA SANTO ANTONIO"/>
    <n v="13049054"/>
    <n v="7"/>
    <n v="26.2819136337327"/>
    <n v="1"/>
    <n v="0"/>
    <n v="0"/>
    <n v="1"/>
    <n v="0"/>
    <n v="0"/>
    <n v="0"/>
    <n v="0"/>
    <n v="398"/>
    <n v="1592"/>
    <n v="1990"/>
    <n v="1"/>
    <n v="4567540"/>
    <x v="0"/>
  </r>
  <r>
    <s v="Norte"/>
    <n v="13"/>
    <x v="11"/>
    <n v="1300805"/>
    <s v="Borba"/>
    <s v="ESCOLA MUNICIPAL INDIGENA VO NINITA"/>
    <n v="13108298"/>
    <n v="17"/>
    <n v="26.2819136337327"/>
    <n v="1"/>
    <n v="0"/>
    <n v="0"/>
    <n v="1"/>
    <n v="0"/>
    <n v="0"/>
    <n v="0"/>
    <n v="0"/>
    <n v="438"/>
    <n v="1752"/>
    <n v="2190"/>
    <n v="1"/>
    <n v="4565350"/>
    <x v="0"/>
  </r>
  <r>
    <s v="Norte"/>
    <n v="13"/>
    <x v="11"/>
    <n v="1300805"/>
    <s v="Borba"/>
    <s v="ESCOLA MUNICIPAL MANOEL BATISTA CAMPOS"/>
    <n v="13048953"/>
    <n v="13"/>
    <n v="26.2819136337327"/>
    <n v="1"/>
    <n v="0"/>
    <n v="0"/>
    <n v="1"/>
    <n v="0"/>
    <n v="0"/>
    <n v="0"/>
    <n v="0"/>
    <n v="422"/>
    <n v="1688"/>
    <n v="2110"/>
    <n v="1"/>
    <n v="4563240"/>
    <x v="0"/>
  </r>
  <r>
    <s v="Norte"/>
    <n v="13"/>
    <x v="11"/>
    <n v="1300904"/>
    <s v="Canutama"/>
    <s v="ESC SAWA PAGE"/>
    <n v="13097920"/>
    <n v="34"/>
    <n v="26.2819136337327"/>
    <n v="1"/>
    <n v="0"/>
    <n v="0"/>
    <n v="1"/>
    <n v="0"/>
    <n v="0"/>
    <n v="0"/>
    <n v="0"/>
    <n v="506"/>
    <n v="2024"/>
    <n v="2530"/>
    <n v="1"/>
    <n v="4560710"/>
    <x v="0"/>
  </r>
  <r>
    <s v="Norte"/>
    <n v="13"/>
    <x v="11"/>
    <n v="1300904"/>
    <s v="Canutama"/>
    <s v="ESCOLA MUNICIPAL INDIGENA BAHU"/>
    <n v="13105043"/>
    <n v="9"/>
    <n v="26.2819136337327"/>
    <n v="1"/>
    <n v="0"/>
    <n v="0"/>
    <n v="1"/>
    <n v="0"/>
    <n v="0"/>
    <n v="0"/>
    <n v="0"/>
    <n v="406"/>
    <n v="1624"/>
    <n v="2030"/>
    <n v="1"/>
    <n v="4558680"/>
    <x v="0"/>
  </r>
  <r>
    <s v="Norte"/>
    <n v="13"/>
    <x v="11"/>
    <n v="1301001"/>
    <s v="Carauari"/>
    <s v="ESCOLA INDIGENA ARO JOSE SANEY KANAMARI"/>
    <n v="13106953"/>
    <n v="16"/>
    <n v="26.2819136337327"/>
    <n v="1"/>
    <n v="0"/>
    <n v="0"/>
    <n v="1"/>
    <n v="0"/>
    <n v="0"/>
    <n v="0"/>
    <n v="0"/>
    <n v="434"/>
    <n v="1736"/>
    <n v="2170"/>
    <n v="1"/>
    <n v="4556510"/>
    <x v="0"/>
  </r>
  <r>
    <s v="Norte"/>
    <n v="13"/>
    <x v="11"/>
    <n v="1301407"/>
    <s v="Eirunepé"/>
    <s v="CENTRO DE EDUCACAO INDIGENA DE EIRUNEPE"/>
    <n v="13110063"/>
    <n v="108"/>
    <n v="26.2819136337327"/>
    <n v="0"/>
    <n v="1"/>
    <n v="0"/>
    <n v="1"/>
    <n v="0"/>
    <n v="0"/>
    <n v="0"/>
    <n v="0"/>
    <n v="740"/>
    <n v="2960"/>
    <n v="3700"/>
    <n v="1"/>
    <n v="4552810"/>
    <x v="0"/>
  </r>
  <r>
    <s v="Norte"/>
    <n v="13"/>
    <x v="11"/>
    <n v="1301407"/>
    <s v="Eirunepé"/>
    <s v="ESCOLA MUNICIPAL INDIGENA AJATINI"/>
    <n v="13070410"/>
    <n v="111"/>
    <n v="26.2819136337327"/>
    <n v="1"/>
    <n v="0"/>
    <n v="0"/>
    <n v="1"/>
    <n v="1"/>
    <n v="0"/>
    <n v="0"/>
    <n v="0"/>
    <n v="740"/>
    <n v="2960"/>
    <n v="3700"/>
    <n v="1"/>
    <n v="4549110"/>
    <x v="0"/>
  </r>
  <r>
    <s v="Norte"/>
    <n v="13"/>
    <x v="11"/>
    <n v="1301407"/>
    <s v="Eirunepé"/>
    <s v="ESCOLA MUNICIPAL INDIGENA DAMAZO"/>
    <n v="13078160"/>
    <n v="22"/>
    <n v="26.2819136337327"/>
    <n v="1"/>
    <n v="0"/>
    <n v="0"/>
    <n v="1"/>
    <n v="0"/>
    <n v="0"/>
    <n v="0"/>
    <n v="0"/>
    <n v="458"/>
    <n v="1832"/>
    <n v="2290"/>
    <n v="1"/>
    <n v="4546820"/>
    <x v="0"/>
  </r>
  <r>
    <s v="Norte"/>
    <n v="13"/>
    <x v="11"/>
    <n v="1301407"/>
    <s v="Eirunepé"/>
    <s v="ESCOLA MUNICIPAL INDIGENA DJAHO KANAMARI"/>
    <n v="13070479"/>
    <n v="61"/>
    <n v="26.2819136337327"/>
    <n v="1"/>
    <n v="0"/>
    <n v="0"/>
    <n v="1"/>
    <n v="0"/>
    <n v="0"/>
    <n v="0"/>
    <n v="0"/>
    <n v="614"/>
    <n v="2456"/>
    <n v="3070"/>
    <n v="1"/>
    <n v="4543750"/>
    <x v="0"/>
  </r>
  <r>
    <s v="Norte"/>
    <n v="13"/>
    <x v="11"/>
    <n v="1301407"/>
    <s v="Eirunepé"/>
    <s v="ESCOLA MUNICIPAL INDIGENA MAMORI"/>
    <n v="13070533"/>
    <n v="115"/>
    <n v="26.2819136337327"/>
    <n v="1"/>
    <n v="0"/>
    <n v="0"/>
    <n v="1"/>
    <n v="1"/>
    <n v="0"/>
    <n v="0"/>
    <n v="0"/>
    <n v="740"/>
    <n v="2960"/>
    <n v="3700"/>
    <n v="1"/>
    <n v="4540050"/>
    <x v="0"/>
  </r>
  <r>
    <s v="Norte"/>
    <n v="13"/>
    <x v="11"/>
    <n v="1301407"/>
    <s v="Eirunepé"/>
    <s v="ESCOLA MUNICIPAL INDIGENA MAWETEK"/>
    <n v="13070428"/>
    <n v="101"/>
    <n v="26.2819136337327"/>
    <n v="1"/>
    <n v="0"/>
    <n v="0"/>
    <n v="1"/>
    <n v="1"/>
    <n v="0"/>
    <n v="0"/>
    <n v="0"/>
    <n v="740"/>
    <n v="2960"/>
    <n v="3700"/>
    <n v="1"/>
    <n v="4536350"/>
    <x v="0"/>
  </r>
  <r>
    <s v="Norte"/>
    <n v="13"/>
    <x v="11"/>
    <n v="1301407"/>
    <s v="Eirunepé"/>
    <s v="ESCOLA MUNICIPAL INDIGENA ORAKARE DJORIYON"/>
    <n v="13070509"/>
    <n v="70"/>
    <n v="26.2819136337327"/>
    <n v="1"/>
    <n v="0"/>
    <n v="0"/>
    <n v="1"/>
    <n v="0"/>
    <n v="0"/>
    <n v="0"/>
    <n v="0"/>
    <n v="650"/>
    <n v="2600"/>
    <n v="3250"/>
    <n v="1"/>
    <n v="4533100"/>
    <x v="0"/>
  </r>
  <r>
    <s v="Norte"/>
    <n v="13"/>
    <x v="11"/>
    <n v="1301407"/>
    <s v="Eirunepé"/>
    <s v="ESCOLA MUNICIPAL INDIGENA SOSSEGO ACRE"/>
    <n v="13070517"/>
    <n v="32"/>
    <n v="26.2819136337327"/>
    <n v="1"/>
    <n v="0"/>
    <n v="0"/>
    <n v="1"/>
    <n v="0"/>
    <n v="0"/>
    <n v="0"/>
    <n v="0"/>
    <n v="498"/>
    <n v="1992"/>
    <n v="2490"/>
    <n v="1"/>
    <n v="4530610"/>
    <x v="0"/>
  </r>
  <r>
    <s v="Norte"/>
    <n v="13"/>
    <x v="11"/>
    <n v="1301407"/>
    <s v="Eirunepé"/>
    <s v="ESCOLA MUNICIPAL INDIGENA TERRA DA LONTRA"/>
    <n v="13077562"/>
    <n v="50"/>
    <n v="26.2819136337327"/>
    <n v="1"/>
    <n v="0"/>
    <n v="0"/>
    <n v="1"/>
    <n v="0"/>
    <n v="0"/>
    <n v="0"/>
    <n v="0"/>
    <n v="570"/>
    <n v="2280"/>
    <n v="2850"/>
    <n v="1"/>
    <n v="4527760"/>
    <x v="0"/>
  </r>
  <r>
    <s v="Norte"/>
    <n v="13"/>
    <x v="11"/>
    <n v="1301407"/>
    <s v="Eirunepé"/>
    <s v="ESCOLA MUNICIPAL INDIGENA TORRE DA LUA"/>
    <n v="13077570"/>
    <n v="11"/>
    <n v="26.2819136337327"/>
    <n v="1"/>
    <n v="0"/>
    <n v="0"/>
    <n v="1"/>
    <n v="0"/>
    <n v="0"/>
    <n v="0"/>
    <n v="0"/>
    <n v="414"/>
    <n v="1656"/>
    <n v="2070"/>
    <n v="1"/>
    <n v="4525690"/>
    <x v="0"/>
  </r>
  <r>
    <s v="Norte"/>
    <n v="13"/>
    <x v="11"/>
    <n v="1301407"/>
    <s v="Eirunepé"/>
    <s v="ESCOLA MUNICIPAL INDIGENA ZOUANA"/>
    <n v="13089790"/>
    <n v="22"/>
    <n v="26.2819136337327"/>
    <n v="1"/>
    <n v="0"/>
    <n v="0"/>
    <n v="1"/>
    <n v="0"/>
    <n v="0"/>
    <n v="0"/>
    <n v="0"/>
    <n v="458"/>
    <n v="1832"/>
    <n v="2290"/>
    <n v="1"/>
    <n v="4523400"/>
    <x v="0"/>
  </r>
  <r>
    <s v="Norte"/>
    <n v="13"/>
    <x v="11"/>
    <n v="1301506"/>
    <s v="Envira"/>
    <s v="ESC MUNICIPAL RURAL INDIGENA CAPITAO VELHO"/>
    <n v="13010450"/>
    <n v="116"/>
    <n v="26.2819136337327"/>
    <n v="1"/>
    <n v="0"/>
    <n v="0"/>
    <n v="1"/>
    <n v="1"/>
    <n v="0"/>
    <n v="0"/>
    <n v="0"/>
    <n v="740"/>
    <n v="2960"/>
    <n v="3700"/>
    <n v="1"/>
    <n v="4519700"/>
    <x v="0"/>
  </r>
  <r>
    <s v="Norte"/>
    <n v="13"/>
    <x v="11"/>
    <n v="1301506"/>
    <s v="Envira"/>
    <s v="ESC MUNICIPAL RURAL INDIGENA DE JESUS"/>
    <n v="13100939"/>
    <n v="59"/>
    <n v="26.2819136337327"/>
    <n v="1"/>
    <n v="0"/>
    <n v="0"/>
    <n v="1"/>
    <n v="0"/>
    <n v="0"/>
    <n v="0"/>
    <n v="0"/>
    <n v="606"/>
    <n v="2424"/>
    <n v="3030"/>
    <n v="1"/>
    <n v="4516670"/>
    <x v="0"/>
  </r>
  <r>
    <s v="Norte"/>
    <n v="13"/>
    <x v="11"/>
    <n v="1301506"/>
    <s v="Envira"/>
    <s v="ESC OSVALDO CRUZ"/>
    <n v="13010204"/>
    <n v="14"/>
    <n v="26.2819136337327"/>
    <n v="1"/>
    <n v="0"/>
    <n v="0"/>
    <n v="1"/>
    <n v="0"/>
    <n v="0"/>
    <n v="0"/>
    <n v="0"/>
    <n v="426"/>
    <n v="1704"/>
    <n v="2130"/>
    <n v="1"/>
    <n v="4514540"/>
    <x v="0"/>
  </r>
  <r>
    <s v="Norte"/>
    <n v="13"/>
    <x v="11"/>
    <n v="1301704"/>
    <s v="Humaitá"/>
    <s v="ESCOLA MUNICIPAL INDIGENA KAPEGKAKAY"/>
    <n v="13124005"/>
    <n v="24"/>
    <n v="26.2819136337327"/>
    <n v="1"/>
    <n v="0"/>
    <n v="0"/>
    <n v="1"/>
    <n v="1"/>
    <n v="0"/>
    <n v="0"/>
    <n v="0"/>
    <n v="466"/>
    <n v="1864"/>
    <n v="2330"/>
    <n v="1"/>
    <n v="4512210"/>
    <x v="0"/>
  </r>
  <r>
    <s v="Norte"/>
    <n v="13"/>
    <x v="11"/>
    <n v="1301803"/>
    <s v="Ipixuna"/>
    <s v="ESCOLA MUNICIPAL INDIGENA AMORINE KULINA"/>
    <n v="13104250"/>
    <n v="46"/>
    <n v="26.2819136337327"/>
    <n v="1"/>
    <n v="0"/>
    <n v="0"/>
    <n v="1"/>
    <n v="0"/>
    <n v="0"/>
    <n v="0"/>
    <n v="0"/>
    <n v="554"/>
    <n v="2216"/>
    <n v="2770"/>
    <n v="1"/>
    <n v="4509440"/>
    <x v="0"/>
  </r>
  <r>
    <s v="Norte"/>
    <n v="13"/>
    <x v="11"/>
    <n v="1301803"/>
    <s v="Ipixuna"/>
    <s v="ESCOLA MUNICIPAL INDIGENA BRANDAO KULINA"/>
    <n v="13209205"/>
    <n v="39"/>
    <n v="26.2819136337327"/>
    <n v="1"/>
    <n v="0"/>
    <n v="0"/>
    <n v="1"/>
    <n v="0"/>
    <n v="0"/>
    <n v="0"/>
    <n v="0"/>
    <n v="526"/>
    <n v="2104"/>
    <n v="2630"/>
    <n v="1"/>
    <n v="4506810"/>
    <x v="0"/>
  </r>
  <r>
    <s v="Norte"/>
    <n v="13"/>
    <x v="11"/>
    <n v="1301803"/>
    <s v="Ipixuna"/>
    <s v="ESCOLA MUNICIPAL INDIGENA MAPPI KULINA"/>
    <n v="13083457"/>
    <n v="58"/>
    <n v="26.2819136337327"/>
    <n v="1"/>
    <n v="0"/>
    <n v="0"/>
    <n v="1"/>
    <n v="0"/>
    <n v="0"/>
    <n v="0"/>
    <n v="0"/>
    <n v="602"/>
    <n v="2408"/>
    <n v="3010"/>
    <n v="1"/>
    <n v="4503800"/>
    <x v="0"/>
  </r>
  <r>
    <s v="Norte"/>
    <n v="13"/>
    <x v="11"/>
    <n v="1301803"/>
    <s v="Ipixuna"/>
    <s v="ESCOLA MUNICIPAL INDIGENA RUFINO KULINA"/>
    <n v="13068237"/>
    <n v="119"/>
    <n v="26.2819136337327"/>
    <n v="1"/>
    <n v="0"/>
    <n v="0"/>
    <n v="1"/>
    <n v="0"/>
    <n v="0"/>
    <n v="0"/>
    <n v="0"/>
    <n v="740"/>
    <n v="2960"/>
    <n v="3700"/>
    <n v="1"/>
    <n v="4500100"/>
    <x v="0"/>
  </r>
  <r>
    <s v="Norte"/>
    <n v="13"/>
    <x v="11"/>
    <n v="1302108"/>
    <s v="Japurá"/>
    <s v="ESCOLA MUNICIPAL INDIGENA ANTONIO CARLOS"/>
    <n v="13109413"/>
    <n v="7"/>
    <n v="26.2819136337327"/>
    <n v="1"/>
    <n v="0"/>
    <n v="0"/>
    <n v="1"/>
    <n v="1"/>
    <n v="0"/>
    <n v="0"/>
    <n v="0"/>
    <n v="398"/>
    <n v="1592"/>
    <n v="1990"/>
    <n v="1"/>
    <n v="4498110"/>
    <x v="0"/>
  </r>
  <r>
    <s v="Norte"/>
    <n v="13"/>
    <x v="11"/>
    <n v="1302108"/>
    <s v="Japurá"/>
    <s v="ESCOLA MUNICIPAL INDIGENA NOVA ALIANCA"/>
    <n v="13111736"/>
    <n v="34"/>
    <n v="26.2819136337327"/>
    <n v="1"/>
    <n v="0"/>
    <n v="0"/>
    <n v="1"/>
    <n v="0"/>
    <n v="0"/>
    <n v="0"/>
    <n v="0"/>
    <n v="506"/>
    <n v="2024"/>
    <n v="2530"/>
    <n v="1"/>
    <n v="4495580"/>
    <x v="0"/>
  </r>
  <r>
    <s v="Norte"/>
    <n v="13"/>
    <x v="11"/>
    <n v="1302108"/>
    <s v="Japurá"/>
    <s v="ESCOLA MUNICIPAL INDIGENA SAGRADA FAMILIA"/>
    <n v="13111744"/>
    <n v="14"/>
    <n v="26.2819136337327"/>
    <n v="1"/>
    <n v="0"/>
    <n v="0"/>
    <n v="1"/>
    <n v="0"/>
    <n v="0"/>
    <n v="0"/>
    <n v="0"/>
    <n v="426"/>
    <n v="1704"/>
    <n v="2130"/>
    <n v="1"/>
    <n v="4493450"/>
    <x v="0"/>
  </r>
  <r>
    <s v="Norte"/>
    <n v="13"/>
    <x v="11"/>
    <n v="1302306"/>
    <s v="Jutaí"/>
    <s v="ESC INDIGENA TODAK"/>
    <n v="13103733"/>
    <n v="35"/>
    <n v="26.2819136337327"/>
    <n v="1"/>
    <n v="0"/>
    <n v="0"/>
    <n v="1"/>
    <n v="0"/>
    <n v="0"/>
    <n v="0"/>
    <n v="0"/>
    <n v="510"/>
    <n v="2040"/>
    <n v="2550"/>
    <n v="1"/>
    <n v="4490900"/>
    <x v="0"/>
  </r>
  <r>
    <s v="Norte"/>
    <n v="13"/>
    <x v="11"/>
    <n v="1302306"/>
    <s v="Jutaí"/>
    <s v="ESC MUL INDIGENA GUANABARA"/>
    <n v="13088530"/>
    <n v="139"/>
    <n v="26.2819136337327"/>
    <n v="1"/>
    <n v="0"/>
    <n v="0"/>
    <n v="1"/>
    <n v="1"/>
    <n v="0"/>
    <n v="0"/>
    <n v="0"/>
    <n v="740"/>
    <n v="2960"/>
    <n v="3700"/>
    <n v="1"/>
    <n v="4487200"/>
    <x v="0"/>
  </r>
  <r>
    <s v="Norte"/>
    <n v="13"/>
    <x v="11"/>
    <n v="1302306"/>
    <s v="Jutaí"/>
    <s v="ESC MUL INDIGENA SANTA LUZIA"/>
    <n v="13097814"/>
    <n v="26"/>
    <n v="26.2819136337327"/>
    <n v="1"/>
    <n v="0"/>
    <n v="0"/>
    <n v="1"/>
    <n v="0"/>
    <n v="0"/>
    <n v="0"/>
    <n v="0"/>
    <n v="474"/>
    <n v="1896"/>
    <n v="2370"/>
    <n v="1"/>
    <n v="4484830"/>
    <x v="0"/>
  </r>
  <r>
    <s v="Norte"/>
    <n v="13"/>
    <x v="11"/>
    <n v="1302306"/>
    <s v="Jutaí"/>
    <s v="ESCOLA MUNICIPAL INDIGENA MANOEL GOMES"/>
    <n v="13109588"/>
    <n v="20"/>
    <n v="26.2819136337327"/>
    <n v="1"/>
    <n v="0"/>
    <n v="0"/>
    <n v="1"/>
    <n v="0"/>
    <n v="0"/>
    <n v="0"/>
    <n v="0"/>
    <n v="450"/>
    <n v="1800"/>
    <n v="2250"/>
    <n v="1"/>
    <n v="4482580"/>
    <x v="0"/>
  </r>
  <r>
    <s v="Norte"/>
    <n v="13"/>
    <x v="11"/>
    <n v="1302306"/>
    <s v="Jutaí"/>
    <s v="ESCOLA MUNICIPAL INDIGENA PATY NOBABAK"/>
    <n v="13109634"/>
    <n v="60"/>
    <n v="26.2819136337327"/>
    <n v="1"/>
    <n v="0"/>
    <n v="0"/>
    <n v="1"/>
    <n v="0"/>
    <n v="0"/>
    <n v="0"/>
    <n v="0"/>
    <n v="610"/>
    <n v="2440"/>
    <n v="3050"/>
    <n v="1"/>
    <n v="4479530"/>
    <x v="0"/>
  </r>
  <r>
    <s v="Norte"/>
    <n v="13"/>
    <x v="11"/>
    <n v="1302405"/>
    <s v="Lábrea"/>
    <s v="ESC AVIDAHA"/>
    <n v="13100653"/>
    <n v="27"/>
    <n v="26.2819136337327"/>
    <n v="1"/>
    <n v="0"/>
    <n v="0"/>
    <n v="1"/>
    <n v="1"/>
    <n v="0"/>
    <n v="0"/>
    <n v="0"/>
    <n v="478"/>
    <n v="1912"/>
    <n v="2390"/>
    <n v="1"/>
    <n v="4477140"/>
    <x v="0"/>
  </r>
  <r>
    <s v="Norte"/>
    <n v="13"/>
    <x v="11"/>
    <n v="1302405"/>
    <s v="Lábrea"/>
    <s v="ESC INDIGENA AGUA BRANCA"/>
    <n v="13074784"/>
    <n v="11"/>
    <n v="26.2819136337327"/>
    <n v="1"/>
    <n v="0"/>
    <n v="0"/>
    <n v="1"/>
    <n v="0"/>
    <n v="0"/>
    <n v="0"/>
    <n v="0"/>
    <n v="414"/>
    <n v="1656"/>
    <n v="2070"/>
    <n v="1"/>
    <n v="4475070"/>
    <x v="0"/>
  </r>
  <r>
    <s v="Norte"/>
    <n v="13"/>
    <x v="11"/>
    <n v="1302405"/>
    <s v="Lábrea"/>
    <s v="ESC INDIGENA JOSE SEVERIANO"/>
    <n v="13077384"/>
    <n v="19"/>
    <n v="26.2819136337327"/>
    <n v="1"/>
    <n v="0"/>
    <n v="0"/>
    <n v="1"/>
    <n v="0"/>
    <n v="0"/>
    <n v="0"/>
    <n v="0"/>
    <n v="446"/>
    <n v="1784"/>
    <n v="2230"/>
    <n v="1"/>
    <n v="4472840"/>
    <x v="0"/>
  </r>
  <r>
    <s v="Norte"/>
    <n v="13"/>
    <x v="11"/>
    <n v="1302405"/>
    <s v="Lábrea"/>
    <s v="ESC INDIGENA KANANAWA"/>
    <n v="13110683"/>
    <n v="55"/>
    <n v="26.2819136337327"/>
    <n v="1"/>
    <n v="0"/>
    <n v="0"/>
    <n v="1"/>
    <n v="0"/>
    <n v="0"/>
    <n v="0"/>
    <n v="0"/>
    <n v="590"/>
    <n v="2360"/>
    <n v="2950"/>
    <n v="1"/>
    <n v="4469890"/>
    <x v="0"/>
  </r>
  <r>
    <s v="Norte"/>
    <n v="13"/>
    <x v="11"/>
    <n v="1302405"/>
    <s v="Lábrea"/>
    <s v="ESC INDIGENA KOKOWE ARITOME"/>
    <n v="13089633"/>
    <n v="33"/>
    <n v="26.2819136337327"/>
    <n v="1"/>
    <n v="0"/>
    <n v="0"/>
    <n v="1"/>
    <n v="1"/>
    <n v="1"/>
    <n v="0"/>
    <n v="0"/>
    <n v="502"/>
    <n v="2008"/>
    <n v="2510"/>
    <n v="1"/>
    <n v="4467380"/>
    <x v="0"/>
  </r>
  <r>
    <s v="Norte"/>
    <n v="13"/>
    <x v="11"/>
    <n v="1302405"/>
    <s v="Lábrea"/>
    <s v="ESC INDIGENA MARIA ANTONIA"/>
    <n v="13074750"/>
    <n v="23"/>
    <n v="26.2819136337327"/>
    <n v="1"/>
    <n v="0"/>
    <n v="0"/>
    <n v="1"/>
    <n v="1"/>
    <n v="0"/>
    <n v="0"/>
    <n v="0"/>
    <n v="462"/>
    <n v="1848"/>
    <n v="2310"/>
    <n v="1"/>
    <n v="4465070"/>
    <x v="0"/>
  </r>
  <r>
    <s v="Norte"/>
    <n v="13"/>
    <x v="11"/>
    <n v="1302405"/>
    <s v="Lábrea"/>
    <s v="ESC INDIGENA PAUZINHO"/>
    <n v="13076361"/>
    <n v="41"/>
    <n v="26.2819136337327"/>
    <n v="1"/>
    <n v="0"/>
    <n v="0"/>
    <n v="1"/>
    <n v="0"/>
    <n v="0"/>
    <n v="0"/>
    <n v="0"/>
    <n v="534"/>
    <n v="2136"/>
    <n v="2670"/>
    <n v="1"/>
    <n v="4462400"/>
    <x v="0"/>
  </r>
  <r>
    <s v="Norte"/>
    <n v="13"/>
    <x v="11"/>
    <n v="1302405"/>
    <s v="Lábrea"/>
    <s v="ESC INDIGENA PUPIARA"/>
    <n v="13143247"/>
    <n v="13"/>
    <n v="26.2819136337327"/>
    <n v="1"/>
    <n v="0"/>
    <n v="0"/>
    <n v="1"/>
    <n v="0"/>
    <n v="0"/>
    <n v="0"/>
    <n v="0"/>
    <n v="422"/>
    <n v="1688"/>
    <n v="2110"/>
    <n v="1"/>
    <n v="4460290"/>
    <x v="0"/>
  </r>
  <r>
    <s v="Norte"/>
    <n v="13"/>
    <x v="11"/>
    <n v="1302405"/>
    <s v="Lábrea"/>
    <s v="ESC INDIGENA SAO DOMINGO"/>
    <n v="13264273"/>
    <n v="8"/>
    <n v="26.2819136337327"/>
    <n v="1"/>
    <n v="0"/>
    <n v="0"/>
    <n v="1"/>
    <n v="0"/>
    <n v="0"/>
    <n v="0"/>
    <n v="0"/>
    <n v="402"/>
    <n v="1608"/>
    <n v="2010"/>
    <n v="1"/>
    <n v="4458280"/>
    <x v="0"/>
  </r>
  <r>
    <s v="Norte"/>
    <n v="13"/>
    <x v="11"/>
    <n v="1302405"/>
    <s v="Lábrea"/>
    <s v="ESC INDIGENA SAO FRANCISCO"/>
    <n v="13082337"/>
    <n v="25"/>
    <n v="26.2819136337327"/>
    <n v="1"/>
    <n v="0"/>
    <n v="0"/>
    <n v="1"/>
    <n v="0"/>
    <n v="0"/>
    <n v="0"/>
    <n v="0"/>
    <n v="470"/>
    <n v="1880"/>
    <n v="2350"/>
    <n v="1"/>
    <n v="4455930"/>
    <x v="0"/>
  </r>
  <r>
    <s v="Norte"/>
    <n v="13"/>
    <x v="11"/>
    <n v="1302405"/>
    <s v="Lábrea"/>
    <s v="ESC INDIGENA VITORIA"/>
    <n v="13095757"/>
    <n v="47"/>
    <n v="26.2819136337327"/>
    <n v="1"/>
    <n v="0"/>
    <n v="0"/>
    <n v="1"/>
    <n v="0"/>
    <n v="0"/>
    <n v="0"/>
    <n v="0"/>
    <n v="558"/>
    <n v="2232"/>
    <n v="2790"/>
    <n v="1"/>
    <n v="4453140"/>
    <x v="0"/>
  </r>
  <r>
    <s v="Norte"/>
    <n v="13"/>
    <x v="11"/>
    <n v="1302405"/>
    <s v="Lábrea"/>
    <s v="ESC SAO FRANCISCO - BOA VISTA"/>
    <n v="13264265"/>
    <n v="20"/>
    <n v="26.2819136337327"/>
    <n v="1"/>
    <n v="0"/>
    <n v="0"/>
    <n v="1"/>
    <n v="0"/>
    <n v="0"/>
    <n v="0"/>
    <n v="0"/>
    <n v="450"/>
    <n v="1800"/>
    <n v="2250"/>
    <n v="1"/>
    <n v="4450890"/>
    <x v="0"/>
  </r>
  <r>
    <s v="Norte"/>
    <n v="13"/>
    <x v="11"/>
    <n v="1302405"/>
    <s v="Lábrea"/>
    <s v="ESC SIRO HADA"/>
    <n v="13100670"/>
    <n v="25"/>
    <n v="26.2819136337327"/>
    <n v="1"/>
    <n v="0"/>
    <n v="0"/>
    <n v="1"/>
    <n v="1"/>
    <n v="0"/>
    <n v="0"/>
    <n v="0"/>
    <n v="470"/>
    <n v="1880"/>
    <n v="2350"/>
    <n v="1"/>
    <n v="4448540"/>
    <x v="0"/>
  </r>
  <r>
    <s v="Norte"/>
    <n v="13"/>
    <x v="11"/>
    <n v="1302405"/>
    <s v="Lábrea"/>
    <s v="ESCOLA MUNICIPAL INDIGENA ALDEINHA"/>
    <n v="13105078"/>
    <n v="39"/>
    <n v="26.2819136337327"/>
    <n v="1"/>
    <n v="0"/>
    <n v="0"/>
    <n v="1"/>
    <n v="1"/>
    <n v="1"/>
    <n v="0"/>
    <n v="0"/>
    <n v="526"/>
    <n v="2104"/>
    <n v="2630"/>
    <n v="1"/>
    <n v="4445910"/>
    <x v="0"/>
  </r>
  <r>
    <s v="Norte"/>
    <n v="13"/>
    <x v="11"/>
    <n v="1302405"/>
    <s v="Lábrea"/>
    <s v="ESCOLA MUNICIPAL INDIGENA APUKAPE"/>
    <n v="13109472"/>
    <n v="23"/>
    <n v="26.2819136337327"/>
    <n v="1"/>
    <n v="0"/>
    <n v="0"/>
    <n v="1"/>
    <n v="0"/>
    <n v="1"/>
    <n v="0"/>
    <n v="0"/>
    <n v="462"/>
    <n v="1848"/>
    <n v="2310"/>
    <n v="1"/>
    <n v="4443600"/>
    <x v="0"/>
  </r>
  <r>
    <s v="Norte"/>
    <n v="13"/>
    <x v="11"/>
    <n v="1302405"/>
    <s v="Lábrea"/>
    <s v="ESCOLA MUNICIPAL INDIGENA CURUMIM APURINA"/>
    <n v="13105060"/>
    <n v="8"/>
    <n v="26.2819136337327"/>
    <n v="1"/>
    <n v="0"/>
    <n v="0"/>
    <n v="1"/>
    <n v="0"/>
    <n v="1"/>
    <n v="0"/>
    <n v="0"/>
    <n v="402"/>
    <n v="1608"/>
    <n v="2010"/>
    <n v="1"/>
    <n v="4441590"/>
    <x v="0"/>
  </r>
  <r>
    <s v="Norte"/>
    <n v="13"/>
    <x v="11"/>
    <n v="1302405"/>
    <s v="Lábrea"/>
    <s v="ESCOLA MUNICIPAL INDIGENA SIARI"/>
    <n v="13102052"/>
    <n v="22"/>
    <n v="26.2819136337327"/>
    <n v="1"/>
    <n v="0"/>
    <n v="0"/>
    <n v="1"/>
    <n v="0"/>
    <n v="0"/>
    <n v="0"/>
    <n v="0"/>
    <n v="458"/>
    <n v="1832"/>
    <n v="2290"/>
    <n v="1"/>
    <n v="4439300"/>
    <x v="0"/>
  </r>
  <r>
    <s v="Norte"/>
    <n v="13"/>
    <x v="11"/>
    <n v="1302405"/>
    <s v="Lábrea"/>
    <s v="ESCOLA MUNICIPAL INDIGENA TERRINHA"/>
    <n v="13104233"/>
    <n v="20"/>
    <n v="26.2819136337327"/>
    <n v="1"/>
    <n v="0"/>
    <n v="0"/>
    <n v="1"/>
    <n v="0"/>
    <n v="0"/>
    <n v="0"/>
    <n v="0"/>
    <n v="450"/>
    <n v="1800"/>
    <n v="2250"/>
    <n v="1"/>
    <n v="4437050"/>
    <x v="0"/>
  </r>
  <r>
    <s v="Norte"/>
    <n v="13"/>
    <x v="11"/>
    <n v="1302405"/>
    <s v="Lábrea"/>
    <s v="ESCOLA MUNICIPAL INDIGENA XIGANE"/>
    <n v="13109480"/>
    <n v="8"/>
    <n v="26.2819136337327"/>
    <n v="1"/>
    <n v="0"/>
    <n v="0"/>
    <n v="1"/>
    <n v="0"/>
    <n v="0"/>
    <n v="0"/>
    <n v="0"/>
    <n v="402"/>
    <n v="1608"/>
    <n v="2010"/>
    <n v="1"/>
    <n v="4435040"/>
    <x v="0"/>
  </r>
  <r>
    <s v="Norte"/>
    <n v="13"/>
    <x v="11"/>
    <n v="1302504"/>
    <s v="Manacapuru"/>
    <s v="EMEF INDIGENA AFRANIO GOMES BRASIL"/>
    <n v="13140205"/>
    <n v="12"/>
    <n v="26.2819136337327"/>
    <n v="1"/>
    <n v="0"/>
    <n v="0"/>
    <n v="1"/>
    <n v="0"/>
    <n v="0"/>
    <n v="0"/>
    <n v="0"/>
    <n v="418"/>
    <n v="1672"/>
    <n v="2090"/>
    <n v="1"/>
    <n v="4432950"/>
    <x v="0"/>
  </r>
  <r>
    <s v="Norte"/>
    <n v="13"/>
    <x v="11"/>
    <n v="1302702"/>
    <s v="Manicoré"/>
    <s v="ESCOLA MUNICIPAL INDIGENA MANDARA"/>
    <n v="13306227"/>
    <n v="7"/>
    <n v="26.2819136337327"/>
    <n v="1"/>
    <n v="0"/>
    <n v="0"/>
    <n v="1"/>
    <n v="1"/>
    <n v="0"/>
    <n v="0"/>
    <n v="0"/>
    <n v="398"/>
    <n v="1592"/>
    <n v="1990"/>
    <n v="1"/>
    <n v="4430960"/>
    <x v="0"/>
  </r>
  <r>
    <s v="Norte"/>
    <n v="13"/>
    <x v="11"/>
    <n v="1302702"/>
    <s v="Manicoré"/>
    <s v="ESCOLA MUNICIPAL NOSSA SENHORA APARECIDA DO MATAURA"/>
    <n v="13102885"/>
    <n v="11"/>
    <n v="26.2819136337327"/>
    <n v="1"/>
    <n v="0"/>
    <n v="0"/>
    <n v="1"/>
    <n v="0"/>
    <n v="0"/>
    <n v="0"/>
    <n v="0"/>
    <n v="414"/>
    <n v="1656"/>
    <n v="2070"/>
    <n v="1"/>
    <n v="4428890"/>
    <x v="0"/>
  </r>
  <r>
    <s v="Norte"/>
    <n v="13"/>
    <x v="11"/>
    <n v="1302801"/>
    <s v="Maraã"/>
    <s v="ESCOLA MUNICIPAL INDIGENA KAPO KANAMARI"/>
    <n v="13111698"/>
    <n v="28"/>
    <n v="26.2819136337327"/>
    <n v="1"/>
    <n v="0"/>
    <n v="0"/>
    <n v="1"/>
    <n v="0"/>
    <n v="0"/>
    <n v="0"/>
    <n v="0"/>
    <n v="482"/>
    <n v="1928"/>
    <n v="2410"/>
    <n v="1"/>
    <n v="4426480"/>
    <x v="0"/>
  </r>
  <r>
    <s v="Norte"/>
    <n v="13"/>
    <x v="11"/>
    <n v="1302801"/>
    <s v="Maraã"/>
    <s v="ESCOLA MUNICIPAL INDIGENA MAUA DA SILVA KANAMARI"/>
    <n v="13110640"/>
    <n v="26"/>
    <n v="26.2819136337327"/>
    <n v="1"/>
    <n v="0"/>
    <n v="0"/>
    <n v="1"/>
    <n v="0"/>
    <n v="0"/>
    <n v="0"/>
    <n v="0"/>
    <n v="474"/>
    <n v="1896"/>
    <n v="2370"/>
    <n v="1"/>
    <n v="4424110"/>
    <x v="0"/>
  </r>
  <r>
    <s v="Norte"/>
    <n v="13"/>
    <x v="11"/>
    <n v="1302900"/>
    <s v="Maués"/>
    <s v="ESC MUN INDIGENA WARANA"/>
    <n v="13059645"/>
    <n v="100"/>
    <n v="26.2819136337327"/>
    <n v="1"/>
    <n v="0"/>
    <n v="0"/>
    <n v="1"/>
    <n v="0"/>
    <n v="0"/>
    <n v="0"/>
    <n v="0"/>
    <n v="740"/>
    <n v="2960"/>
    <n v="3700"/>
    <n v="1"/>
    <n v="4420410"/>
    <x v="0"/>
  </r>
  <r>
    <s v="Norte"/>
    <n v="13"/>
    <x v="11"/>
    <n v="1303007"/>
    <s v="Nhamundá"/>
    <s v="ESC INDIGENA JOAO RAIMUNDO TAMHAWA"/>
    <n v="13093991"/>
    <n v="2"/>
    <n v="26.2819136337327"/>
    <n v="1"/>
    <n v="0"/>
    <n v="0"/>
    <n v="1"/>
    <n v="0"/>
    <n v="0"/>
    <n v="0"/>
    <n v="0"/>
    <n v="378"/>
    <n v="1512"/>
    <n v="1890"/>
    <n v="1"/>
    <n v="4418520"/>
    <x v="0"/>
  </r>
  <r>
    <s v="Norte"/>
    <n v="13"/>
    <x v="11"/>
    <n v="1303205"/>
    <s v="Novo Airão"/>
    <s v="ESCOLA MUNICIPAL INDIGENA KALIDZAMAI"/>
    <n v="13111760"/>
    <n v="12"/>
    <n v="26.2819136337327"/>
    <n v="1"/>
    <n v="0"/>
    <n v="0"/>
    <n v="1"/>
    <n v="0"/>
    <n v="0"/>
    <n v="0"/>
    <n v="0"/>
    <n v="418"/>
    <n v="1672"/>
    <n v="2090"/>
    <n v="1"/>
    <n v="4416430"/>
    <x v="0"/>
  </r>
  <r>
    <s v="Norte"/>
    <n v="13"/>
    <x v="11"/>
    <n v="1303502"/>
    <s v="Pauini"/>
    <s v="ESC INDIGENA ARAMAKALY"/>
    <n v="13094955"/>
    <n v="24"/>
    <n v="26.2819136337327"/>
    <n v="1"/>
    <n v="0"/>
    <n v="0"/>
    <n v="1"/>
    <n v="0"/>
    <n v="0"/>
    <n v="0"/>
    <n v="0"/>
    <n v="466"/>
    <n v="1864"/>
    <n v="2330"/>
    <n v="1"/>
    <n v="4414100"/>
    <x v="0"/>
  </r>
  <r>
    <s v="Norte"/>
    <n v="13"/>
    <x v="11"/>
    <n v="1303502"/>
    <s v="Pauini"/>
    <s v="ESC INDIGENA KASURU"/>
    <n v="13074890"/>
    <n v="39"/>
    <n v="26.2819136337327"/>
    <n v="1"/>
    <n v="0"/>
    <n v="0"/>
    <n v="1"/>
    <n v="0"/>
    <n v="0"/>
    <n v="0"/>
    <n v="0"/>
    <n v="526"/>
    <n v="2104"/>
    <n v="2630"/>
    <n v="1"/>
    <n v="4411470"/>
    <x v="0"/>
  </r>
  <r>
    <s v="Norte"/>
    <n v="13"/>
    <x v="11"/>
    <n v="1303502"/>
    <s v="Pauini"/>
    <s v="ESC INDIGENA KAXIAMA"/>
    <n v="13074881"/>
    <n v="35"/>
    <n v="26.2819136337327"/>
    <n v="1"/>
    <n v="0"/>
    <n v="0"/>
    <n v="1"/>
    <n v="1"/>
    <n v="0"/>
    <n v="0"/>
    <n v="0"/>
    <n v="510"/>
    <n v="2040"/>
    <n v="2550"/>
    <n v="1"/>
    <n v="4408920"/>
    <x v="0"/>
  </r>
  <r>
    <s v="Norte"/>
    <n v="13"/>
    <x v="11"/>
    <n v="1303502"/>
    <s v="Pauini"/>
    <s v="ESC INDIGENA MAPERAKA"/>
    <n v="13074911"/>
    <n v="10"/>
    <n v="26.2819136337327"/>
    <n v="1"/>
    <n v="0"/>
    <n v="0"/>
    <n v="1"/>
    <n v="0"/>
    <n v="0"/>
    <n v="0"/>
    <n v="0"/>
    <n v="410"/>
    <n v="1640"/>
    <n v="2050"/>
    <n v="1"/>
    <n v="4406870"/>
    <x v="0"/>
  </r>
  <r>
    <s v="Norte"/>
    <n v="13"/>
    <x v="11"/>
    <n v="1303502"/>
    <s v="Pauini"/>
    <s v="ESC INDIGENA MARIO SAID"/>
    <n v="13074954"/>
    <n v="29"/>
    <n v="26.2819136337327"/>
    <n v="1"/>
    <n v="0"/>
    <n v="0"/>
    <n v="1"/>
    <n v="0"/>
    <n v="0"/>
    <n v="0"/>
    <n v="0"/>
    <n v="486"/>
    <n v="1944"/>
    <n v="2430"/>
    <n v="1"/>
    <n v="4404440"/>
    <x v="0"/>
  </r>
  <r>
    <s v="Norte"/>
    <n v="13"/>
    <x v="11"/>
    <n v="1303502"/>
    <s v="Pauini"/>
    <s v="ESC INDIGENA MARIOTE APURINA"/>
    <n v="13065300"/>
    <n v="12"/>
    <n v="26.2819136337327"/>
    <n v="1"/>
    <n v="0"/>
    <n v="0"/>
    <n v="1"/>
    <n v="0"/>
    <n v="0"/>
    <n v="0"/>
    <n v="0"/>
    <n v="418"/>
    <n v="1672"/>
    <n v="2090"/>
    <n v="1"/>
    <n v="4402350"/>
    <x v="0"/>
  </r>
  <r>
    <s v="Norte"/>
    <n v="13"/>
    <x v="11"/>
    <n v="1303502"/>
    <s v="Pauini"/>
    <s v="ESC INDIGENA YAKOPA"/>
    <n v="13294210"/>
    <n v="4"/>
    <n v="26.2819136337327"/>
    <n v="1"/>
    <n v="0"/>
    <n v="0"/>
    <n v="1"/>
    <n v="0"/>
    <n v="0"/>
    <n v="0"/>
    <n v="0"/>
    <n v="386"/>
    <n v="1544"/>
    <n v="1930"/>
    <n v="1"/>
    <n v="4400420"/>
    <x v="0"/>
  </r>
  <r>
    <s v="Norte"/>
    <n v="13"/>
    <x v="11"/>
    <n v="1303502"/>
    <s v="Pauini"/>
    <s v="ESC INDIGENA YAMANOA"/>
    <n v="13074938"/>
    <n v="35"/>
    <n v="26.2819136337327"/>
    <n v="1"/>
    <n v="0"/>
    <n v="0"/>
    <n v="1"/>
    <n v="0"/>
    <n v="0"/>
    <n v="0"/>
    <n v="0"/>
    <n v="510"/>
    <n v="2040"/>
    <n v="2550"/>
    <n v="1"/>
    <n v="4397870"/>
    <x v="0"/>
  </r>
  <r>
    <s v="Norte"/>
    <n v="13"/>
    <x v="11"/>
    <n v="1303502"/>
    <s v="Pauini"/>
    <s v="ESCOLA INDIGENA KAYNARY"/>
    <n v="13102397"/>
    <n v="22"/>
    <n v="26.2819136337327"/>
    <n v="1"/>
    <n v="0"/>
    <n v="0"/>
    <n v="1"/>
    <n v="0"/>
    <n v="0"/>
    <n v="0"/>
    <n v="0"/>
    <n v="458"/>
    <n v="1832"/>
    <n v="2290"/>
    <n v="1"/>
    <n v="4395580"/>
    <x v="0"/>
  </r>
  <r>
    <s v="Norte"/>
    <n v="13"/>
    <x v="11"/>
    <n v="1303502"/>
    <s v="Pauini"/>
    <s v="ESCOLA MUNICIPAL RURAL INDIGENA SANTO ANDRE"/>
    <n v="13107682"/>
    <n v="18"/>
    <n v="26.2819136337327"/>
    <n v="1"/>
    <n v="0"/>
    <n v="0"/>
    <n v="1"/>
    <n v="0"/>
    <n v="0"/>
    <n v="0"/>
    <n v="0"/>
    <n v="442"/>
    <n v="1768"/>
    <n v="2210"/>
    <n v="1"/>
    <n v="4393370"/>
    <x v="0"/>
  </r>
  <r>
    <s v="Norte"/>
    <n v="13"/>
    <x v="11"/>
    <n v="1303502"/>
    <s v="Pauini"/>
    <s v="ESCOLA MUNICIPAL RURAL INGIGENA KAMURUNA"/>
    <n v="13107690"/>
    <n v="22"/>
    <n v="26.2819136337327"/>
    <n v="1"/>
    <n v="0"/>
    <n v="0"/>
    <n v="1"/>
    <n v="0"/>
    <n v="0"/>
    <n v="0"/>
    <n v="0"/>
    <n v="458"/>
    <n v="1832"/>
    <n v="2290"/>
    <n v="1"/>
    <n v="4391080"/>
    <x v="0"/>
  </r>
  <r>
    <s v="Norte"/>
    <n v="13"/>
    <x v="11"/>
    <n v="1303601"/>
    <s v="Santa Isabel do Rio Negro"/>
    <s v="ESC INDIGENA BICHO ACU"/>
    <n v="13089579"/>
    <n v="163"/>
    <n v="26.2819136337327"/>
    <n v="1"/>
    <n v="0"/>
    <n v="0"/>
    <n v="1"/>
    <n v="1"/>
    <n v="1"/>
    <n v="0"/>
    <n v="0"/>
    <n v="740"/>
    <n v="2960"/>
    <n v="3700"/>
    <n v="1"/>
    <n v="4387380"/>
    <x v="0"/>
  </r>
  <r>
    <s v="Norte"/>
    <n v="13"/>
    <x v="11"/>
    <n v="1303601"/>
    <s v="Santa Isabel do Rio Negro"/>
    <s v="ESC INDIGENA IXIMA"/>
    <n v="13089552"/>
    <n v="100"/>
    <n v="26.2819136337327"/>
    <n v="1"/>
    <n v="0"/>
    <n v="0"/>
    <n v="1"/>
    <n v="1"/>
    <n v="0"/>
    <n v="0"/>
    <n v="0"/>
    <n v="740"/>
    <n v="2960"/>
    <n v="3700"/>
    <n v="1"/>
    <n v="4383680"/>
    <x v="0"/>
  </r>
  <r>
    <s v="Norte"/>
    <n v="13"/>
    <x v="11"/>
    <n v="1303601"/>
    <s v="Santa Isabel do Rio Negro"/>
    <s v="ESC INDIGENA KONA"/>
    <n v="13089587"/>
    <n v="213"/>
    <n v="26.2819136337327"/>
    <n v="1"/>
    <n v="0"/>
    <n v="0"/>
    <n v="1"/>
    <n v="1"/>
    <n v="0"/>
    <n v="0"/>
    <n v="0"/>
    <n v="740"/>
    <n v="2960"/>
    <n v="3700"/>
    <n v="1"/>
    <n v="4379980"/>
    <x v="0"/>
  </r>
  <r>
    <s v="Norte"/>
    <n v="13"/>
    <x v="11"/>
    <n v="1303601"/>
    <s v="Santa Isabel do Rio Negro"/>
    <s v="ESC INDIGENA PUKIMA BEIRAPUKIMA CACHOEIRA"/>
    <n v="13089609"/>
    <n v="81"/>
    <n v="26.2819136337327"/>
    <n v="1"/>
    <n v="0"/>
    <n v="0"/>
    <n v="1"/>
    <n v="1"/>
    <n v="0"/>
    <n v="0"/>
    <n v="0"/>
    <n v="694"/>
    <n v="2776"/>
    <n v="3470"/>
    <n v="1"/>
    <n v="4376510"/>
    <x v="0"/>
  </r>
  <r>
    <s v="Norte"/>
    <n v="13"/>
    <x v="11"/>
    <n v="1303601"/>
    <s v="Santa Isabel do Rio Negro"/>
    <s v="ESC MUN INDIGENA BACABAL"/>
    <n v="13001175"/>
    <n v="8"/>
    <n v="26.2819136337327"/>
    <n v="1"/>
    <n v="0"/>
    <n v="0"/>
    <n v="1"/>
    <n v="0"/>
    <n v="0"/>
    <n v="0"/>
    <n v="0"/>
    <n v="402"/>
    <n v="1608"/>
    <n v="2010"/>
    <n v="1"/>
    <n v="4374500"/>
    <x v="0"/>
  </r>
  <r>
    <s v="Norte"/>
    <n v="13"/>
    <x v="11"/>
    <n v="1303601"/>
    <s v="Santa Isabel do Rio Negro"/>
    <s v="ESC MUN INDIGENA HIRATIMA WEREHIRI"/>
    <n v="13105167"/>
    <n v="48"/>
    <n v="26.2819136337327"/>
    <n v="1"/>
    <n v="0"/>
    <n v="0"/>
    <n v="1"/>
    <n v="1"/>
    <n v="0"/>
    <n v="0"/>
    <n v="0"/>
    <n v="562"/>
    <n v="2248"/>
    <n v="2810"/>
    <n v="1"/>
    <n v="4371690"/>
    <x v="0"/>
  </r>
  <r>
    <s v="Norte"/>
    <n v="13"/>
    <x v="11"/>
    <n v="1303601"/>
    <s v="Santa Isabel do Rio Negro"/>
    <s v="ESC MUN INDIGENA HIRATIMA YOROXIEMI"/>
    <n v="13105183"/>
    <n v="77"/>
    <n v="26.2819136337327"/>
    <n v="1"/>
    <n v="0"/>
    <n v="0"/>
    <n v="1"/>
    <n v="1"/>
    <n v="0"/>
    <n v="0"/>
    <n v="0"/>
    <n v="678"/>
    <n v="2712"/>
    <n v="3390"/>
    <n v="1"/>
    <n v="4368300"/>
    <x v="0"/>
  </r>
  <r>
    <s v="Norte"/>
    <n v="13"/>
    <x v="11"/>
    <n v="1303601"/>
    <s v="Santa Isabel do Rio Negro"/>
    <s v="ESC MUN INDIGENA HOROMATO"/>
    <n v="13105191"/>
    <n v="45"/>
    <n v="26.2819136337327"/>
    <n v="1"/>
    <n v="0"/>
    <n v="0"/>
    <n v="1"/>
    <n v="0"/>
    <n v="0"/>
    <n v="0"/>
    <n v="0"/>
    <n v="550"/>
    <n v="2200"/>
    <n v="2750"/>
    <n v="1"/>
    <n v="4365550"/>
    <x v="0"/>
  </r>
  <r>
    <s v="Norte"/>
    <n v="13"/>
    <x v="11"/>
    <n v="1303601"/>
    <s v="Santa Isabel do Rio Negro"/>
    <s v="ESC MUN INDIGENA PURIWA"/>
    <n v="13105221"/>
    <n v="82"/>
    <n v="26.2819136337327"/>
    <n v="1"/>
    <n v="0"/>
    <n v="0"/>
    <n v="1"/>
    <n v="1"/>
    <n v="0"/>
    <n v="0"/>
    <n v="0"/>
    <n v="698"/>
    <n v="2792"/>
    <n v="3490"/>
    <n v="1"/>
    <n v="4362060"/>
    <x v="0"/>
  </r>
  <r>
    <s v="Norte"/>
    <n v="13"/>
    <x v="11"/>
    <n v="1303601"/>
    <s v="Santa Isabel do Rio Negro"/>
    <s v="ESC MUN INDIGENA RAITA"/>
    <n v="13089560"/>
    <n v="85"/>
    <n v="26.2819136337327"/>
    <n v="1"/>
    <n v="0"/>
    <n v="0"/>
    <n v="1"/>
    <n v="1"/>
    <n v="0"/>
    <n v="0"/>
    <n v="0"/>
    <n v="710"/>
    <n v="2840"/>
    <n v="3550"/>
    <n v="1"/>
    <n v="4358510"/>
    <x v="0"/>
  </r>
  <r>
    <s v="Norte"/>
    <n v="13"/>
    <x v="11"/>
    <n v="1303601"/>
    <s v="Santa Isabel do Rio Negro"/>
    <s v="ESCOLA MUNICIPAL INDIGENA MOLIDZANEENI"/>
    <n v="13111892"/>
    <n v="37"/>
    <n v="26.2819136337327"/>
    <n v="1"/>
    <n v="0"/>
    <n v="0"/>
    <n v="1"/>
    <n v="1"/>
    <n v="0"/>
    <n v="0"/>
    <n v="0"/>
    <n v="518"/>
    <n v="2072"/>
    <n v="2590"/>
    <n v="1"/>
    <n v="4355920"/>
    <x v="0"/>
  </r>
  <r>
    <s v="Norte"/>
    <n v="13"/>
    <x v="11"/>
    <n v="1303700"/>
    <s v="Santo Antônio do Içá"/>
    <s v="CRECHE MUN INDIGENA FRANCISCA SANTANA SATURNINO"/>
    <n v="13110560"/>
    <n v="303"/>
    <n v="26.2819136337327"/>
    <n v="1"/>
    <n v="0"/>
    <n v="0"/>
    <n v="1"/>
    <n v="0"/>
    <n v="0"/>
    <n v="0"/>
    <n v="0"/>
    <n v="740"/>
    <n v="2960"/>
    <n v="3700"/>
    <n v="1"/>
    <n v="4352220"/>
    <x v="0"/>
  </r>
  <r>
    <s v="Norte"/>
    <n v="13"/>
    <x v="11"/>
    <n v="1303700"/>
    <s v="Santo Antônio do Içá"/>
    <s v="ESC MUN INDIGENA ALFREDO SATURNINO COSTA DE SOUZA"/>
    <n v="13109120"/>
    <n v="39"/>
    <n v="26.2819136337327"/>
    <n v="1"/>
    <n v="0"/>
    <n v="0"/>
    <n v="1"/>
    <n v="1"/>
    <n v="1"/>
    <n v="0"/>
    <n v="0"/>
    <n v="526"/>
    <n v="2104"/>
    <n v="2630"/>
    <n v="1"/>
    <n v="4349590"/>
    <x v="0"/>
  </r>
  <r>
    <s v="Norte"/>
    <n v="13"/>
    <x v="11"/>
    <n v="1303700"/>
    <s v="Santo Antônio do Içá"/>
    <s v="ESC MUN INDIGENA ARU"/>
    <n v="13108131"/>
    <n v="94"/>
    <n v="26.2819136337327"/>
    <n v="1"/>
    <n v="0"/>
    <n v="0"/>
    <n v="1"/>
    <n v="0"/>
    <n v="0"/>
    <n v="0"/>
    <n v="0"/>
    <n v="740"/>
    <n v="2960"/>
    <n v="3700"/>
    <n v="1"/>
    <n v="4345890"/>
    <x v="0"/>
  </r>
  <r>
    <s v="Norte"/>
    <n v="13"/>
    <x v="11"/>
    <n v="1303700"/>
    <s v="Santo Antônio do Içá"/>
    <s v="ESC MUN INDIGENA BOM JARDIM"/>
    <n v="13108158"/>
    <n v="31"/>
    <n v="26.2819136337327"/>
    <n v="1"/>
    <n v="0"/>
    <n v="0"/>
    <n v="1"/>
    <n v="0"/>
    <n v="0"/>
    <n v="0"/>
    <n v="0"/>
    <n v="494"/>
    <n v="1976"/>
    <n v="2470"/>
    <n v="1"/>
    <n v="4343420"/>
    <x v="0"/>
  </r>
  <r>
    <s v="Norte"/>
    <n v="13"/>
    <x v="11"/>
    <n v="1303700"/>
    <s v="Santo Antônio do Içá"/>
    <s v="ESC MUN INDIGENA MACIEL MARICAUA"/>
    <n v="13110276"/>
    <n v="48"/>
    <n v="26.2819136337327"/>
    <n v="1"/>
    <n v="0"/>
    <n v="0"/>
    <n v="1"/>
    <n v="1"/>
    <n v="1"/>
    <n v="0"/>
    <n v="0"/>
    <n v="562"/>
    <n v="2248"/>
    <n v="2810"/>
    <n v="1"/>
    <n v="4340610"/>
    <x v="0"/>
  </r>
  <r>
    <s v="Norte"/>
    <n v="13"/>
    <x v="11"/>
    <n v="1303700"/>
    <s v="Santo Antônio do Içá"/>
    <s v="ESC MUN INDIGENA NOSSA SENHORA APARECIDA - UNIAO DA BOA FE"/>
    <n v="13109111"/>
    <n v="27"/>
    <n v="26.2819136337327"/>
    <n v="1"/>
    <n v="0"/>
    <n v="0"/>
    <n v="1"/>
    <n v="1"/>
    <n v="0"/>
    <n v="0"/>
    <n v="0"/>
    <n v="478"/>
    <n v="1912"/>
    <n v="2390"/>
    <n v="1"/>
    <n v="4338220"/>
    <x v="0"/>
  </r>
  <r>
    <s v="Norte"/>
    <n v="13"/>
    <x v="11"/>
    <n v="1303700"/>
    <s v="Santo Antônio do Içá"/>
    <s v="ESC MUN INDIGENA PASTOR DALMACIO PINHEIRO DE CASTRO"/>
    <n v="13111655"/>
    <n v="41"/>
    <n v="26.2819136337327"/>
    <n v="1"/>
    <n v="0"/>
    <n v="0"/>
    <n v="1"/>
    <n v="1"/>
    <n v="0"/>
    <n v="0"/>
    <n v="0"/>
    <n v="534"/>
    <n v="2136"/>
    <n v="2670"/>
    <n v="1"/>
    <n v="4335550"/>
    <x v="0"/>
  </r>
  <r>
    <s v="Norte"/>
    <n v="13"/>
    <x v="11"/>
    <n v="1303700"/>
    <s v="Santo Antônio do Içá"/>
    <s v="ESC MUN INDIGENA PASTOR WALTER DE SOUZA NEVES"/>
    <n v="13109090"/>
    <n v="31"/>
    <n v="26.2819136337327"/>
    <n v="1"/>
    <n v="0"/>
    <n v="0"/>
    <n v="1"/>
    <n v="0"/>
    <n v="0"/>
    <n v="0"/>
    <n v="0"/>
    <n v="494"/>
    <n v="1976"/>
    <n v="2470"/>
    <n v="1"/>
    <n v="4333080"/>
    <x v="0"/>
  </r>
  <r>
    <s v="Norte"/>
    <n v="13"/>
    <x v="11"/>
    <n v="1303700"/>
    <s v="Santo Antônio do Içá"/>
    <s v="ESC MUN INDIGENA SAO JOSE ROQUE"/>
    <n v="13110250"/>
    <n v="39"/>
    <n v="26.2819136337327"/>
    <n v="1"/>
    <n v="0"/>
    <n v="0"/>
    <n v="1"/>
    <n v="1"/>
    <n v="0"/>
    <n v="0"/>
    <n v="0"/>
    <n v="526"/>
    <n v="2104"/>
    <n v="2630"/>
    <n v="1"/>
    <n v="4330450"/>
    <x v="0"/>
  </r>
  <r>
    <s v="Norte"/>
    <n v="13"/>
    <x v="11"/>
    <n v="1303700"/>
    <s v="Santo Antônio do Içá"/>
    <s v="ESC MUN INDIGENA UNIAO DA FE"/>
    <n v="13109103"/>
    <n v="34"/>
    <n v="26.2819136337327"/>
    <n v="1"/>
    <n v="0"/>
    <n v="0"/>
    <n v="1"/>
    <n v="0"/>
    <n v="0"/>
    <n v="0"/>
    <n v="0"/>
    <n v="506"/>
    <n v="2024"/>
    <n v="2530"/>
    <n v="1"/>
    <n v="4327920"/>
    <x v="0"/>
  </r>
  <r>
    <s v="Norte"/>
    <n v="13"/>
    <x v="11"/>
    <n v="1303809"/>
    <s v="São Gabriel da Cachoeira"/>
    <s v="CENTRO MUNICIPAL DE EDUCACAO INFANTIL INDIGENA MARGARIDA SALDANHA"/>
    <n v="13108450"/>
    <n v="441"/>
    <n v="26.2819136337327"/>
    <n v="1"/>
    <n v="0"/>
    <n v="1"/>
    <n v="0"/>
    <n v="0"/>
    <n v="1"/>
    <n v="0"/>
    <n v="0"/>
    <n v="740"/>
    <n v="2960"/>
    <n v="3700"/>
    <n v="1"/>
    <n v="4324220"/>
    <x v="0"/>
  </r>
  <r>
    <s v="Norte"/>
    <n v="13"/>
    <x v="11"/>
    <n v="1303809"/>
    <s v="São Gabriel da Cachoeira"/>
    <s v="ESC MUN INDIGENA AMERICA"/>
    <n v="13095137"/>
    <n v="7"/>
    <n v="26.2819136337327"/>
    <n v="1"/>
    <n v="0"/>
    <n v="0"/>
    <n v="1"/>
    <n v="0"/>
    <n v="0"/>
    <n v="0"/>
    <n v="0"/>
    <n v="398"/>
    <n v="1592"/>
    <n v="1990"/>
    <n v="1"/>
    <n v="4322230"/>
    <x v="0"/>
  </r>
  <r>
    <s v="Norte"/>
    <n v="13"/>
    <x v="11"/>
    <n v="1303809"/>
    <s v="São Gabriel da Cachoeira"/>
    <s v="ESC MUN INDIGENA DEH-YAAM"/>
    <n v="13152203"/>
    <n v="60"/>
    <n v="26.2819136337327"/>
    <n v="1"/>
    <n v="0"/>
    <n v="0"/>
    <n v="1"/>
    <n v="0"/>
    <n v="0"/>
    <n v="0"/>
    <n v="0"/>
    <n v="610"/>
    <n v="2440"/>
    <n v="3050"/>
    <n v="1"/>
    <n v="4319180"/>
    <x v="0"/>
  </r>
  <r>
    <s v="Norte"/>
    <n v="13"/>
    <x v="11"/>
    <n v="1303809"/>
    <s v="São Gabriel da Cachoeira"/>
    <s v="ESC MUN INDIGENA DOMINGOS SAVIO"/>
    <n v="13318284"/>
    <n v="10"/>
    <n v="26.2819136337327"/>
    <n v="1"/>
    <n v="0"/>
    <n v="0"/>
    <n v="1"/>
    <n v="0"/>
    <n v="0"/>
    <n v="0"/>
    <n v="0"/>
    <n v="410"/>
    <n v="1640"/>
    <n v="2050"/>
    <n v="1"/>
    <n v="4317130"/>
    <x v="0"/>
  </r>
  <r>
    <s v="Norte"/>
    <n v="13"/>
    <x v="11"/>
    <n v="1303809"/>
    <s v="São Gabriel da Cachoeira"/>
    <s v="ESC MUN INDIGENA PEQUENO PRINCIPE"/>
    <n v="13086413"/>
    <n v="11"/>
    <n v="26.2819136337327"/>
    <n v="1"/>
    <n v="0"/>
    <n v="0"/>
    <n v="1"/>
    <n v="0"/>
    <n v="0"/>
    <n v="0"/>
    <n v="0"/>
    <n v="414"/>
    <n v="1656"/>
    <n v="2070"/>
    <n v="1"/>
    <n v="4315060"/>
    <x v="0"/>
  </r>
  <r>
    <s v="Norte"/>
    <n v="13"/>
    <x v="11"/>
    <n v="1303809"/>
    <s v="São Gabriel da Cachoeira"/>
    <s v="ESC MUN INDIGENA SAGRADO CORACAO DE JESUS"/>
    <n v="13086430"/>
    <n v="31"/>
    <n v="26.2819136337327"/>
    <n v="1"/>
    <n v="0"/>
    <n v="0"/>
    <n v="1"/>
    <n v="0"/>
    <n v="0"/>
    <n v="0"/>
    <n v="0"/>
    <n v="494"/>
    <n v="1976"/>
    <n v="2470"/>
    <n v="1"/>
    <n v="4312590"/>
    <x v="0"/>
  </r>
  <r>
    <s v="Norte"/>
    <n v="13"/>
    <x v="11"/>
    <n v="1303809"/>
    <s v="São Gabriel da Cachoeira"/>
    <s v="ESC MUN INDIGENA SAO DOMINGOS SAVIO"/>
    <n v="13002406"/>
    <n v="67"/>
    <n v="26.2819136337327"/>
    <n v="1"/>
    <n v="0"/>
    <n v="0"/>
    <n v="1"/>
    <n v="0"/>
    <n v="0"/>
    <n v="0"/>
    <n v="0"/>
    <n v="638"/>
    <n v="2552"/>
    <n v="3190"/>
    <n v="1"/>
    <n v="4309400"/>
    <x v="0"/>
  </r>
  <r>
    <s v="Norte"/>
    <n v="13"/>
    <x v="11"/>
    <n v="1303809"/>
    <s v="São Gabriel da Cachoeira"/>
    <s v="ESC MUN INDIGENA SAO JOAO"/>
    <n v="13086782"/>
    <n v="11"/>
    <n v="26.2819136337327"/>
    <n v="1"/>
    <n v="0"/>
    <n v="0"/>
    <n v="1"/>
    <n v="0"/>
    <n v="0"/>
    <n v="0"/>
    <n v="0"/>
    <n v="414"/>
    <n v="1656"/>
    <n v="2070"/>
    <n v="1"/>
    <n v="4307330"/>
    <x v="0"/>
  </r>
  <r>
    <s v="Norte"/>
    <n v="13"/>
    <x v="11"/>
    <n v="1303809"/>
    <s v="São Gabriel da Cachoeira"/>
    <s v="ESC MUN INDIGENA SAO JOAO"/>
    <n v="13320246"/>
    <n v="21"/>
    <n v="26.2819136337327"/>
    <n v="1"/>
    <n v="0"/>
    <n v="0"/>
    <n v="1"/>
    <n v="0"/>
    <n v="0"/>
    <n v="0"/>
    <n v="0"/>
    <n v="454"/>
    <n v="1816"/>
    <n v="2270"/>
    <n v="1"/>
    <n v="4305060"/>
    <x v="0"/>
  </r>
  <r>
    <s v="Norte"/>
    <n v="13"/>
    <x v="11"/>
    <n v="1303809"/>
    <s v="São Gabriel da Cachoeira"/>
    <s v="ESC MUN INDIGENA SAO JOSE-- KAN- SAA"/>
    <n v="13086499"/>
    <n v="10"/>
    <n v="26.2819136337327"/>
    <n v="1"/>
    <n v="0"/>
    <n v="0"/>
    <n v="1"/>
    <n v="0"/>
    <n v="0"/>
    <n v="0"/>
    <n v="0"/>
    <n v="410"/>
    <n v="1640"/>
    <n v="2050"/>
    <n v="1"/>
    <n v="4303010"/>
    <x v="0"/>
  </r>
  <r>
    <s v="Norte"/>
    <n v="13"/>
    <x v="11"/>
    <n v="1303809"/>
    <s v="São Gabriel da Cachoeira"/>
    <s v="ESC MUN INDIGENA SAO LUIZ GONZAGA"/>
    <n v="13001914"/>
    <n v="72"/>
    <n v="26.2819136337327"/>
    <n v="1"/>
    <n v="0"/>
    <n v="0"/>
    <n v="1"/>
    <n v="0"/>
    <n v="0"/>
    <n v="0"/>
    <n v="0"/>
    <n v="658"/>
    <n v="2632"/>
    <n v="3290"/>
    <n v="1"/>
    <n v="4299720"/>
    <x v="0"/>
  </r>
  <r>
    <s v="Norte"/>
    <n v="13"/>
    <x v="11"/>
    <n v="1303809"/>
    <s v="São Gabriel da Cachoeira"/>
    <s v="ESC MUN INDIGENA SAO MIGUEL"/>
    <n v="13086030"/>
    <n v="32"/>
    <n v="26.2819136337327"/>
    <n v="1"/>
    <n v="0"/>
    <n v="0"/>
    <n v="1"/>
    <n v="0"/>
    <n v="1"/>
    <n v="0"/>
    <n v="0"/>
    <n v="498"/>
    <n v="1992"/>
    <n v="2490"/>
    <n v="1"/>
    <n v="4297230"/>
    <x v="0"/>
  </r>
  <r>
    <s v="Norte"/>
    <n v="13"/>
    <x v="11"/>
    <n v="1303809"/>
    <s v="São Gabriel da Cachoeira"/>
    <s v="ESC MUN INDIGENA SAO TOMAS"/>
    <n v="13002732"/>
    <n v="6"/>
    <n v="26.2819136337327"/>
    <n v="1"/>
    <n v="0"/>
    <n v="0"/>
    <n v="1"/>
    <n v="0"/>
    <n v="0"/>
    <n v="0"/>
    <n v="0"/>
    <n v="394"/>
    <n v="1576"/>
    <n v="1970"/>
    <n v="1"/>
    <n v="4295260"/>
    <x v="0"/>
  </r>
  <r>
    <s v="Norte"/>
    <n v="13"/>
    <x v="11"/>
    <n v="1303809"/>
    <s v="São Gabriel da Cachoeira"/>
    <s v="ESC MUN INDIGENA UAINAMBI"/>
    <n v="13320289"/>
    <n v="26"/>
    <n v="26.2819136337327"/>
    <n v="1"/>
    <n v="0"/>
    <n v="0"/>
    <n v="1"/>
    <n v="0"/>
    <n v="0"/>
    <n v="0"/>
    <n v="0"/>
    <n v="474"/>
    <n v="1896"/>
    <n v="2370"/>
    <n v="1"/>
    <n v="4292890"/>
    <x v="0"/>
  </r>
  <r>
    <s v="Norte"/>
    <n v="13"/>
    <x v="11"/>
    <n v="1303809"/>
    <s v="São Gabriel da Cachoeira"/>
    <s v="ESC MUN INDIGENA YAUAWIRA"/>
    <n v="13149202"/>
    <n v="6"/>
    <n v="26.2819136337327"/>
    <n v="1"/>
    <n v="0"/>
    <n v="0"/>
    <n v="1"/>
    <n v="0"/>
    <n v="0"/>
    <n v="0"/>
    <n v="0"/>
    <n v="394"/>
    <n v="1576"/>
    <n v="1970"/>
    <n v="1"/>
    <n v="4290920"/>
    <x v="0"/>
  </r>
  <r>
    <s v="Norte"/>
    <n v="13"/>
    <x v="11"/>
    <n v="1303809"/>
    <s v="São Gabriel da Cachoeira"/>
    <s v="ESC MUN INDIGENA YEPA MAHSA"/>
    <n v="13085670"/>
    <n v="8"/>
    <n v="26.2819136337327"/>
    <n v="1"/>
    <n v="0"/>
    <n v="0"/>
    <n v="1"/>
    <n v="0"/>
    <n v="0"/>
    <n v="0"/>
    <n v="0"/>
    <n v="402"/>
    <n v="1608"/>
    <n v="2010"/>
    <n v="1"/>
    <n v="4288910"/>
    <x v="0"/>
  </r>
  <r>
    <s v="Norte"/>
    <n v="13"/>
    <x v="11"/>
    <n v="1303809"/>
    <s v="São Gabriel da Cachoeira"/>
    <s v="ESC MUN NDIGENA XIBARU"/>
    <n v="13085654"/>
    <n v="11"/>
    <n v="26.2819136337327"/>
    <n v="1"/>
    <n v="0"/>
    <n v="0"/>
    <n v="1"/>
    <n v="0"/>
    <n v="0"/>
    <n v="0"/>
    <n v="0"/>
    <n v="414"/>
    <n v="1656"/>
    <n v="2070"/>
    <n v="1"/>
    <n v="4286840"/>
    <x v="0"/>
  </r>
  <r>
    <s v="Norte"/>
    <n v="13"/>
    <x v="11"/>
    <n v="1303809"/>
    <s v="São Gabriel da Cachoeira"/>
    <s v="ESCOLA MUNICIPAL INDIGENA DOM BOSCO"/>
    <n v="13108212"/>
    <n v="71"/>
    <n v="26.2819136337327"/>
    <n v="1"/>
    <n v="0"/>
    <n v="0"/>
    <n v="1"/>
    <n v="0"/>
    <n v="0"/>
    <n v="0"/>
    <n v="0"/>
    <n v="654"/>
    <n v="2616"/>
    <n v="3270"/>
    <n v="1"/>
    <n v="4283570"/>
    <x v="0"/>
  </r>
  <r>
    <s v="Norte"/>
    <n v="13"/>
    <x v="11"/>
    <n v="1303809"/>
    <s v="São Gabriel da Cachoeira"/>
    <s v="ESCOLA MUNICIPAL INDIGENA LILIAN AMBROSIO DE SOUZA"/>
    <n v="13111086"/>
    <n v="594"/>
    <n v="26.2819136337327"/>
    <n v="1"/>
    <n v="0"/>
    <n v="1"/>
    <n v="0"/>
    <n v="1"/>
    <n v="1"/>
    <n v="0"/>
    <n v="0"/>
    <n v="740"/>
    <n v="2960"/>
    <n v="3700"/>
    <n v="1"/>
    <n v="4279870"/>
    <x v="0"/>
  </r>
  <r>
    <s v="Norte"/>
    <n v="13"/>
    <x v="11"/>
    <n v="1303809"/>
    <s v="São Gabriel da Cachoeira"/>
    <s v="ESCOLA MUNICIPAL INDIGENA TENENTE JEFFESON"/>
    <n v="13111094"/>
    <n v="484"/>
    <n v="26.2819136337327"/>
    <n v="1"/>
    <n v="0"/>
    <n v="1"/>
    <n v="0"/>
    <n v="0"/>
    <n v="1"/>
    <n v="0"/>
    <n v="0"/>
    <n v="740"/>
    <n v="2960"/>
    <n v="3700"/>
    <n v="1"/>
    <n v="4276170"/>
    <x v="0"/>
  </r>
  <r>
    <s v="Norte"/>
    <n v="13"/>
    <x v="11"/>
    <n v="1303809"/>
    <s v="São Gabriel da Cachoeira"/>
    <s v="SERVICO DE CONVIVENCIA E FORTALECIMENTO DE VINCULOS"/>
    <n v="13101528"/>
    <n v="16"/>
    <n v="26.2819136337327"/>
    <n v="1"/>
    <n v="0"/>
    <n v="1"/>
    <n v="0"/>
    <n v="1"/>
    <n v="1"/>
    <n v="0"/>
    <n v="0"/>
    <n v="434"/>
    <n v="1736"/>
    <n v="2170"/>
    <n v="1"/>
    <n v="4274000"/>
    <x v="0"/>
  </r>
  <r>
    <s v="Norte"/>
    <n v="13"/>
    <x v="11"/>
    <n v="1303908"/>
    <s v="São Paulo de Olivença"/>
    <s v="ESC INDIGENA KOKAMA JOAO MARTINS"/>
    <n v="13098926"/>
    <n v="6"/>
    <n v="26.2819136337327"/>
    <n v="1"/>
    <n v="0"/>
    <n v="0"/>
    <n v="1"/>
    <n v="1"/>
    <n v="0"/>
    <n v="0"/>
    <n v="0"/>
    <n v="394"/>
    <n v="1576"/>
    <n v="1970"/>
    <n v="1"/>
    <n v="4272030"/>
    <x v="0"/>
  </r>
  <r>
    <s v="Norte"/>
    <n v="13"/>
    <x v="11"/>
    <n v="1303908"/>
    <s v="São Paulo de Olivença"/>
    <s v="ESC INDIGENA TIKUNA BATISTA ETUENA"/>
    <n v="13007750"/>
    <n v="254"/>
    <n v="26.2819136337327"/>
    <n v="1"/>
    <n v="0"/>
    <n v="0"/>
    <n v="1"/>
    <n v="1"/>
    <n v="0"/>
    <n v="0"/>
    <n v="0"/>
    <n v="740"/>
    <n v="2960"/>
    <n v="3700"/>
    <n v="1"/>
    <n v="4268330"/>
    <x v="0"/>
  </r>
  <r>
    <s v="Norte"/>
    <n v="13"/>
    <x v="11"/>
    <n v="1303908"/>
    <s v="São Paulo de Olivença"/>
    <s v="ESCOLA MUNCIPAL INDIGENA TIKUNA MORUAPU II"/>
    <n v="13110322"/>
    <n v="180"/>
    <n v="26.2819136337327"/>
    <n v="1"/>
    <n v="0"/>
    <n v="0"/>
    <n v="1"/>
    <n v="0"/>
    <n v="1"/>
    <n v="0"/>
    <n v="0"/>
    <n v="740"/>
    <n v="2960"/>
    <n v="3700"/>
    <n v="1"/>
    <n v="4264630"/>
    <x v="0"/>
  </r>
  <r>
    <s v="Norte"/>
    <n v="13"/>
    <x v="11"/>
    <n v="1303908"/>
    <s v="São Paulo de Olivença"/>
    <s v="ESCOLA MUNICIPAL INDIGENA KAMBEBA APUKUTAWA"/>
    <n v="13111140"/>
    <n v="18"/>
    <n v="26.2819136337327"/>
    <n v="1"/>
    <n v="0"/>
    <n v="0"/>
    <n v="1"/>
    <n v="0"/>
    <n v="0"/>
    <n v="0"/>
    <n v="0"/>
    <n v="442"/>
    <n v="1768"/>
    <n v="2210"/>
    <n v="1"/>
    <n v="4262420"/>
    <x v="0"/>
  </r>
  <r>
    <s v="Norte"/>
    <n v="13"/>
    <x v="11"/>
    <n v="1303908"/>
    <s v="São Paulo de Olivença"/>
    <s v="ESCOLA MUNICIPAL INDIGENA TICUNA BUNECUCUA"/>
    <n v="13111175"/>
    <n v="10"/>
    <n v="26.2819136337327"/>
    <n v="1"/>
    <n v="0"/>
    <n v="0"/>
    <n v="1"/>
    <n v="0"/>
    <n v="0"/>
    <n v="0"/>
    <n v="0"/>
    <n v="410"/>
    <n v="1640"/>
    <n v="2050"/>
    <n v="1"/>
    <n v="4260370"/>
    <x v="0"/>
  </r>
  <r>
    <s v="Norte"/>
    <n v="13"/>
    <x v="11"/>
    <n v="1303908"/>
    <s v="São Paulo de Olivença"/>
    <s v="ESCOLA MUNICIPAL INDIGENA TICUNA TCHUECU"/>
    <n v="13111167"/>
    <n v="25"/>
    <n v="26.2819136337327"/>
    <n v="1"/>
    <n v="0"/>
    <n v="0"/>
    <n v="1"/>
    <n v="0"/>
    <n v="0"/>
    <n v="0"/>
    <n v="0"/>
    <n v="470"/>
    <n v="1880"/>
    <n v="2350"/>
    <n v="1"/>
    <n v="4258020"/>
    <x v="0"/>
  </r>
  <r>
    <s v="Norte"/>
    <n v="13"/>
    <x v="11"/>
    <n v="1303908"/>
    <s v="São Paulo de Olivença"/>
    <s v="ESCOLA MUNICIPAL INDIGENA TIKUNA ALMIRANTE BARROSO"/>
    <n v="13111159"/>
    <n v="10"/>
    <n v="26.2819136337327"/>
    <n v="1"/>
    <n v="0"/>
    <n v="0"/>
    <n v="1"/>
    <n v="0"/>
    <n v="0"/>
    <n v="0"/>
    <n v="0"/>
    <n v="410"/>
    <n v="1640"/>
    <n v="2050"/>
    <n v="1"/>
    <n v="4255970"/>
    <x v="0"/>
  </r>
  <r>
    <s v="Norte"/>
    <n v="13"/>
    <x v="11"/>
    <n v="1303908"/>
    <s v="São Paulo de Olivença"/>
    <s v="ESCOLA MUNICIPAL INDIGENA TIKUNA PROFESSOR REINALDO OTAVIANO DO CARMO MEPAEECU"/>
    <n v="13110330"/>
    <n v="241"/>
    <n v="26.2819136337327"/>
    <n v="1"/>
    <n v="0"/>
    <n v="0"/>
    <n v="1"/>
    <n v="0"/>
    <n v="0"/>
    <n v="0"/>
    <n v="0"/>
    <n v="740"/>
    <n v="2960"/>
    <n v="3700"/>
    <n v="1"/>
    <n v="4252270"/>
    <x v="0"/>
  </r>
  <r>
    <s v="Norte"/>
    <n v="13"/>
    <x v="11"/>
    <n v="1303908"/>
    <s v="São Paulo de Olivença"/>
    <s v="ESCOLA MUNICIPAL INDIGENA TIKUNA TCHAIYAECU PLINIO DA SILVA"/>
    <n v="13109146"/>
    <n v="133"/>
    <n v="26.2819136337327"/>
    <n v="1"/>
    <n v="0"/>
    <n v="0"/>
    <n v="1"/>
    <n v="0"/>
    <n v="0"/>
    <n v="0"/>
    <n v="0"/>
    <n v="740"/>
    <n v="2960"/>
    <n v="3700"/>
    <n v="1"/>
    <n v="4248570"/>
    <x v="0"/>
  </r>
  <r>
    <s v="Norte"/>
    <n v="13"/>
    <x v="11"/>
    <n v="1304062"/>
    <s v="Tabatinga"/>
    <s v="ESCOLA MUNICIPAL INDIGENA MEPARACU"/>
    <n v="13107186"/>
    <n v="307"/>
    <n v="26.2819136337327"/>
    <n v="1"/>
    <n v="0"/>
    <n v="0"/>
    <n v="1"/>
    <n v="0"/>
    <n v="1"/>
    <n v="0"/>
    <n v="0"/>
    <n v="740"/>
    <n v="2960"/>
    <n v="3700"/>
    <n v="1"/>
    <n v="4244870"/>
    <x v="0"/>
  </r>
  <r>
    <s v="Norte"/>
    <n v="13"/>
    <x v="11"/>
    <n v="1304104"/>
    <s v="Tapauá"/>
    <s v="ESCOLA MUNICIPAL INDIGENA ADRIANO BATISTA BARBOSA - TETEYARY"/>
    <n v="13065963"/>
    <n v="20"/>
    <n v="26.2819136337327"/>
    <n v="1"/>
    <n v="0"/>
    <n v="0"/>
    <n v="1"/>
    <n v="0"/>
    <n v="0"/>
    <n v="0"/>
    <n v="0"/>
    <n v="450"/>
    <n v="1800"/>
    <n v="2250"/>
    <n v="1"/>
    <n v="4242620"/>
    <x v="0"/>
  </r>
  <r>
    <s v="Norte"/>
    <n v="13"/>
    <x v="11"/>
    <n v="1304104"/>
    <s v="Tapauá"/>
    <s v="ESCOLA MUNICIPAL INDIGENA ANTONIO DE JESUS VICENTE DA SILVA"/>
    <n v="13105175"/>
    <n v="34"/>
    <n v="26.2819136337327"/>
    <n v="1"/>
    <n v="0"/>
    <n v="0"/>
    <n v="1"/>
    <n v="1"/>
    <n v="1"/>
    <n v="0"/>
    <n v="0"/>
    <n v="506"/>
    <n v="2024"/>
    <n v="2530"/>
    <n v="1"/>
    <n v="4240090"/>
    <x v="0"/>
  </r>
  <r>
    <s v="Norte"/>
    <n v="13"/>
    <x v="11"/>
    <n v="1304104"/>
    <s v="Tapauá"/>
    <s v="ESCOLA MUNICIPAL INDIGENA BUKUREDENI"/>
    <n v="13080261"/>
    <n v="29"/>
    <n v="26.2819136337327"/>
    <n v="1"/>
    <n v="0"/>
    <n v="0"/>
    <n v="1"/>
    <n v="0"/>
    <n v="0"/>
    <n v="0"/>
    <n v="0"/>
    <n v="486"/>
    <n v="1944"/>
    <n v="2430"/>
    <n v="1"/>
    <n v="4237660"/>
    <x v="0"/>
  </r>
  <r>
    <s v="Norte"/>
    <n v="13"/>
    <x v="11"/>
    <n v="1304104"/>
    <s v="Tapauá"/>
    <s v="ESCOLA MUNICIPAL INDIGENA DIDISI"/>
    <n v="13108700"/>
    <n v="47"/>
    <n v="26.2819136337327"/>
    <n v="1"/>
    <n v="0"/>
    <n v="0"/>
    <n v="1"/>
    <n v="1"/>
    <n v="0"/>
    <n v="0"/>
    <n v="0"/>
    <n v="558"/>
    <n v="2232"/>
    <n v="2790"/>
    <n v="1"/>
    <n v="4234870"/>
    <x v="0"/>
  </r>
  <r>
    <s v="Norte"/>
    <n v="13"/>
    <x v="11"/>
    <n v="1304104"/>
    <s v="Tapauá"/>
    <s v="ESCOLA MUNICIPAL INDIGENA HODOKO"/>
    <n v="13080288"/>
    <n v="11"/>
    <n v="26.2819136337327"/>
    <n v="1"/>
    <n v="0"/>
    <n v="0"/>
    <n v="1"/>
    <n v="0"/>
    <n v="0"/>
    <n v="0"/>
    <n v="0"/>
    <n v="414"/>
    <n v="1656"/>
    <n v="2070"/>
    <n v="1"/>
    <n v="4232800"/>
    <x v="0"/>
  </r>
  <r>
    <s v="Norte"/>
    <n v="13"/>
    <x v="11"/>
    <n v="1304104"/>
    <s v="Tapauá"/>
    <s v="ESCOLA MUNICIPAL INDIGENA JAKOAKOA"/>
    <n v="13085271"/>
    <n v="11"/>
    <n v="26.2819136337327"/>
    <n v="1"/>
    <n v="0"/>
    <n v="0"/>
    <n v="1"/>
    <n v="0"/>
    <n v="0"/>
    <n v="0"/>
    <n v="0"/>
    <n v="414"/>
    <n v="1656"/>
    <n v="2070"/>
    <n v="1"/>
    <n v="4230730"/>
    <x v="0"/>
  </r>
  <r>
    <s v="Norte"/>
    <n v="13"/>
    <x v="11"/>
    <n v="1304104"/>
    <s v="Tapauá"/>
    <s v="ESCOLA MUNICIPAL INDIGENA KANAVATUDE"/>
    <n v="13111620"/>
    <n v="22"/>
    <n v="26.2819136337327"/>
    <n v="1"/>
    <n v="0"/>
    <n v="0"/>
    <n v="1"/>
    <n v="0"/>
    <n v="0"/>
    <n v="0"/>
    <n v="0"/>
    <n v="458"/>
    <n v="1832"/>
    <n v="2290"/>
    <n v="1"/>
    <n v="4228440"/>
    <x v="0"/>
  </r>
  <r>
    <s v="Norte"/>
    <n v="13"/>
    <x v="11"/>
    <n v="1304104"/>
    <s v="Tapauá"/>
    <s v="ESCOLA MUNICIPAL INDIGENA KIRIRI"/>
    <n v="13105124"/>
    <n v="43"/>
    <n v="26.2819136337327"/>
    <n v="1"/>
    <n v="0"/>
    <n v="0"/>
    <n v="1"/>
    <n v="1"/>
    <n v="0"/>
    <n v="0"/>
    <n v="0"/>
    <n v="542"/>
    <n v="2168"/>
    <n v="2710"/>
    <n v="1"/>
    <n v="4225730"/>
    <x v="0"/>
  </r>
  <r>
    <s v="Norte"/>
    <n v="13"/>
    <x v="11"/>
    <n v="1304104"/>
    <s v="Tapauá"/>
    <s v="ESCOLA MUNICIPAL INDIGENA KUAMA BUKUREDENI"/>
    <n v="13105132"/>
    <n v="80"/>
    <n v="26.2819136337327"/>
    <n v="1"/>
    <n v="0"/>
    <n v="0"/>
    <n v="1"/>
    <n v="1"/>
    <n v="0"/>
    <n v="0"/>
    <n v="0"/>
    <n v="690"/>
    <n v="2760"/>
    <n v="3450"/>
    <n v="1"/>
    <n v="4222280"/>
    <x v="0"/>
  </r>
  <r>
    <s v="Norte"/>
    <n v="13"/>
    <x v="11"/>
    <n v="1304104"/>
    <s v="Tapauá"/>
    <s v="ESCOLA MUNICIPAL INDIGENA MAKIPAKA"/>
    <n v="13108670"/>
    <n v="17"/>
    <n v="26.2819136337327"/>
    <n v="1"/>
    <n v="0"/>
    <n v="0"/>
    <n v="1"/>
    <n v="0"/>
    <n v="0"/>
    <n v="0"/>
    <n v="0"/>
    <n v="438"/>
    <n v="1752"/>
    <n v="2190"/>
    <n v="1"/>
    <n v="4220090"/>
    <x v="0"/>
  </r>
  <r>
    <s v="Norte"/>
    <n v="13"/>
    <x v="11"/>
    <n v="1304104"/>
    <s v="Tapauá"/>
    <s v="ESCOLA MUNICIPAL INDIGENA MEIVESHE DENI"/>
    <n v="13110527"/>
    <n v="13"/>
    <n v="26.2819136337327"/>
    <n v="1"/>
    <n v="0"/>
    <n v="0"/>
    <n v="1"/>
    <n v="0"/>
    <n v="0"/>
    <n v="0"/>
    <n v="0"/>
    <n v="422"/>
    <n v="1688"/>
    <n v="2110"/>
    <n v="1"/>
    <n v="4217980"/>
    <x v="0"/>
  </r>
  <r>
    <s v="Norte"/>
    <n v="13"/>
    <x v="11"/>
    <n v="1304104"/>
    <s v="Tapauá"/>
    <s v="ESCOLA MUNICIPAL INDIGENA NOEMIA FRANCELINO DA SILVA RIBEIRO - IRIKIERO"/>
    <n v="13108697"/>
    <n v="17"/>
    <n v="26.2819136337327"/>
    <n v="1"/>
    <n v="0"/>
    <n v="0"/>
    <n v="1"/>
    <n v="0"/>
    <n v="0"/>
    <n v="0"/>
    <n v="0"/>
    <n v="438"/>
    <n v="1752"/>
    <n v="2190"/>
    <n v="1"/>
    <n v="4215790"/>
    <x v="0"/>
  </r>
  <r>
    <s v="Norte"/>
    <n v="13"/>
    <x v="11"/>
    <n v="1304104"/>
    <s v="Tapauá"/>
    <s v="ESCOLA MUNICIPAL INDIGENA SHIKURIHA"/>
    <n v="13326236"/>
    <n v="31"/>
    <n v="26.2819136337327"/>
    <n v="1"/>
    <n v="0"/>
    <n v="0"/>
    <n v="1"/>
    <n v="0"/>
    <n v="0"/>
    <n v="0"/>
    <n v="0"/>
    <n v="494"/>
    <n v="1976"/>
    <n v="2470"/>
    <n v="1"/>
    <n v="4213320"/>
    <x v="0"/>
  </r>
  <r>
    <s v="Norte"/>
    <n v="13"/>
    <x v="11"/>
    <n v="1304104"/>
    <s v="Tapauá"/>
    <s v="ESCOLA MUNICIPAL INDIGENA TAMAKURIDENI"/>
    <n v="13080180"/>
    <n v="50"/>
    <n v="26.2819136337327"/>
    <n v="1"/>
    <n v="0"/>
    <n v="0"/>
    <n v="1"/>
    <n v="1"/>
    <n v="0"/>
    <n v="0"/>
    <n v="0"/>
    <n v="570"/>
    <n v="2280"/>
    <n v="2850"/>
    <n v="1"/>
    <n v="4210470"/>
    <x v="0"/>
  </r>
  <r>
    <s v="Norte"/>
    <n v="13"/>
    <x v="11"/>
    <n v="1304104"/>
    <s v="Tapauá"/>
    <s v="ESCOLA MUNICIPAL INDIGENA TUADANI"/>
    <n v="13080202"/>
    <n v="59"/>
    <n v="26.2819136337327"/>
    <n v="1"/>
    <n v="0"/>
    <n v="0"/>
    <n v="1"/>
    <n v="1"/>
    <n v="0"/>
    <n v="0"/>
    <n v="0"/>
    <n v="606"/>
    <n v="2424"/>
    <n v="3030"/>
    <n v="1"/>
    <n v="4207440"/>
    <x v="0"/>
  </r>
  <r>
    <s v="Norte"/>
    <n v="13"/>
    <x v="11"/>
    <n v="1304104"/>
    <s v="Tapauá"/>
    <s v="ESCOLA MUNICIPAL INDIGENA UPANAVA DENI"/>
    <n v="13080199"/>
    <n v="59"/>
    <n v="26.2819136337327"/>
    <n v="1"/>
    <n v="0"/>
    <n v="0"/>
    <n v="1"/>
    <n v="1"/>
    <n v="0"/>
    <n v="0"/>
    <n v="0"/>
    <n v="606"/>
    <n v="2424"/>
    <n v="3030"/>
    <n v="1"/>
    <n v="4204410"/>
    <x v="0"/>
  </r>
  <r>
    <s v="Norte"/>
    <n v="13"/>
    <x v="11"/>
    <n v="1304104"/>
    <s v="Tapauá"/>
    <s v="ESCOLA MUNICIPAL INDIGENA VARASHA DENI"/>
    <n v="13111612"/>
    <n v="31"/>
    <n v="26.2819136337327"/>
    <n v="1"/>
    <n v="0"/>
    <n v="0"/>
    <n v="1"/>
    <n v="1"/>
    <n v="0"/>
    <n v="0"/>
    <n v="0"/>
    <n v="494"/>
    <n v="1976"/>
    <n v="2470"/>
    <n v="1"/>
    <n v="4201940"/>
    <x v="0"/>
  </r>
  <r>
    <s v="Norte"/>
    <n v="13"/>
    <x v="11"/>
    <n v="1304104"/>
    <s v="Tapauá"/>
    <s v="ESCOLA MUNICIPAL INDIGENA XIMAUARI"/>
    <n v="13089447"/>
    <n v="19"/>
    <n v="26.2819136337327"/>
    <n v="1"/>
    <n v="0"/>
    <n v="0"/>
    <n v="1"/>
    <n v="0"/>
    <n v="0"/>
    <n v="0"/>
    <n v="0"/>
    <n v="446"/>
    <n v="1784"/>
    <n v="2230"/>
    <n v="1"/>
    <n v="4199710"/>
    <x v="0"/>
  </r>
  <r>
    <s v="Norte"/>
    <n v="13"/>
    <x v="11"/>
    <n v="1304203"/>
    <s v="Tefé"/>
    <s v="ESCOLA MUNICIPAL RURAL INDIGENA VALDOMIRO DIAS"/>
    <n v="13110195"/>
    <n v="20"/>
    <n v="26.2819136337327"/>
    <n v="1"/>
    <n v="0"/>
    <n v="0"/>
    <n v="1"/>
    <n v="0"/>
    <n v="1"/>
    <n v="0"/>
    <n v="0"/>
    <n v="450"/>
    <n v="1800"/>
    <n v="2250"/>
    <n v="1"/>
    <n v="4197460"/>
    <x v="0"/>
  </r>
  <r>
    <s v="Norte"/>
    <n v="13"/>
    <x v="11"/>
    <n v="1304203"/>
    <s v="Tefé"/>
    <s v="ESCOLA RURAL MUNICIPAL INDIGENA ADONAI"/>
    <n v="13110233"/>
    <n v="40"/>
    <n v="26.2819136337327"/>
    <n v="1"/>
    <n v="0"/>
    <n v="0"/>
    <n v="1"/>
    <n v="1"/>
    <n v="1"/>
    <n v="0"/>
    <n v="0"/>
    <n v="530"/>
    <n v="2120"/>
    <n v="2650"/>
    <n v="1"/>
    <n v="4194810"/>
    <x v="0"/>
  </r>
  <r>
    <s v="Norte"/>
    <n v="13"/>
    <x v="11"/>
    <n v="1304237"/>
    <s v="Tonantins"/>
    <s v="ESCOLA MUNICIPAL INDIGENA EUDOCIO COBOS"/>
    <n v="13109910"/>
    <n v="17"/>
    <n v="26.2819136337327"/>
    <n v="1"/>
    <n v="0"/>
    <n v="0"/>
    <n v="1"/>
    <n v="1"/>
    <n v="0"/>
    <n v="0"/>
    <n v="0"/>
    <n v="438"/>
    <n v="1752"/>
    <n v="2190"/>
    <n v="1"/>
    <n v="4192620"/>
    <x v="0"/>
  </r>
  <r>
    <s v="Norte"/>
    <n v="13"/>
    <x v="11"/>
    <n v="1304237"/>
    <s v="Tonantins"/>
    <s v="ESCOLA MUNICIPAL INDIGENA GENTIL RAMOS"/>
    <n v="13109987"/>
    <n v="11"/>
    <n v="26.2819136337327"/>
    <n v="1"/>
    <n v="0"/>
    <n v="0"/>
    <n v="1"/>
    <n v="0"/>
    <n v="0"/>
    <n v="0"/>
    <n v="0"/>
    <n v="414"/>
    <n v="1656"/>
    <n v="2070"/>
    <n v="1"/>
    <n v="4190550"/>
    <x v="0"/>
  </r>
  <r>
    <s v="Norte"/>
    <n v="13"/>
    <x v="11"/>
    <n v="1304237"/>
    <s v="Tonantins"/>
    <s v="ESCOLA MUNICIPAL INDIGENA KOKAMA MARIA ADELINA PEREIRA SAMIAS"/>
    <n v="13111485"/>
    <n v="4"/>
    <n v="26.2819136337327"/>
    <n v="1"/>
    <n v="0"/>
    <n v="0"/>
    <n v="1"/>
    <n v="0"/>
    <n v="0"/>
    <n v="0"/>
    <n v="0"/>
    <n v="386"/>
    <n v="1544"/>
    <n v="1930"/>
    <n v="1"/>
    <n v="4188620"/>
    <x v="0"/>
  </r>
  <r>
    <s v="Norte"/>
    <n v="13"/>
    <x v="11"/>
    <n v="1304237"/>
    <s v="Tonantins"/>
    <s v="ESCOLA MUNICIPAL INDIGENA MARIA FLAUSINA"/>
    <n v="13107437"/>
    <n v="9"/>
    <n v="26.2819136337327"/>
    <n v="1"/>
    <n v="0"/>
    <n v="0"/>
    <n v="1"/>
    <n v="0"/>
    <n v="0"/>
    <n v="0"/>
    <n v="0"/>
    <n v="406"/>
    <n v="1624"/>
    <n v="2030"/>
    <n v="1"/>
    <n v="4186590"/>
    <x v="0"/>
  </r>
  <r>
    <s v="Norte"/>
    <n v="13"/>
    <x v="11"/>
    <n v="1304260"/>
    <s v="Uarini"/>
    <s v="ESCOLA MUNICIPAL INDIGENA ANDRE PASSOS"/>
    <n v="13108867"/>
    <n v="6"/>
    <n v="26.2819136337327"/>
    <n v="1"/>
    <n v="0"/>
    <n v="0"/>
    <n v="1"/>
    <n v="0"/>
    <n v="0"/>
    <n v="0"/>
    <n v="0"/>
    <n v="394"/>
    <n v="1576"/>
    <n v="1970"/>
    <n v="1"/>
    <n v="4184620"/>
    <x v="0"/>
  </r>
  <r>
    <s v="Norte"/>
    <n v="13"/>
    <x v="11"/>
    <n v="1304260"/>
    <s v="Uarini"/>
    <s v="ESCOLA MUNICIPAL INDIGENA YACI TUA"/>
    <n v="13108859"/>
    <n v="22"/>
    <n v="26.2819136337327"/>
    <n v="1"/>
    <n v="0"/>
    <n v="0"/>
    <n v="1"/>
    <n v="1"/>
    <n v="0"/>
    <n v="0"/>
    <n v="0"/>
    <n v="458"/>
    <n v="1832"/>
    <n v="2290"/>
    <n v="1"/>
    <n v="4182330"/>
    <x v="0"/>
  </r>
  <r>
    <s v="Norte"/>
    <n v="14"/>
    <x v="12"/>
    <n v="1400027"/>
    <s v="Amajari"/>
    <s v="ESCOLA ESTADUAL INDIGENA HELEPE"/>
    <n v="14323362"/>
    <n v="39"/>
    <n v="26.2819136337327"/>
    <n v="0"/>
    <n v="1"/>
    <n v="0"/>
    <n v="1"/>
    <n v="0"/>
    <n v="0"/>
    <n v="0"/>
    <n v="0"/>
    <n v="526"/>
    <n v="2104"/>
    <n v="2630"/>
    <n v="1"/>
    <n v="4179700"/>
    <x v="0"/>
  </r>
  <r>
    <s v="Norte"/>
    <n v="14"/>
    <x v="12"/>
    <n v="1400027"/>
    <s v="Amajari"/>
    <s v="ESCOLA ESTADUAL INDIGENA HONAMA"/>
    <n v="14323451"/>
    <n v="20"/>
    <n v="26.2819136337327"/>
    <n v="0"/>
    <n v="1"/>
    <n v="0"/>
    <n v="1"/>
    <n v="0"/>
    <n v="0"/>
    <n v="0"/>
    <n v="0"/>
    <n v="450"/>
    <n v="1800"/>
    <n v="2250"/>
    <n v="1"/>
    <n v="4177450"/>
    <x v="0"/>
  </r>
  <r>
    <s v="Norte"/>
    <n v="14"/>
    <x v="12"/>
    <n v="1400027"/>
    <s v="Amajari"/>
    <s v="ESCOLA ESTADUAL INDIGENA OPASAI"/>
    <n v="14323591"/>
    <n v="85"/>
    <n v="26.2819136337327"/>
    <n v="0"/>
    <n v="1"/>
    <n v="0"/>
    <n v="1"/>
    <n v="0"/>
    <n v="0"/>
    <n v="0"/>
    <n v="0"/>
    <n v="710"/>
    <n v="2840"/>
    <n v="3550"/>
    <n v="1"/>
    <n v="4173900"/>
    <x v="0"/>
  </r>
  <r>
    <s v="Norte"/>
    <n v="14"/>
    <x v="12"/>
    <n v="1400027"/>
    <s v="Amajari"/>
    <s v="ESCOLA ESTADUAL INDIGENA YANOMAMI NEMONEMO"/>
    <n v="14365693"/>
    <n v="74"/>
    <n v="26.2819136337327"/>
    <n v="0"/>
    <n v="1"/>
    <n v="0"/>
    <n v="1"/>
    <n v="0"/>
    <n v="0"/>
    <n v="0"/>
    <n v="0"/>
    <n v="666"/>
    <n v="2664"/>
    <n v="3330"/>
    <n v="1"/>
    <n v="4170570"/>
    <x v="0"/>
  </r>
  <r>
    <s v="Norte"/>
    <n v="14"/>
    <x v="12"/>
    <n v="1400027"/>
    <s v="Amajari"/>
    <s v="ESCOLA MUNICIPAL INDIGENA NOVO PARAISO"/>
    <n v="14009420"/>
    <n v="23"/>
    <n v="26.2819136337327"/>
    <n v="1"/>
    <n v="0"/>
    <n v="0"/>
    <n v="1"/>
    <n v="0"/>
    <n v="0"/>
    <n v="0"/>
    <n v="0"/>
    <n v="462"/>
    <n v="1848"/>
    <n v="2310"/>
    <n v="1"/>
    <n v="4168260"/>
    <x v="0"/>
  </r>
  <r>
    <s v="Norte"/>
    <n v="14"/>
    <x v="12"/>
    <n v="1400027"/>
    <s v="Amajari"/>
    <s v="ESCOLA MUNICIPAL INDIGENA VOVO MARIA JULIA ROSA"/>
    <n v="14008289"/>
    <n v="19"/>
    <n v="26.2819136337327"/>
    <n v="1"/>
    <n v="0"/>
    <n v="0"/>
    <n v="1"/>
    <n v="0"/>
    <n v="0"/>
    <n v="0"/>
    <n v="0"/>
    <n v="446"/>
    <n v="1784"/>
    <n v="2230"/>
    <n v="1"/>
    <n v="4166030"/>
    <x v="0"/>
  </r>
  <r>
    <s v="Norte"/>
    <n v="14"/>
    <x v="12"/>
    <n v="1400050"/>
    <s v="Alto Alegre"/>
    <s v="ESCOLA ESTADUAL INDIGENA PALIMITHELI"/>
    <n v="14320096"/>
    <n v="130"/>
    <n v="26.2819136337327"/>
    <n v="0"/>
    <n v="1"/>
    <n v="0"/>
    <n v="1"/>
    <n v="0"/>
    <n v="0"/>
    <n v="0"/>
    <n v="0"/>
    <n v="740"/>
    <n v="2960"/>
    <n v="3700"/>
    <n v="1"/>
    <n v="4162330"/>
    <x v="0"/>
  </r>
  <r>
    <s v="Norte"/>
    <n v="14"/>
    <x v="12"/>
    <n v="1400050"/>
    <s v="Alto Alegre"/>
    <s v="ESCOLA ESTADUAL INDIGENA PAXOKIMAE YANOMAMI"/>
    <n v="14009390"/>
    <n v="20"/>
    <n v="26.2819136337327"/>
    <n v="0"/>
    <n v="1"/>
    <n v="0"/>
    <n v="1"/>
    <n v="0"/>
    <n v="0"/>
    <n v="0"/>
    <n v="0"/>
    <n v="450"/>
    <n v="1800"/>
    <n v="2250"/>
    <n v="1"/>
    <n v="4160080"/>
    <x v="0"/>
  </r>
  <r>
    <s v="Norte"/>
    <n v="14"/>
    <x v="12"/>
    <n v="1400050"/>
    <s v="Alto Alegre"/>
    <s v="ESCOLA ESTADUAL INDIGENA SICANABI"/>
    <n v="14321017"/>
    <n v="99"/>
    <n v="26.2819136337327"/>
    <n v="0"/>
    <n v="1"/>
    <n v="0"/>
    <n v="1"/>
    <n v="0"/>
    <n v="0"/>
    <n v="0"/>
    <n v="0"/>
    <n v="740"/>
    <n v="2960"/>
    <n v="3700"/>
    <n v="1"/>
    <n v="4156380"/>
    <x v="0"/>
  </r>
  <r>
    <s v="Norte"/>
    <n v="14"/>
    <x v="12"/>
    <n v="1400050"/>
    <s v="Alto Alegre"/>
    <s v="ESCOLA ESTADUAL INDIGENA TURUMATINA YANO YARIXIAMA"/>
    <n v="14323389"/>
    <n v="20"/>
    <n v="26.2819136337327"/>
    <n v="0"/>
    <n v="1"/>
    <n v="0"/>
    <n v="1"/>
    <n v="0"/>
    <n v="0"/>
    <n v="0"/>
    <n v="0"/>
    <n v="450"/>
    <n v="1800"/>
    <n v="2250"/>
    <n v="1"/>
    <n v="4154130"/>
    <x v="0"/>
  </r>
  <r>
    <s v="Norte"/>
    <n v="14"/>
    <x v="12"/>
    <n v="1400050"/>
    <s v="Alto Alegre"/>
    <s v="ESCOLA ESTADUAL INDIGENA YANOMAMI HALIKATOU"/>
    <n v="14365707"/>
    <n v="94"/>
    <n v="26.2819136337327"/>
    <n v="0"/>
    <n v="1"/>
    <n v="0"/>
    <n v="1"/>
    <n v="0"/>
    <n v="0"/>
    <n v="0"/>
    <n v="0"/>
    <n v="740"/>
    <n v="2960"/>
    <n v="3700"/>
    <n v="1"/>
    <n v="4150430"/>
    <x v="0"/>
  </r>
  <r>
    <s v="Norte"/>
    <n v="14"/>
    <x v="12"/>
    <n v="1400050"/>
    <s v="Alto Alegre"/>
    <s v="ESCOLA ESTADUAL INDIGENA YANOMAMI KORAXIRA"/>
    <n v="14367726"/>
    <n v="56"/>
    <n v="26.2819136337327"/>
    <n v="0"/>
    <n v="1"/>
    <n v="0"/>
    <n v="1"/>
    <n v="0"/>
    <n v="0"/>
    <n v="0"/>
    <n v="0"/>
    <n v="594"/>
    <n v="2376"/>
    <n v="2970"/>
    <n v="1"/>
    <n v="4147460"/>
    <x v="0"/>
  </r>
  <r>
    <s v="Norte"/>
    <n v="14"/>
    <x v="12"/>
    <n v="1400050"/>
    <s v="Alto Alegre"/>
    <s v="ESCOLA ESTADUAL INDIGENA YANOMAMI SURUCUCU"/>
    <n v="14367718"/>
    <n v="234"/>
    <n v="26.2819136337327"/>
    <n v="0"/>
    <n v="1"/>
    <n v="0"/>
    <n v="1"/>
    <n v="0"/>
    <n v="0"/>
    <n v="0"/>
    <n v="0"/>
    <n v="740"/>
    <n v="2960"/>
    <n v="3700"/>
    <n v="1"/>
    <n v="4143760"/>
    <x v="0"/>
  </r>
  <r>
    <s v="Norte"/>
    <n v="14"/>
    <x v="12"/>
    <n v="1400050"/>
    <s v="Alto Alegre"/>
    <s v="ESCOLA ESTADUAL INDIGENA YANOMAMI YANO TURUMA"/>
    <n v="14366665"/>
    <n v="30"/>
    <n v="26.2819136337327"/>
    <n v="0"/>
    <n v="1"/>
    <n v="0"/>
    <n v="1"/>
    <n v="0"/>
    <n v="0"/>
    <n v="0"/>
    <n v="0"/>
    <n v="490"/>
    <n v="1960"/>
    <n v="2450"/>
    <n v="1"/>
    <n v="4141310"/>
    <x v="0"/>
  </r>
  <r>
    <s v="Norte"/>
    <n v="14"/>
    <x v="12"/>
    <n v="1400050"/>
    <s v="Alto Alegre"/>
    <s v="ESCOLA MUNICIPAL INDIGENA KURARA"/>
    <n v="14009170"/>
    <n v="17"/>
    <n v="26.2819136337327"/>
    <n v="1"/>
    <n v="0"/>
    <n v="0"/>
    <n v="1"/>
    <n v="0"/>
    <n v="0"/>
    <n v="0"/>
    <n v="0"/>
    <n v="438"/>
    <n v="1752"/>
    <n v="2190"/>
    <n v="1"/>
    <n v="4139120"/>
    <x v="0"/>
  </r>
  <r>
    <s v="Norte"/>
    <n v="14"/>
    <x v="12"/>
    <n v="1400050"/>
    <s v="Alto Alegre"/>
    <s v="ESCOLA MUNICIPAL INDIGENA LACACI"/>
    <n v="14009161"/>
    <n v="15"/>
    <n v="26.2819136337327"/>
    <n v="1"/>
    <n v="0"/>
    <n v="0"/>
    <n v="1"/>
    <n v="0"/>
    <n v="0"/>
    <n v="0"/>
    <n v="0"/>
    <n v="430"/>
    <n v="1720"/>
    <n v="2150"/>
    <n v="1"/>
    <n v="4136970"/>
    <x v="0"/>
  </r>
  <r>
    <s v="Norte"/>
    <n v="14"/>
    <x v="12"/>
    <n v="1400050"/>
    <s v="Alto Alegre"/>
    <s v="ESCOLA MUNICIPAL INDIGENA TEXOLI"/>
    <n v="14008050"/>
    <n v="17"/>
    <n v="26.2819136337327"/>
    <n v="1"/>
    <n v="0"/>
    <n v="0"/>
    <n v="1"/>
    <n v="0"/>
    <n v="0"/>
    <n v="0"/>
    <n v="0"/>
    <n v="438"/>
    <n v="1752"/>
    <n v="2190"/>
    <n v="1"/>
    <n v="4134780"/>
    <x v="0"/>
  </r>
  <r>
    <s v="Norte"/>
    <n v="14"/>
    <x v="12"/>
    <n v="1400159"/>
    <s v="Bonfim"/>
    <s v="ESCOLA MUNICIPAL DE ENSINO FUNDAMENTAL INDIGENA AUGUSTO VICENTE"/>
    <n v="14009048"/>
    <n v="17"/>
    <n v="26.2819136337327"/>
    <n v="1"/>
    <n v="0"/>
    <n v="0"/>
    <n v="1"/>
    <n v="0"/>
    <n v="0"/>
    <n v="0"/>
    <n v="0"/>
    <n v="438"/>
    <n v="1752"/>
    <n v="2190"/>
    <n v="1"/>
    <n v="4132590"/>
    <x v="0"/>
  </r>
  <r>
    <s v="Norte"/>
    <n v="14"/>
    <x v="12"/>
    <n v="1400159"/>
    <s v="Bonfim"/>
    <s v="ESCOLA MUNICIPAL DE ENSINO FUNDAMENTAL INDIGENA VOVO MIGUEL ORLANDO"/>
    <n v="14009021"/>
    <n v="32"/>
    <n v="26.2819136337327"/>
    <n v="1"/>
    <n v="0"/>
    <n v="0"/>
    <n v="1"/>
    <n v="0"/>
    <n v="1"/>
    <n v="0"/>
    <n v="0"/>
    <n v="498"/>
    <n v="1992"/>
    <n v="2490"/>
    <n v="1"/>
    <n v="4130100"/>
    <x v="0"/>
  </r>
  <r>
    <s v="Norte"/>
    <n v="14"/>
    <x v="12"/>
    <n v="1400159"/>
    <s v="Bonfim"/>
    <s v="ESCOLA MUNICIPAL INDIGENA FRANCISCO CAETANO"/>
    <n v="14009323"/>
    <n v="18"/>
    <n v="26.2819136337327"/>
    <n v="1"/>
    <n v="0"/>
    <n v="0"/>
    <n v="1"/>
    <n v="0"/>
    <n v="0"/>
    <n v="0"/>
    <n v="0"/>
    <n v="442"/>
    <n v="1768"/>
    <n v="2210"/>
    <n v="1"/>
    <n v="4127890"/>
    <x v="0"/>
  </r>
  <r>
    <s v="Norte"/>
    <n v="14"/>
    <x v="12"/>
    <n v="1400159"/>
    <s v="Bonfim"/>
    <s v="ESCOLA MUNICIPAL INDIGENA MARIA LUIZA DA SILVA WAPICHANA"/>
    <n v="14009811"/>
    <n v="12"/>
    <n v="26.2819136337327"/>
    <n v="1"/>
    <n v="0"/>
    <n v="0"/>
    <n v="1"/>
    <n v="0"/>
    <n v="0"/>
    <n v="0"/>
    <n v="0"/>
    <n v="418"/>
    <n v="1672"/>
    <n v="2090"/>
    <n v="1"/>
    <n v="4125800"/>
    <x v="0"/>
  </r>
  <r>
    <s v="Norte"/>
    <n v="14"/>
    <x v="12"/>
    <n v="1400159"/>
    <s v="Bonfim"/>
    <s v="ESCOLA MUNICIPAL INDIGENA VOVO CRISTINA JORGE"/>
    <n v="14009315"/>
    <n v="26"/>
    <n v="26.2819136337327"/>
    <n v="1"/>
    <n v="0"/>
    <n v="0"/>
    <n v="1"/>
    <n v="0"/>
    <n v="0"/>
    <n v="0"/>
    <n v="0"/>
    <n v="474"/>
    <n v="1896"/>
    <n v="2370"/>
    <n v="1"/>
    <n v="4123430"/>
    <x v="0"/>
  </r>
  <r>
    <s v="Norte"/>
    <n v="14"/>
    <x v="12"/>
    <n v="1400159"/>
    <s v="Bonfim"/>
    <s v="ESCOLA MUNICIPAL INDIGENA VOVO ELZA PEREIRA"/>
    <n v="14009820"/>
    <n v="29"/>
    <n v="26.2819136337327"/>
    <n v="1"/>
    <n v="0"/>
    <n v="0"/>
    <n v="1"/>
    <n v="0"/>
    <n v="0"/>
    <n v="0"/>
    <n v="0"/>
    <n v="486"/>
    <n v="1944"/>
    <n v="2430"/>
    <n v="1"/>
    <n v="4121000"/>
    <x v="0"/>
  </r>
  <r>
    <s v="Norte"/>
    <n v="14"/>
    <x v="12"/>
    <n v="1400209"/>
    <s v="Caracaraí"/>
    <s v="ESCOLA ESTADUAL INDIGENA YANOMAMI YANO THEA"/>
    <n v="14368676"/>
    <n v="103"/>
    <n v="26.2819136337327"/>
    <n v="0"/>
    <n v="1"/>
    <n v="0"/>
    <n v="1"/>
    <n v="0"/>
    <n v="0"/>
    <n v="0"/>
    <n v="0"/>
    <n v="740"/>
    <n v="2960"/>
    <n v="3700"/>
    <n v="1"/>
    <n v="4117300"/>
    <x v="0"/>
  </r>
  <r>
    <s v="Norte"/>
    <n v="14"/>
    <x v="12"/>
    <n v="1400233"/>
    <s v="Caroebe"/>
    <s v="ESCOLA ESTADUAL INDIGENA CATUAL WAI-WAI"/>
    <n v="14322749"/>
    <n v="1"/>
    <n v="26.2819136337327"/>
    <n v="0"/>
    <n v="1"/>
    <n v="0"/>
    <n v="1"/>
    <n v="0"/>
    <n v="0"/>
    <n v="0"/>
    <n v="0"/>
    <n v="374"/>
    <n v="1496"/>
    <n v="1870"/>
    <n v="1"/>
    <n v="4115430"/>
    <x v="0"/>
  </r>
  <r>
    <s v="Norte"/>
    <n v="14"/>
    <x v="12"/>
    <n v="1400233"/>
    <s v="Caroebe"/>
    <s v="ESCOLA ESTADUAL INDIGENA NOVA SAMAUMA WAI-WAI"/>
    <n v="14322978"/>
    <n v="6"/>
    <n v="26.2819136337327"/>
    <n v="0"/>
    <n v="1"/>
    <n v="0"/>
    <n v="1"/>
    <n v="0"/>
    <n v="0"/>
    <n v="0"/>
    <n v="0"/>
    <n v="394"/>
    <n v="1576"/>
    <n v="1970"/>
    <n v="1"/>
    <n v="4113460"/>
    <x v="0"/>
  </r>
  <r>
    <s v="Norte"/>
    <n v="14"/>
    <x v="12"/>
    <n v="1400282"/>
    <s v="Iracema"/>
    <s v="ESC0LA ESTADUAL INDIGENA TURUMATIMA YANO TIHINAKI"/>
    <n v="14323559"/>
    <n v="15"/>
    <n v="26.2819136337327"/>
    <n v="0"/>
    <n v="1"/>
    <n v="0"/>
    <n v="1"/>
    <n v="0"/>
    <n v="0"/>
    <n v="0"/>
    <n v="0"/>
    <n v="430"/>
    <n v="1720"/>
    <n v="2150"/>
    <n v="1"/>
    <n v="4111310"/>
    <x v="0"/>
  </r>
  <r>
    <s v="Norte"/>
    <n v="14"/>
    <x v="12"/>
    <n v="1400282"/>
    <s v="Iracema"/>
    <s v="ESCOLA ESTADUAL INDIGENA ONIMATIMA YANO WATORIKI"/>
    <n v="14323435"/>
    <n v="30"/>
    <n v="26.2819136337327"/>
    <n v="0"/>
    <n v="1"/>
    <n v="0"/>
    <n v="1"/>
    <n v="0"/>
    <n v="0"/>
    <n v="0"/>
    <n v="0"/>
    <n v="490"/>
    <n v="1960"/>
    <n v="2450"/>
    <n v="1"/>
    <n v="4108860"/>
    <x v="0"/>
  </r>
  <r>
    <s v="Norte"/>
    <n v="14"/>
    <x v="12"/>
    <n v="1400282"/>
    <s v="Iracema"/>
    <s v="ESCOLA ESTADUAL INDIGENA TURUMATIMA YANO ERISIPI"/>
    <n v="14323249"/>
    <n v="10"/>
    <n v="26.2819136337327"/>
    <n v="0"/>
    <n v="1"/>
    <n v="0"/>
    <n v="1"/>
    <n v="0"/>
    <n v="0"/>
    <n v="0"/>
    <n v="0"/>
    <n v="410"/>
    <n v="1640"/>
    <n v="2050"/>
    <n v="1"/>
    <n v="4106810"/>
    <x v="0"/>
  </r>
  <r>
    <s v="Norte"/>
    <n v="14"/>
    <x v="12"/>
    <n v="1400282"/>
    <s v="Iracema"/>
    <s v="ESCOLA ESTADUAL INDIGENA TURUMATIMA YANO MAHARAU"/>
    <n v="14323320"/>
    <n v="11"/>
    <n v="26.2819136337327"/>
    <n v="0"/>
    <n v="1"/>
    <n v="0"/>
    <n v="1"/>
    <n v="0"/>
    <n v="0"/>
    <n v="0"/>
    <n v="0"/>
    <n v="414"/>
    <n v="1656"/>
    <n v="2070"/>
    <n v="1"/>
    <n v="4104740"/>
    <x v="0"/>
  </r>
  <r>
    <s v="Norte"/>
    <n v="14"/>
    <x v="12"/>
    <n v="1400282"/>
    <s v="Iracema"/>
    <s v="ESCOLA ESTADUAL INDIGENA TURUMATIMA YANO XOKOTHA"/>
    <n v="14323397"/>
    <n v="24"/>
    <n v="26.2819136337327"/>
    <n v="0"/>
    <n v="1"/>
    <n v="0"/>
    <n v="1"/>
    <n v="0"/>
    <n v="0"/>
    <n v="0"/>
    <n v="0"/>
    <n v="466"/>
    <n v="1864"/>
    <n v="2330"/>
    <n v="1"/>
    <n v="4102410"/>
    <x v="0"/>
  </r>
  <r>
    <s v="Norte"/>
    <n v="14"/>
    <x v="12"/>
    <n v="1400308"/>
    <s v="Mucajaí"/>
    <s v="ESCOLA ESTADUAL INDIGENA HADYANAI"/>
    <n v="14327201"/>
    <n v="39"/>
    <n v="26.2819136337327"/>
    <n v="0"/>
    <n v="1"/>
    <n v="0"/>
    <n v="1"/>
    <n v="0"/>
    <n v="0"/>
    <n v="0"/>
    <n v="0"/>
    <n v="526"/>
    <n v="2104"/>
    <n v="2630"/>
    <n v="1"/>
    <n v="4099780"/>
    <x v="0"/>
  </r>
  <r>
    <s v="Norte"/>
    <n v="14"/>
    <x v="12"/>
    <n v="1400407"/>
    <s v="Normandia"/>
    <s v="ESCOLA ESTADUAL INDIGENA INDIO MAURO ANDRADE"/>
    <n v="14009765"/>
    <n v="64"/>
    <n v="26.2819136337327"/>
    <n v="0"/>
    <n v="1"/>
    <n v="0"/>
    <n v="1"/>
    <n v="0"/>
    <n v="1"/>
    <n v="0"/>
    <n v="0"/>
    <n v="626"/>
    <n v="2504"/>
    <n v="3130"/>
    <n v="1"/>
    <n v="4096650"/>
    <x v="0"/>
  </r>
  <r>
    <s v="Norte"/>
    <n v="14"/>
    <x v="12"/>
    <n v="1400407"/>
    <s v="Normandia"/>
    <s v="ESCOLA ESTADUAL INDIGENA TIPIRIN TI WI"/>
    <n v="14003422"/>
    <n v="5"/>
    <n v="26.2819136337327"/>
    <n v="0"/>
    <n v="1"/>
    <n v="0"/>
    <n v="1"/>
    <n v="0"/>
    <n v="0"/>
    <n v="0"/>
    <n v="0"/>
    <n v="390"/>
    <n v="1560"/>
    <n v="1950"/>
    <n v="1"/>
    <n v="4094700"/>
    <x v="0"/>
  </r>
  <r>
    <s v="Norte"/>
    <n v="14"/>
    <x v="12"/>
    <n v="1400407"/>
    <s v="Normandia"/>
    <s v="ESCOLA MUNICIPAL INDIGENA ALZIRA ANDRADE"/>
    <n v="14009242"/>
    <n v="21"/>
    <n v="26.2819136337327"/>
    <n v="1"/>
    <n v="0"/>
    <n v="0"/>
    <n v="1"/>
    <n v="0"/>
    <n v="0"/>
    <n v="0"/>
    <n v="0"/>
    <n v="454"/>
    <n v="1816"/>
    <n v="2270"/>
    <n v="1"/>
    <n v="4092430"/>
    <x v="0"/>
  </r>
  <r>
    <s v="Norte"/>
    <n v="14"/>
    <x v="12"/>
    <n v="1400407"/>
    <s v="Normandia"/>
    <s v="ESCOLA MUNICIPAL INDIGENA ALZIRA VIANA LIMA"/>
    <n v="14008939"/>
    <n v="26"/>
    <n v="26.2819136337327"/>
    <n v="1"/>
    <n v="0"/>
    <n v="0"/>
    <n v="1"/>
    <n v="0"/>
    <n v="0"/>
    <n v="0"/>
    <n v="0"/>
    <n v="474"/>
    <n v="1896"/>
    <n v="2370"/>
    <n v="1"/>
    <n v="4090060"/>
    <x v="0"/>
  </r>
  <r>
    <s v="Norte"/>
    <n v="14"/>
    <x v="12"/>
    <n v="1400407"/>
    <s v="Normandia"/>
    <s v="ESCOLA MUNICIPAL INDIGENA AMOO KO JOSE FRANCISCO"/>
    <n v="14008793"/>
    <n v="28"/>
    <n v="26.2819136337327"/>
    <n v="1"/>
    <n v="0"/>
    <n v="0"/>
    <n v="1"/>
    <n v="0"/>
    <n v="0"/>
    <n v="0"/>
    <n v="0"/>
    <n v="482"/>
    <n v="1928"/>
    <n v="2410"/>
    <n v="1"/>
    <n v="4087650"/>
    <x v="0"/>
  </r>
  <r>
    <s v="Norte"/>
    <n v="14"/>
    <x v="12"/>
    <n v="1400407"/>
    <s v="Normandia"/>
    <s v="ESCOLA MUNICIPAL INDIGENA CASSIANO DA SILVA"/>
    <n v="14008840"/>
    <n v="50"/>
    <n v="26.2819136337327"/>
    <n v="1"/>
    <n v="0"/>
    <n v="0"/>
    <n v="1"/>
    <n v="0"/>
    <n v="0"/>
    <n v="0"/>
    <n v="0"/>
    <n v="570"/>
    <n v="2280"/>
    <n v="2850"/>
    <n v="1"/>
    <n v="4084800"/>
    <x v="0"/>
  </r>
  <r>
    <s v="Norte"/>
    <n v="14"/>
    <x v="12"/>
    <n v="1400407"/>
    <s v="Normandia"/>
    <s v="ESCOLA MUNICIPAL INDIGENA FRANCINALDO PEREIRA DA SILVA"/>
    <n v="14009269"/>
    <n v="39"/>
    <n v="26.2819136337327"/>
    <n v="1"/>
    <n v="0"/>
    <n v="0"/>
    <n v="1"/>
    <n v="0"/>
    <n v="0"/>
    <n v="0"/>
    <n v="0"/>
    <n v="526"/>
    <n v="2104"/>
    <n v="2630"/>
    <n v="1"/>
    <n v="4082170"/>
    <x v="0"/>
  </r>
  <r>
    <s v="Norte"/>
    <n v="14"/>
    <x v="12"/>
    <n v="1400407"/>
    <s v="Normandia"/>
    <s v="ESCOLA MUNICIPAL INDIGENA IDALIA RAMOS"/>
    <n v="14008475"/>
    <n v="27"/>
    <n v="26.2819136337327"/>
    <n v="1"/>
    <n v="0"/>
    <n v="0"/>
    <n v="1"/>
    <n v="0"/>
    <n v="0"/>
    <n v="0"/>
    <n v="0"/>
    <n v="478"/>
    <n v="1912"/>
    <n v="2390"/>
    <n v="1"/>
    <n v="4079780"/>
    <x v="0"/>
  </r>
  <r>
    <s v="Norte"/>
    <n v="14"/>
    <x v="12"/>
    <n v="1400407"/>
    <s v="Normandia"/>
    <s v="ESCOLA MUNICIPAL INDIGENA INDIA CELESTINA RIBEIRO"/>
    <n v="14008769"/>
    <n v="20"/>
    <n v="26.2819136337327"/>
    <n v="1"/>
    <n v="0"/>
    <n v="0"/>
    <n v="1"/>
    <n v="0"/>
    <n v="0"/>
    <n v="0"/>
    <n v="0"/>
    <n v="450"/>
    <n v="1800"/>
    <n v="2250"/>
    <n v="1"/>
    <n v="4077530"/>
    <x v="0"/>
  </r>
  <r>
    <s v="Norte"/>
    <n v="14"/>
    <x v="12"/>
    <n v="1400407"/>
    <s v="Normandia"/>
    <s v="ESCOLA MUNICIPAL INDIGENA INDIA JOICIVANIA"/>
    <n v="14009277"/>
    <n v="22"/>
    <n v="26.2819136337327"/>
    <n v="1"/>
    <n v="0"/>
    <n v="0"/>
    <n v="1"/>
    <n v="0"/>
    <n v="0"/>
    <n v="0"/>
    <n v="0"/>
    <n v="458"/>
    <n v="1832"/>
    <n v="2290"/>
    <n v="1"/>
    <n v="4075240"/>
    <x v="0"/>
  </r>
  <r>
    <s v="Norte"/>
    <n v="14"/>
    <x v="12"/>
    <n v="1400407"/>
    <s v="Normandia"/>
    <s v="ESCOLA MUNICIPAL INDIGENA INDIA KOKO OTILIA"/>
    <n v="14008432"/>
    <n v="23"/>
    <n v="26.2819136337327"/>
    <n v="1"/>
    <n v="0"/>
    <n v="0"/>
    <n v="1"/>
    <n v="0"/>
    <n v="0"/>
    <n v="0"/>
    <n v="0"/>
    <n v="462"/>
    <n v="1848"/>
    <n v="2310"/>
    <n v="1"/>
    <n v="4072930"/>
    <x v="0"/>
  </r>
  <r>
    <s v="Norte"/>
    <n v="14"/>
    <x v="12"/>
    <n v="1400407"/>
    <s v="Normandia"/>
    <s v="ESCOLA MUNICIPAL INDIGENA INDIO PROFESSOR TERNILSON"/>
    <n v="14009854"/>
    <n v="18"/>
    <n v="26.2819136337327"/>
    <n v="1"/>
    <n v="0"/>
    <n v="0"/>
    <n v="1"/>
    <n v="0"/>
    <n v="0"/>
    <n v="0"/>
    <n v="0"/>
    <n v="442"/>
    <n v="1768"/>
    <n v="2210"/>
    <n v="1"/>
    <n v="4070720"/>
    <x v="0"/>
  </r>
  <r>
    <s v="Norte"/>
    <n v="14"/>
    <x v="12"/>
    <n v="1400407"/>
    <s v="Normandia"/>
    <s v="ESCOLA MUNICIPAL INDIGENA INDIO TOMAS EMILIANO"/>
    <n v="14009250"/>
    <n v="19"/>
    <n v="26.2819136337327"/>
    <n v="1"/>
    <n v="0"/>
    <n v="0"/>
    <n v="1"/>
    <n v="0"/>
    <n v="0"/>
    <n v="0"/>
    <n v="0"/>
    <n v="446"/>
    <n v="1784"/>
    <n v="2230"/>
    <n v="1"/>
    <n v="4068490"/>
    <x v="0"/>
  </r>
  <r>
    <s v="Norte"/>
    <n v="14"/>
    <x v="12"/>
    <n v="1400407"/>
    <s v="Normandia"/>
    <s v="ESCOLA MUNICIPAL INDIGENA JACIR BARNABE DE ALMEIDA"/>
    <n v="14009307"/>
    <n v="16"/>
    <n v="26.2819136337327"/>
    <n v="1"/>
    <n v="0"/>
    <n v="0"/>
    <n v="1"/>
    <n v="0"/>
    <n v="0"/>
    <n v="0"/>
    <n v="0"/>
    <n v="434"/>
    <n v="1736"/>
    <n v="2170"/>
    <n v="1"/>
    <n v="4066320"/>
    <x v="0"/>
  </r>
  <r>
    <s v="Norte"/>
    <n v="14"/>
    <x v="12"/>
    <n v="1400407"/>
    <s v="Normandia"/>
    <s v="ESCOLA MUNICIPAL INDIGENA JOSEFA DA SILVA PEREIRA"/>
    <n v="14008734"/>
    <n v="35"/>
    <n v="26.2819136337327"/>
    <n v="1"/>
    <n v="0"/>
    <n v="0"/>
    <n v="1"/>
    <n v="0"/>
    <n v="1"/>
    <n v="0"/>
    <n v="0"/>
    <n v="510"/>
    <n v="2040"/>
    <n v="2550"/>
    <n v="1"/>
    <n v="4063770"/>
    <x v="0"/>
  </r>
  <r>
    <s v="Norte"/>
    <n v="14"/>
    <x v="12"/>
    <n v="1400407"/>
    <s v="Normandia"/>
    <s v="ESCOLA MUNICIPAL INDIGENA KO KO MARIA"/>
    <n v="14008858"/>
    <n v="29"/>
    <n v="26.2819136337327"/>
    <n v="1"/>
    <n v="0"/>
    <n v="0"/>
    <n v="1"/>
    <n v="0"/>
    <n v="0"/>
    <n v="0"/>
    <n v="0"/>
    <n v="486"/>
    <n v="1944"/>
    <n v="2430"/>
    <n v="1"/>
    <n v="4061340"/>
    <x v="0"/>
  </r>
  <r>
    <s v="Norte"/>
    <n v="14"/>
    <x v="12"/>
    <n v="1400407"/>
    <s v="Normandia"/>
    <s v="ESCOLA MUNICIPAL INDIGENA KOKO LEVINA"/>
    <n v="14008785"/>
    <n v="15"/>
    <n v="26.2819136337327"/>
    <n v="1"/>
    <n v="0"/>
    <n v="0"/>
    <n v="1"/>
    <n v="0"/>
    <n v="0"/>
    <n v="0"/>
    <n v="0"/>
    <n v="430"/>
    <n v="1720"/>
    <n v="2150"/>
    <n v="1"/>
    <n v="4059190"/>
    <x v="0"/>
  </r>
  <r>
    <s v="Norte"/>
    <n v="14"/>
    <x v="12"/>
    <n v="1400407"/>
    <s v="Normandia"/>
    <s v="ESCOLA MUNICIPAL INDIGENA KOKO LUIZA BERNARDO"/>
    <n v="14008459"/>
    <n v="44"/>
    <n v="26.2819136337327"/>
    <n v="1"/>
    <n v="0"/>
    <n v="0"/>
    <n v="1"/>
    <n v="0"/>
    <n v="0"/>
    <n v="0"/>
    <n v="0"/>
    <n v="546"/>
    <n v="2184"/>
    <n v="2730"/>
    <n v="1"/>
    <n v="4056460"/>
    <x v="0"/>
  </r>
  <r>
    <s v="Norte"/>
    <n v="14"/>
    <x v="12"/>
    <n v="1400407"/>
    <s v="Normandia"/>
    <s v="ESCOLA MUNICIPAL INDIGENA KOKO MARIA MATILDE"/>
    <n v="14008440"/>
    <n v="50"/>
    <n v="26.2819136337327"/>
    <n v="1"/>
    <n v="0"/>
    <n v="0"/>
    <n v="1"/>
    <n v="1"/>
    <n v="1"/>
    <n v="0"/>
    <n v="0"/>
    <n v="570"/>
    <n v="2280"/>
    <n v="2850"/>
    <n v="1"/>
    <n v="4053610"/>
    <x v="0"/>
  </r>
  <r>
    <s v="Norte"/>
    <n v="14"/>
    <x v="12"/>
    <n v="1400407"/>
    <s v="Normandia"/>
    <s v="ESCOLA MUNICIPAL INDIGENA KOKO NEDINA OLIVEIRA"/>
    <n v="14008777"/>
    <n v="21"/>
    <n v="26.2819136337327"/>
    <n v="1"/>
    <n v="0"/>
    <n v="0"/>
    <n v="1"/>
    <n v="0"/>
    <n v="1"/>
    <n v="0"/>
    <n v="0"/>
    <n v="454"/>
    <n v="1816"/>
    <n v="2270"/>
    <n v="1"/>
    <n v="4051340"/>
    <x v="0"/>
  </r>
  <r>
    <s v="Norte"/>
    <n v="14"/>
    <x v="12"/>
    <n v="1400407"/>
    <s v="Normandia"/>
    <s v="ESCOLA MUNICIPAL INDIGENA KOKO OLIVIA DA SILVA"/>
    <n v="14009722"/>
    <n v="14"/>
    <n v="26.2819136337327"/>
    <n v="1"/>
    <n v="0"/>
    <n v="0"/>
    <n v="1"/>
    <n v="0"/>
    <n v="0"/>
    <n v="0"/>
    <n v="0"/>
    <n v="426"/>
    <n v="1704"/>
    <n v="2130"/>
    <n v="1"/>
    <n v="4049210"/>
    <x v="0"/>
  </r>
  <r>
    <s v="Norte"/>
    <n v="14"/>
    <x v="12"/>
    <n v="1400407"/>
    <s v="Normandia"/>
    <s v="ESCOLA MUNICIPAL INDIGENA KOKO SINHA RAPOSO"/>
    <n v="14008742"/>
    <n v="41"/>
    <n v="26.2819136337327"/>
    <n v="1"/>
    <n v="0"/>
    <n v="0"/>
    <n v="1"/>
    <n v="0"/>
    <n v="1"/>
    <n v="0"/>
    <n v="0"/>
    <n v="534"/>
    <n v="2136"/>
    <n v="2670"/>
    <n v="1"/>
    <n v="4046540"/>
    <x v="0"/>
  </r>
  <r>
    <s v="Norte"/>
    <n v="14"/>
    <x v="12"/>
    <n v="1400407"/>
    <s v="Normandia"/>
    <s v="ESCOLA MUNICIPAL INDIGENA MANUEL FRANCISCO GALE"/>
    <n v="14008807"/>
    <n v="18"/>
    <n v="26.2819136337327"/>
    <n v="1"/>
    <n v="0"/>
    <n v="0"/>
    <n v="1"/>
    <n v="0"/>
    <n v="0"/>
    <n v="0"/>
    <n v="0"/>
    <n v="442"/>
    <n v="1768"/>
    <n v="2210"/>
    <n v="1"/>
    <n v="4044330"/>
    <x v="0"/>
  </r>
  <r>
    <s v="Norte"/>
    <n v="14"/>
    <x v="12"/>
    <n v="1400407"/>
    <s v="Normandia"/>
    <s v="ESCOLA MUNICIPAL INDIGENA NOVA PACARARU"/>
    <n v="14008920"/>
    <n v="6"/>
    <n v="26.2819136337327"/>
    <n v="1"/>
    <n v="0"/>
    <n v="0"/>
    <n v="1"/>
    <n v="0"/>
    <n v="0"/>
    <n v="0"/>
    <n v="0"/>
    <n v="394"/>
    <n v="1576"/>
    <n v="1970"/>
    <n v="1"/>
    <n v="4042360"/>
    <x v="0"/>
  </r>
  <r>
    <s v="Norte"/>
    <n v="14"/>
    <x v="12"/>
    <n v="1400407"/>
    <s v="Normandia"/>
    <s v="ESCOLA MUNICIPAL INDIGENA OTAVIO PEREIRA SEGUNDO"/>
    <n v="14008823"/>
    <n v="19"/>
    <n v="26.2819136337327"/>
    <n v="1"/>
    <n v="0"/>
    <n v="0"/>
    <n v="1"/>
    <n v="0"/>
    <n v="0"/>
    <n v="0"/>
    <n v="0"/>
    <n v="446"/>
    <n v="1784"/>
    <n v="2230"/>
    <n v="1"/>
    <n v="4040130"/>
    <x v="0"/>
  </r>
  <r>
    <s v="Norte"/>
    <n v="14"/>
    <x v="12"/>
    <n v="1400407"/>
    <s v="Normandia"/>
    <s v="ESCOLA MUNICIPAL INDIGENA TUXAUA GILMAR"/>
    <n v="14008890"/>
    <n v="19"/>
    <n v="26.2819136337327"/>
    <n v="1"/>
    <n v="0"/>
    <n v="0"/>
    <n v="1"/>
    <n v="0"/>
    <n v="0"/>
    <n v="0"/>
    <n v="0"/>
    <n v="446"/>
    <n v="1784"/>
    <n v="2230"/>
    <n v="1"/>
    <n v="4037900"/>
    <x v="0"/>
  </r>
  <r>
    <s v="Norte"/>
    <n v="14"/>
    <x v="12"/>
    <n v="1400407"/>
    <s v="Normandia"/>
    <s v="ESCOLA MUNICIPAL INDIGENA VOVO JULIA SANTANA"/>
    <n v="14008882"/>
    <n v="12"/>
    <n v="26.2819136337327"/>
    <n v="1"/>
    <n v="0"/>
    <n v="0"/>
    <n v="1"/>
    <n v="0"/>
    <n v="0"/>
    <n v="0"/>
    <n v="0"/>
    <n v="418"/>
    <n v="1672"/>
    <n v="2090"/>
    <n v="1"/>
    <n v="4035810"/>
    <x v="0"/>
  </r>
  <r>
    <s v="Norte"/>
    <n v="14"/>
    <x v="12"/>
    <n v="1400407"/>
    <s v="Normandia"/>
    <s v="ESCOLA MUNICIPAL INDIGENA YENUUPATIPON CIRILO EURICO DA SILVA"/>
    <n v="14008874"/>
    <n v="21"/>
    <n v="26.2819136337327"/>
    <n v="1"/>
    <n v="0"/>
    <n v="0"/>
    <n v="1"/>
    <n v="0"/>
    <n v="0"/>
    <n v="0"/>
    <n v="0"/>
    <n v="454"/>
    <n v="1816"/>
    <n v="2270"/>
    <n v="1"/>
    <n v="4033540"/>
    <x v="0"/>
  </r>
  <r>
    <s v="Norte"/>
    <n v="14"/>
    <x v="12"/>
    <n v="1400407"/>
    <s v="Normandia"/>
    <s v="ESCOLA MUNICIPAL VOVO MARIA MADALENA"/>
    <n v="14008599"/>
    <n v="54"/>
    <n v="26.2819136337327"/>
    <n v="1"/>
    <n v="0"/>
    <n v="0"/>
    <n v="1"/>
    <n v="0"/>
    <n v="0"/>
    <n v="0"/>
    <n v="0"/>
    <n v="586"/>
    <n v="2344"/>
    <n v="2930"/>
    <n v="1"/>
    <n v="4030610"/>
    <x v="0"/>
  </r>
  <r>
    <s v="Norte"/>
    <n v="14"/>
    <x v="12"/>
    <n v="1400456"/>
    <s v="Pacaraima"/>
    <s v="ESCOLA ESTADUAL INDIGENA INDIO AMOOKO ARIPRON"/>
    <n v="14367653"/>
    <n v="21"/>
    <n v="26.2819136337327"/>
    <n v="0"/>
    <n v="1"/>
    <n v="0"/>
    <n v="1"/>
    <n v="0"/>
    <n v="0"/>
    <n v="0"/>
    <n v="0"/>
    <n v="454"/>
    <n v="1816"/>
    <n v="2270"/>
    <n v="1"/>
    <n v="4028340"/>
    <x v="0"/>
  </r>
  <r>
    <s v="Norte"/>
    <n v="14"/>
    <x v="12"/>
    <n v="1400456"/>
    <s v="Pacaraima"/>
    <s v="ESCOLA ESTADUAL INDIGENA PROFESSORA ANA MIRANDA VASCONCELOS"/>
    <n v="14001527"/>
    <n v="18"/>
    <n v="26.2819136337327"/>
    <n v="0"/>
    <n v="1"/>
    <n v="0"/>
    <n v="1"/>
    <n v="0"/>
    <n v="0"/>
    <n v="0"/>
    <n v="0"/>
    <n v="442"/>
    <n v="1768"/>
    <n v="2210"/>
    <n v="1"/>
    <n v="4026130"/>
    <x v="0"/>
  </r>
  <r>
    <s v="Norte"/>
    <n v="14"/>
    <x v="12"/>
    <n v="1400456"/>
    <s v="Pacaraima"/>
    <s v="ESCOLA MUNICIPAL INDIGENA INTEGRAL KOWAY PAULA BENTO"/>
    <n v="14009730"/>
    <n v="44"/>
    <n v="26.2819136337327"/>
    <n v="1"/>
    <n v="0"/>
    <n v="0"/>
    <n v="1"/>
    <n v="0"/>
    <n v="1"/>
    <n v="0"/>
    <n v="0"/>
    <n v="546"/>
    <n v="2184"/>
    <n v="2730"/>
    <n v="1"/>
    <n v="4023400"/>
    <x v="0"/>
  </r>
  <r>
    <s v="Norte"/>
    <n v="14"/>
    <x v="12"/>
    <n v="1400456"/>
    <s v="Pacaraima"/>
    <s v="ESCOLA MUNICIPAL INDIGENA KOKO EDALINA LOPES"/>
    <n v="14009137"/>
    <n v="68"/>
    <n v="26.2819136337327"/>
    <n v="1"/>
    <n v="0"/>
    <n v="0"/>
    <n v="1"/>
    <n v="0"/>
    <n v="0"/>
    <n v="0"/>
    <n v="0"/>
    <n v="642"/>
    <n v="2568"/>
    <n v="3210"/>
    <n v="1"/>
    <n v="4020190"/>
    <x v="0"/>
  </r>
  <r>
    <s v="Norte"/>
    <n v="14"/>
    <x v="12"/>
    <n v="1400704"/>
    <s v="Uiramutã"/>
    <s v="ESCOLA ESTADUAL INDIGENA ABREU JONES INGARICO"/>
    <n v="14006936"/>
    <n v="33"/>
    <n v="26.2819136337327"/>
    <n v="0"/>
    <n v="1"/>
    <n v="0"/>
    <n v="1"/>
    <n v="0"/>
    <n v="0"/>
    <n v="0"/>
    <n v="0"/>
    <n v="502"/>
    <n v="2008"/>
    <n v="2510"/>
    <n v="1"/>
    <n v="4017680"/>
    <x v="0"/>
  </r>
  <r>
    <s v="Norte"/>
    <n v="14"/>
    <x v="12"/>
    <n v="1400704"/>
    <s v="Uiramutã"/>
    <s v="ESCOLA ESTADUAL INDIGENA EDUARDO RIBEIRO"/>
    <n v="14321904"/>
    <n v="77"/>
    <n v="26.2819136337327"/>
    <n v="0"/>
    <n v="1"/>
    <n v="0"/>
    <n v="1"/>
    <n v="0"/>
    <n v="1"/>
    <n v="0"/>
    <n v="0"/>
    <n v="678"/>
    <n v="2712"/>
    <n v="3390"/>
    <n v="1"/>
    <n v="4014290"/>
    <x v="0"/>
  </r>
  <r>
    <s v="Norte"/>
    <n v="14"/>
    <x v="12"/>
    <n v="1400704"/>
    <s v="Uiramutã"/>
    <s v="ESCOLA ESTADUAL INDIGENA KOKO ANZELIA INGARICO"/>
    <n v="14006944"/>
    <n v="24"/>
    <n v="26.2819136337327"/>
    <n v="0"/>
    <n v="1"/>
    <n v="0"/>
    <n v="1"/>
    <n v="0"/>
    <n v="0"/>
    <n v="0"/>
    <n v="0"/>
    <n v="466"/>
    <n v="1864"/>
    <n v="2330"/>
    <n v="1"/>
    <n v="4011960"/>
    <x v="0"/>
  </r>
  <r>
    <s v="Norte"/>
    <n v="14"/>
    <x v="12"/>
    <n v="1400704"/>
    <s v="Uiramutã"/>
    <s v="ESCOLA ESTADUAL INDIGENA MARIA INES MACUXI"/>
    <n v="14007037"/>
    <n v="11"/>
    <n v="26.2819136337327"/>
    <n v="0"/>
    <n v="1"/>
    <n v="0"/>
    <n v="1"/>
    <n v="0"/>
    <n v="0"/>
    <n v="0"/>
    <n v="0"/>
    <n v="414"/>
    <n v="1656"/>
    <n v="2070"/>
    <n v="1"/>
    <n v="4009890"/>
    <x v="0"/>
  </r>
  <r>
    <s v="Norte"/>
    <n v="14"/>
    <x v="12"/>
    <n v="1400704"/>
    <s v="Uiramutã"/>
    <s v="ESCOLA ESTADUAL INDIGENA SANTA ROSA"/>
    <n v="14005565"/>
    <n v="7"/>
    <n v="26.2819136337327"/>
    <n v="0"/>
    <n v="1"/>
    <n v="0"/>
    <n v="1"/>
    <n v="0"/>
    <n v="0"/>
    <n v="0"/>
    <n v="0"/>
    <n v="398"/>
    <n v="1592"/>
    <n v="1990"/>
    <n v="1"/>
    <n v="4007900"/>
    <x v="0"/>
  </r>
  <r>
    <s v="Norte"/>
    <n v="14"/>
    <x v="12"/>
    <n v="1400704"/>
    <s v="Uiramutã"/>
    <s v="ESCOLA MUNICIAL INDIGENA AMOOKO VIRIATO JOSE FRANCISCO"/>
    <n v="14009838"/>
    <n v="14"/>
    <n v="26.2819136337327"/>
    <n v="1"/>
    <n v="0"/>
    <n v="0"/>
    <n v="1"/>
    <n v="0"/>
    <n v="0"/>
    <n v="0"/>
    <n v="0"/>
    <n v="426"/>
    <n v="1704"/>
    <n v="2130"/>
    <n v="1"/>
    <n v="4005770"/>
    <x v="0"/>
  </r>
  <r>
    <s v="Norte"/>
    <n v="14"/>
    <x v="12"/>
    <n v="1400704"/>
    <s v="Uiramutã"/>
    <s v="ESCOLA MUNICIPAL INDIGENA AGDA DE SOUZA"/>
    <n v="14009650"/>
    <n v="38"/>
    <n v="26.2819136337327"/>
    <n v="1"/>
    <n v="0"/>
    <n v="0"/>
    <n v="1"/>
    <n v="0"/>
    <n v="1"/>
    <n v="0"/>
    <n v="0"/>
    <n v="522"/>
    <n v="2088"/>
    <n v="2610"/>
    <n v="1"/>
    <n v="4003160"/>
    <x v="0"/>
  </r>
  <r>
    <s v="Norte"/>
    <n v="14"/>
    <x v="12"/>
    <n v="1400704"/>
    <s v="Uiramutã"/>
    <s v="ESCOLA MUNICIPAL INDIGENA AMOOKO ANTONIO INGARICO"/>
    <n v="14009633"/>
    <n v="23"/>
    <n v="26.2819136337327"/>
    <n v="1"/>
    <n v="0"/>
    <n v="0"/>
    <n v="1"/>
    <n v="0"/>
    <n v="0"/>
    <n v="0"/>
    <n v="0"/>
    <n v="462"/>
    <n v="1848"/>
    <n v="2310"/>
    <n v="1"/>
    <n v="4000850"/>
    <x v="0"/>
  </r>
  <r>
    <s v="Norte"/>
    <n v="14"/>
    <x v="12"/>
    <n v="1400704"/>
    <s v="Uiramutã"/>
    <s v="ESCOLA MUNICIPAL INDIGENA AMOOKO FRANCISCO AMARO"/>
    <n v="14007908"/>
    <n v="29"/>
    <n v="26.2819136337327"/>
    <n v="1"/>
    <n v="0"/>
    <n v="0"/>
    <n v="1"/>
    <n v="0"/>
    <n v="0"/>
    <n v="0"/>
    <n v="0"/>
    <n v="486"/>
    <n v="1944"/>
    <n v="2430"/>
    <n v="1"/>
    <n v="3998420"/>
    <x v="0"/>
  </r>
  <r>
    <s v="Norte"/>
    <n v="14"/>
    <x v="12"/>
    <n v="1400704"/>
    <s v="Uiramutã"/>
    <s v="ESCOLA MUNICIPAL INDIGENA AMOOKO JOAQUIM DE LIMA"/>
    <n v="14009196"/>
    <n v="41"/>
    <n v="26.2819136337327"/>
    <n v="1"/>
    <n v="0"/>
    <n v="0"/>
    <n v="1"/>
    <n v="0"/>
    <n v="0"/>
    <n v="0"/>
    <n v="0"/>
    <n v="534"/>
    <n v="2136"/>
    <n v="2670"/>
    <n v="1"/>
    <n v="3995750"/>
    <x v="0"/>
  </r>
  <r>
    <s v="Norte"/>
    <n v="14"/>
    <x v="12"/>
    <n v="1400704"/>
    <s v="Uiramutã"/>
    <s v="ESCOLA MUNICIPAL INDIGENA AMOOKO PERI INGARICO"/>
    <n v="14007479"/>
    <n v="35"/>
    <n v="26.2819136337327"/>
    <n v="1"/>
    <n v="0"/>
    <n v="0"/>
    <n v="1"/>
    <n v="0"/>
    <n v="0"/>
    <n v="0"/>
    <n v="0"/>
    <n v="510"/>
    <n v="2040"/>
    <n v="2550"/>
    <n v="1"/>
    <n v="3993200"/>
    <x v="0"/>
  </r>
  <r>
    <s v="Norte"/>
    <n v="14"/>
    <x v="12"/>
    <n v="1400704"/>
    <s v="Uiramutã"/>
    <s v="ESCOLA MUNICIPAL INDIGENA CELESTINO NASCIMENTO"/>
    <n v="14009218"/>
    <n v="19"/>
    <n v="26.2819136337327"/>
    <n v="1"/>
    <n v="0"/>
    <n v="0"/>
    <n v="1"/>
    <n v="0"/>
    <n v="0"/>
    <n v="0"/>
    <n v="0"/>
    <n v="446"/>
    <n v="1784"/>
    <n v="2230"/>
    <n v="1"/>
    <n v="3990970"/>
    <x v="0"/>
  </r>
  <r>
    <s v="Norte"/>
    <n v="14"/>
    <x v="12"/>
    <n v="1400704"/>
    <s v="Uiramutã"/>
    <s v="ESCOLA MUNICIPAL INDIGENA EUPURUM ISANTAN INGARICO"/>
    <n v="14007460"/>
    <n v="82"/>
    <n v="26.2819136337327"/>
    <n v="1"/>
    <n v="0"/>
    <n v="0"/>
    <n v="1"/>
    <n v="0"/>
    <n v="0"/>
    <n v="0"/>
    <n v="0"/>
    <n v="698"/>
    <n v="2792"/>
    <n v="3490"/>
    <n v="1"/>
    <n v="3987480"/>
    <x v="0"/>
  </r>
  <r>
    <s v="Norte"/>
    <n v="14"/>
    <x v="12"/>
    <n v="1400704"/>
    <s v="Uiramutã"/>
    <s v="ESCOLA MUNICIPAL INDIGENA GERMANO DE OLIVEIRA"/>
    <n v="14009641"/>
    <n v="18"/>
    <n v="26.2819136337327"/>
    <n v="1"/>
    <n v="0"/>
    <n v="0"/>
    <n v="1"/>
    <n v="0"/>
    <n v="1"/>
    <n v="0"/>
    <n v="0"/>
    <n v="442"/>
    <n v="1768"/>
    <n v="2210"/>
    <n v="1"/>
    <n v="3985270"/>
    <x v="0"/>
  </r>
  <r>
    <s v="Norte"/>
    <n v="14"/>
    <x v="12"/>
    <n v="1400704"/>
    <s v="Uiramutã"/>
    <s v="ESCOLA MUNICIPAL INDIGENA KOKO BERNALDINA MERINA"/>
    <n v="14009668"/>
    <n v="11"/>
    <n v="26.2819136337327"/>
    <n v="1"/>
    <n v="0"/>
    <n v="0"/>
    <n v="1"/>
    <n v="0"/>
    <n v="0"/>
    <n v="0"/>
    <n v="0"/>
    <n v="414"/>
    <n v="1656"/>
    <n v="2070"/>
    <n v="1"/>
    <n v="3983200"/>
    <x v="0"/>
  </r>
  <r>
    <s v="Norte"/>
    <n v="14"/>
    <x v="12"/>
    <n v="1400704"/>
    <s v="Uiramutã"/>
    <s v="ESCOLA MUNICIPAL INDIGENA KOKO CARMINHA"/>
    <n v="14009200"/>
    <n v="15"/>
    <n v="26.2819136337327"/>
    <n v="1"/>
    <n v="0"/>
    <n v="0"/>
    <n v="1"/>
    <n v="0"/>
    <n v="0"/>
    <n v="0"/>
    <n v="0"/>
    <n v="430"/>
    <n v="1720"/>
    <n v="2150"/>
    <n v="1"/>
    <n v="3981050"/>
    <x v="0"/>
  </r>
  <r>
    <s v="Norte"/>
    <n v="14"/>
    <x v="12"/>
    <n v="1400704"/>
    <s v="Uiramutã"/>
    <s v="ESCOLA MUNICIPAL INDIGENA KOKO DALILA ESTAVAO"/>
    <n v="14009862"/>
    <n v="7"/>
    <n v="26.2819136337327"/>
    <n v="1"/>
    <n v="0"/>
    <n v="0"/>
    <n v="1"/>
    <n v="0"/>
    <n v="0"/>
    <n v="0"/>
    <n v="0"/>
    <n v="398"/>
    <n v="1592"/>
    <n v="1990"/>
    <n v="1"/>
    <n v="3979060"/>
    <x v="0"/>
  </r>
  <r>
    <s v="Norte"/>
    <n v="14"/>
    <x v="12"/>
    <n v="1400704"/>
    <s v="Uiramutã"/>
    <s v="ESCOLA MUNICIPAL INDIGENA KOKO NELZA JONES INGARICO"/>
    <n v="14009625"/>
    <n v="8"/>
    <n v="26.2819136337327"/>
    <n v="1"/>
    <n v="0"/>
    <n v="0"/>
    <n v="1"/>
    <n v="0"/>
    <n v="0"/>
    <n v="0"/>
    <n v="0"/>
    <n v="402"/>
    <n v="1608"/>
    <n v="2010"/>
    <n v="1"/>
    <n v="3977050"/>
    <x v="0"/>
  </r>
  <r>
    <s v="Norte"/>
    <n v="14"/>
    <x v="12"/>
    <n v="1400704"/>
    <s v="Uiramutã"/>
    <s v="ESCOLA MUNICIPAL INDIGENA MAIKARI INGARICO"/>
    <n v="14009226"/>
    <n v="17"/>
    <n v="26.2819136337327"/>
    <n v="1"/>
    <n v="0"/>
    <n v="0"/>
    <n v="1"/>
    <n v="0"/>
    <n v="0"/>
    <n v="0"/>
    <n v="0"/>
    <n v="438"/>
    <n v="1752"/>
    <n v="2190"/>
    <n v="1"/>
    <n v="3974860"/>
    <x v="0"/>
  </r>
  <r>
    <s v="Norte"/>
    <n v="14"/>
    <x v="12"/>
    <n v="1400704"/>
    <s v="Uiramutã"/>
    <s v="ESCOLA MUNICIPAL INDIGENA PUKKENAK KAK PIRAKON"/>
    <n v="14007487"/>
    <n v="40"/>
    <n v="26.2819136337327"/>
    <n v="1"/>
    <n v="0"/>
    <n v="0"/>
    <n v="1"/>
    <n v="0"/>
    <n v="0"/>
    <n v="0"/>
    <n v="0"/>
    <n v="530"/>
    <n v="2120"/>
    <n v="2650"/>
    <n v="1"/>
    <n v="3972210"/>
    <x v="0"/>
  </r>
  <r>
    <s v="Norte"/>
    <n v="14"/>
    <x v="12"/>
    <n v="1400704"/>
    <s v="Uiramutã"/>
    <s v="ESCOLA MUNICIPAL INDIGENA ROSA NASCIMENTO"/>
    <n v="14009188"/>
    <n v="18"/>
    <n v="26.2819136337327"/>
    <n v="1"/>
    <n v="0"/>
    <n v="0"/>
    <n v="1"/>
    <n v="0"/>
    <n v="0"/>
    <n v="0"/>
    <n v="0"/>
    <n v="442"/>
    <n v="1768"/>
    <n v="2210"/>
    <n v="1"/>
    <n v="3970000"/>
    <x v="0"/>
  </r>
  <r>
    <s v="Norte"/>
    <n v="14"/>
    <x v="12"/>
    <n v="1400704"/>
    <s v="Uiramutã"/>
    <s v="ESCOLA MUNICIPAL INDIGENA VOVO PLACIDO ANDRE"/>
    <n v="14009846"/>
    <n v="12"/>
    <n v="26.2819136337327"/>
    <n v="1"/>
    <n v="0"/>
    <n v="0"/>
    <n v="1"/>
    <n v="0"/>
    <n v="0"/>
    <n v="0"/>
    <n v="0"/>
    <n v="418"/>
    <n v="1672"/>
    <n v="2090"/>
    <n v="1"/>
    <n v="3967910"/>
    <x v="0"/>
  </r>
  <r>
    <s v="Norte"/>
    <n v="15"/>
    <x v="13"/>
    <n v="1500602"/>
    <s v="Altamira"/>
    <s v="EMEF INDIGENA AWAGA PARAKANA"/>
    <n v="15159655"/>
    <n v="157"/>
    <n v="26.2819136337327"/>
    <n v="1"/>
    <n v="0"/>
    <n v="0"/>
    <n v="1"/>
    <n v="0"/>
    <n v="1"/>
    <n v="0"/>
    <n v="0"/>
    <n v="740"/>
    <n v="2960"/>
    <n v="3700"/>
    <n v="1"/>
    <n v="3964210"/>
    <x v="0"/>
  </r>
  <r>
    <s v="Norte"/>
    <n v="15"/>
    <x v="13"/>
    <n v="1500602"/>
    <s v="Altamira"/>
    <s v="EMEF INDIGENA BEKRE"/>
    <n v="15166929"/>
    <n v="47"/>
    <n v="26.2819136337327"/>
    <n v="1"/>
    <n v="0"/>
    <n v="0"/>
    <n v="1"/>
    <n v="0"/>
    <n v="0"/>
    <n v="0"/>
    <n v="0"/>
    <n v="558"/>
    <n v="2232"/>
    <n v="2790"/>
    <n v="1"/>
    <n v="3961420"/>
    <x v="0"/>
  </r>
  <r>
    <s v="Norte"/>
    <n v="15"/>
    <x v="13"/>
    <n v="1500602"/>
    <s v="Altamira"/>
    <s v="EMEF INDIGENA BEMOTI XIKRIN"/>
    <n v="15163210"/>
    <n v="19"/>
    <n v="26.2819136337327"/>
    <n v="1"/>
    <n v="0"/>
    <n v="0"/>
    <n v="1"/>
    <n v="0"/>
    <n v="0"/>
    <n v="0"/>
    <n v="0"/>
    <n v="446"/>
    <n v="1784"/>
    <n v="2230"/>
    <n v="1"/>
    <n v="3959190"/>
    <x v="0"/>
  </r>
  <r>
    <s v="Norte"/>
    <n v="15"/>
    <x v="13"/>
    <n v="1500602"/>
    <s v="Altamira"/>
    <s v="EMEF INDIGENA IMOTI"/>
    <n v="15176924"/>
    <n v="48"/>
    <n v="26.2819136337327"/>
    <n v="1"/>
    <n v="0"/>
    <n v="0"/>
    <n v="1"/>
    <n v="0"/>
    <n v="1"/>
    <n v="0"/>
    <n v="0"/>
    <n v="562"/>
    <n v="2248"/>
    <n v="2810"/>
    <n v="1"/>
    <n v="3956380"/>
    <x v="0"/>
  </r>
  <r>
    <s v="Norte"/>
    <n v="15"/>
    <x v="13"/>
    <n v="1500602"/>
    <s v="Altamira"/>
    <s v="EMEF INDIGENA JANE MUEAWA JANE JEEGIMU"/>
    <n v="15171370"/>
    <n v="45"/>
    <n v="26.2819136337327"/>
    <n v="1"/>
    <n v="0"/>
    <n v="0"/>
    <n v="1"/>
    <n v="0"/>
    <n v="0"/>
    <n v="0"/>
    <n v="0"/>
    <n v="550"/>
    <n v="2200"/>
    <n v="2750"/>
    <n v="1"/>
    <n v="3953630"/>
    <x v="0"/>
  </r>
  <r>
    <s v="Norte"/>
    <n v="15"/>
    <x v="13"/>
    <n v="1500602"/>
    <s v="Altamira"/>
    <s v="EMEF INDIGENA KATAYRU ARAWETE"/>
    <n v="15156923"/>
    <n v="31"/>
    <n v="26.2819136337327"/>
    <n v="1"/>
    <n v="0"/>
    <n v="0"/>
    <n v="1"/>
    <n v="0"/>
    <n v="0"/>
    <n v="0"/>
    <n v="0"/>
    <n v="494"/>
    <n v="1976"/>
    <n v="2470"/>
    <n v="1"/>
    <n v="3951160"/>
    <x v="0"/>
  </r>
  <r>
    <s v="Norte"/>
    <n v="15"/>
    <x v="13"/>
    <n v="1500602"/>
    <s v="Altamira"/>
    <s v="EMEF INDIGENA MUIPARANU ARAWETE"/>
    <n v="15174115"/>
    <n v="43"/>
    <n v="26.2819136337327"/>
    <n v="1"/>
    <n v="0"/>
    <n v="0"/>
    <n v="1"/>
    <n v="0"/>
    <n v="1"/>
    <n v="0"/>
    <n v="0"/>
    <n v="542"/>
    <n v="2168"/>
    <n v="2710"/>
    <n v="1"/>
    <n v="3948450"/>
    <x v="0"/>
  </r>
  <r>
    <s v="Norte"/>
    <n v="15"/>
    <x v="13"/>
    <n v="1500602"/>
    <s v="Altamira"/>
    <s v="EMEF INDIGENA NHAKRERE XIKRIN"/>
    <n v="15174131"/>
    <n v="21"/>
    <n v="26.2819136337327"/>
    <n v="1"/>
    <n v="0"/>
    <n v="0"/>
    <n v="1"/>
    <n v="0"/>
    <n v="0"/>
    <n v="0"/>
    <n v="0"/>
    <n v="454"/>
    <n v="1816"/>
    <n v="2270"/>
    <n v="1"/>
    <n v="3946180"/>
    <x v="0"/>
  </r>
  <r>
    <s v="Norte"/>
    <n v="15"/>
    <x v="13"/>
    <n v="1500602"/>
    <s v="Altamira"/>
    <s v="EMEF INDIGENA PEO ARARA"/>
    <n v="15174123"/>
    <n v="18"/>
    <n v="26.2819136337327"/>
    <n v="1"/>
    <n v="0"/>
    <n v="0"/>
    <n v="1"/>
    <n v="0"/>
    <n v="1"/>
    <n v="0"/>
    <n v="0"/>
    <n v="442"/>
    <n v="1768"/>
    <n v="2210"/>
    <n v="1"/>
    <n v="3943970"/>
    <x v="0"/>
  </r>
  <r>
    <s v="Norte"/>
    <n v="15"/>
    <x v="13"/>
    <n v="1500602"/>
    <s v="Altamira"/>
    <s v="EMEIF INDIGENA EKETI"/>
    <n v="15180875"/>
    <n v="6"/>
    <n v="26.2819136337327"/>
    <n v="1"/>
    <n v="0"/>
    <n v="0"/>
    <n v="1"/>
    <n v="0"/>
    <n v="0"/>
    <n v="0"/>
    <n v="0"/>
    <n v="394"/>
    <n v="1576"/>
    <n v="1970"/>
    <n v="1"/>
    <n v="3942000"/>
    <x v="0"/>
  </r>
  <r>
    <s v="Norte"/>
    <n v="15"/>
    <x v="13"/>
    <n v="1500602"/>
    <s v="Altamira"/>
    <s v="EMEIF INDIGENA JAWITINU ARAWETE"/>
    <n v="15155960"/>
    <n v="39"/>
    <n v="26.2819136337327"/>
    <n v="1"/>
    <n v="0"/>
    <n v="0"/>
    <n v="1"/>
    <n v="0"/>
    <n v="1"/>
    <n v="0"/>
    <n v="0"/>
    <n v="526"/>
    <n v="2104"/>
    <n v="2630"/>
    <n v="1"/>
    <n v="3939370"/>
    <x v="0"/>
  </r>
  <r>
    <s v="Norte"/>
    <n v="15"/>
    <x v="13"/>
    <n v="1500602"/>
    <s v="Altamira"/>
    <s v="EMEIF INDIGENA KARANHIN"/>
    <n v="15180735"/>
    <n v="105"/>
    <n v="26.2819136337327"/>
    <n v="1"/>
    <n v="0"/>
    <n v="0"/>
    <n v="1"/>
    <n v="0"/>
    <n v="0"/>
    <n v="0"/>
    <n v="0"/>
    <n v="740"/>
    <n v="2960"/>
    <n v="3700"/>
    <n v="1"/>
    <n v="3935670"/>
    <x v="0"/>
  </r>
  <r>
    <s v="Norte"/>
    <n v="15"/>
    <x v="13"/>
    <n v="1500602"/>
    <s v="Altamira"/>
    <s v="EMEIF INDIGENA KOKORETI"/>
    <n v="15180859"/>
    <n v="6"/>
    <n v="26.2819136337327"/>
    <n v="1"/>
    <n v="0"/>
    <n v="0"/>
    <n v="1"/>
    <n v="0"/>
    <n v="0"/>
    <n v="0"/>
    <n v="0"/>
    <n v="394"/>
    <n v="1576"/>
    <n v="1970"/>
    <n v="1"/>
    <n v="3933700"/>
    <x v="0"/>
  </r>
  <r>
    <s v="Norte"/>
    <n v="15"/>
    <x v="13"/>
    <n v="1500602"/>
    <s v="Altamira"/>
    <s v="EMEIF INDIGENA MARU ARAWETE"/>
    <n v="15120040"/>
    <n v="16"/>
    <n v="26.2819136337327"/>
    <n v="1"/>
    <n v="0"/>
    <n v="0"/>
    <n v="1"/>
    <n v="0"/>
    <n v="0"/>
    <n v="0"/>
    <n v="0"/>
    <n v="434"/>
    <n v="1736"/>
    <n v="2170"/>
    <n v="1"/>
    <n v="3931530"/>
    <x v="0"/>
  </r>
  <r>
    <s v="Norte"/>
    <n v="15"/>
    <x v="13"/>
    <n v="1500602"/>
    <s v="Altamira"/>
    <s v="EMEIF INDIGENA MAYPAYDU ARAWETE"/>
    <n v="15156931"/>
    <n v="29"/>
    <n v="26.2819136337327"/>
    <n v="1"/>
    <n v="0"/>
    <n v="0"/>
    <n v="1"/>
    <n v="0"/>
    <n v="0"/>
    <n v="0"/>
    <n v="0"/>
    <n v="486"/>
    <n v="1944"/>
    <n v="2430"/>
    <n v="1"/>
    <n v="3929100"/>
    <x v="0"/>
  </r>
  <r>
    <s v="Norte"/>
    <n v="15"/>
    <x v="13"/>
    <n v="1500602"/>
    <s v="Altamira"/>
    <s v="EMEIF INDIGENA MUREYRAAITEJEPE"/>
    <n v="15152677"/>
    <n v="73"/>
    <n v="26.2819136337327"/>
    <n v="1"/>
    <n v="0"/>
    <n v="0"/>
    <n v="1"/>
    <n v="0"/>
    <n v="1"/>
    <n v="0"/>
    <n v="0"/>
    <n v="662"/>
    <n v="2648"/>
    <n v="3310"/>
    <n v="1"/>
    <n v="3925790"/>
    <x v="0"/>
  </r>
  <r>
    <s v="Norte"/>
    <n v="15"/>
    <x v="13"/>
    <n v="1500602"/>
    <s v="Altamira"/>
    <s v="EMEIF INDIGENA NGREIKUETI"/>
    <n v="15180760"/>
    <n v="38"/>
    <n v="26.2819136337327"/>
    <n v="1"/>
    <n v="0"/>
    <n v="0"/>
    <n v="1"/>
    <n v="0"/>
    <n v="0"/>
    <n v="0"/>
    <n v="0"/>
    <n v="522"/>
    <n v="2088"/>
    <n v="2610"/>
    <n v="1"/>
    <n v="3923180"/>
    <x v="0"/>
  </r>
  <r>
    <s v="Norte"/>
    <n v="15"/>
    <x v="13"/>
    <n v="1500602"/>
    <s v="Altamira"/>
    <s v="EMEIF INDIGENA NHAKBA"/>
    <n v="15180743"/>
    <n v="23"/>
    <n v="26.2819136337327"/>
    <n v="1"/>
    <n v="0"/>
    <n v="0"/>
    <n v="1"/>
    <n v="0"/>
    <n v="0"/>
    <n v="0"/>
    <n v="0"/>
    <n v="462"/>
    <n v="1848"/>
    <n v="2310"/>
    <n v="1"/>
    <n v="3920870"/>
    <x v="0"/>
  </r>
  <r>
    <s v="Norte"/>
    <n v="15"/>
    <x v="13"/>
    <n v="1500602"/>
    <s v="Altamira"/>
    <s v="EMEIF INDIGENA PAIRE"/>
    <n v="15180867"/>
    <n v="19"/>
    <n v="26.2819136337327"/>
    <n v="1"/>
    <n v="0"/>
    <n v="0"/>
    <n v="1"/>
    <n v="0"/>
    <n v="0"/>
    <n v="0"/>
    <n v="0"/>
    <n v="446"/>
    <n v="1784"/>
    <n v="2230"/>
    <n v="1"/>
    <n v="3918640"/>
    <x v="0"/>
  </r>
  <r>
    <s v="Norte"/>
    <n v="15"/>
    <x v="13"/>
    <n v="1500602"/>
    <s v="Altamira"/>
    <s v="EMEIF INDIGENA PAKUTORO"/>
    <n v="15180883"/>
    <n v="21"/>
    <n v="26.2819136337327"/>
    <n v="1"/>
    <n v="0"/>
    <n v="0"/>
    <n v="1"/>
    <n v="0"/>
    <n v="0"/>
    <n v="0"/>
    <n v="0"/>
    <n v="454"/>
    <n v="1816"/>
    <n v="2270"/>
    <n v="1"/>
    <n v="3916370"/>
    <x v="0"/>
  </r>
  <r>
    <s v="Norte"/>
    <n v="15"/>
    <x v="13"/>
    <n v="1500602"/>
    <s v="Altamira"/>
    <s v="EMEIF INDIGENA PYTAREKO"/>
    <n v="15180905"/>
    <n v="7"/>
    <n v="26.2819136337327"/>
    <n v="1"/>
    <n v="0"/>
    <n v="0"/>
    <n v="1"/>
    <n v="0"/>
    <n v="0"/>
    <n v="0"/>
    <n v="0"/>
    <n v="398"/>
    <n v="1592"/>
    <n v="1990"/>
    <n v="1"/>
    <n v="3914380"/>
    <x v="0"/>
  </r>
  <r>
    <s v="Norte"/>
    <n v="15"/>
    <x v="13"/>
    <n v="1500602"/>
    <s v="Altamira"/>
    <s v="EMEIF INDIGENA TAKAK BEREITI"/>
    <n v="15180891"/>
    <n v="7"/>
    <n v="26.2819136337327"/>
    <n v="1"/>
    <n v="0"/>
    <n v="0"/>
    <n v="1"/>
    <n v="0"/>
    <n v="0"/>
    <n v="0"/>
    <n v="0"/>
    <n v="398"/>
    <n v="1592"/>
    <n v="1990"/>
    <n v="1"/>
    <n v="3912390"/>
    <x v="0"/>
  </r>
  <r>
    <s v="Norte"/>
    <n v="15"/>
    <x v="13"/>
    <n v="1500602"/>
    <s v="Altamira"/>
    <s v="EMEIF INDIGENA TJIBIE ARARA"/>
    <n v="15546845"/>
    <n v="39"/>
    <n v="26.2819136337327"/>
    <n v="1"/>
    <n v="0"/>
    <n v="0"/>
    <n v="1"/>
    <n v="0"/>
    <n v="1"/>
    <n v="0"/>
    <n v="0"/>
    <n v="526"/>
    <n v="2104"/>
    <n v="2630"/>
    <n v="1"/>
    <n v="3909760"/>
    <x v="0"/>
  </r>
  <r>
    <s v="Norte"/>
    <n v="15"/>
    <x v="13"/>
    <n v="1501006"/>
    <s v="Aveiro"/>
    <s v="EM INDIGENA EIF IZABEL MIQUILES"/>
    <n v="15172619"/>
    <n v="9"/>
    <n v="26.2819136337327"/>
    <n v="1"/>
    <n v="0"/>
    <n v="0"/>
    <n v="1"/>
    <n v="0"/>
    <n v="0"/>
    <n v="0"/>
    <n v="0"/>
    <n v="406"/>
    <n v="1624"/>
    <n v="2030"/>
    <n v="1"/>
    <n v="3907730"/>
    <x v="0"/>
  </r>
  <r>
    <s v="Norte"/>
    <n v="15"/>
    <x v="13"/>
    <n v="1501576"/>
    <s v="Bom Jesus do Tocantins"/>
    <s v="ANEXO JARKOJAHERE"/>
    <n v="15181502"/>
    <n v="21"/>
    <n v="26.2819136337327"/>
    <n v="0"/>
    <n v="1"/>
    <n v="0"/>
    <n v="1"/>
    <n v="1"/>
    <n v="0"/>
    <n v="0"/>
    <n v="0"/>
    <n v="454"/>
    <n v="1816"/>
    <n v="2270"/>
    <n v="1"/>
    <n v="3905460"/>
    <x v="0"/>
  </r>
  <r>
    <s v="Norte"/>
    <n v="15"/>
    <x v="13"/>
    <n v="1501576"/>
    <s v="Bom Jesus do Tocantins"/>
    <s v="ESCOLA ESTADUAL INDIGENA AKRATI ME HAKRE"/>
    <n v="15181499"/>
    <n v="26"/>
    <n v="26.2819136337327"/>
    <n v="0"/>
    <n v="1"/>
    <n v="0"/>
    <n v="1"/>
    <n v="1"/>
    <n v="1"/>
    <n v="0"/>
    <n v="0"/>
    <n v="474"/>
    <n v="1896"/>
    <n v="2370"/>
    <n v="1"/>
    <n v="3903090"/>
    <x v="0"/>
  </r>
  <r>
    <s v="Norte"/>
    <n v="15"/>
    <x v="13"/>
    <n v="1501576"/>
    <s v="Bom Jesus do Tocantins"/>
    <s v="ESCOLA ESTADUAL INDIGENA JATHIATI PARKATEJE"/>
    <n v="15181480"/>
    <n v="44"/>
    <n v="26.2819136337327"/>
    <n v="0"/>
    <n v="1"/>
    <n v="0"/>
    <n v="1"/>
    <n v="1"/>
    <n v="1"/>
    <n v="0"/>
    <n v="0"/>
    <n v="546"/>
    <n v="2184"/>
    <n v="2730"/>
    <n v="1"/>
    <n v="3900360"/>
    <x v="0"/>
  </r>
  <r>
    <s v="Norte"/>
    <n v="15"/>
    <x v="13"/>
    <n v="1501576"/>
    <s v="Bom Jesus do Tocantins"/>
    <s v="ESCOLA ESTADUAL INDIGENA KRUAPUTITIRE"/>
    <n v="15179796"/>
    <n v="36"/>
    <n v="26.2819136337327"/>
    <n v="0"/>
    <n v="1"/>
    <n v="0"/>
    <n v="1"/>
    <n v="1"/>
    <n v="0"/>
    <n v="0"/>
    <n v="0"/>
    <n v="514"/>
    <n v="2056"/>
    <n v="2570"/>
    <n v="1"/>
    <n v="3897790"/>
    <x v="0"/>
  </r>
  <r>
    <s v="Norte"/>
    <n v="15"/>
    <x v="13"/>
    <n v="1501576"/>
    <s v="Bom Jesus do Tocantins"/>
    <s v="ESCOLA ESTADUAL INDIGENA KWYNKAPREKRE KUWEKATITI"/>
    <n v="15179800"/>
    <n v="17"/>
    <n v="26.2819136337327"/>
    <n v="0"/>
    <n v="1"/>
    <n v="0"/>
    <n v="1"/>
    <n v="1"/>
    <n v="0"/>
    <n v="0"/>
    <n v="0"/>
    <n v="438"/>
    <n v="1752"/>
    <n v="2190"/>
    <n v="1"/>
    <n v="3895600"/>
    <x v="0"/>
  </r>
  <r>
    <s v="Norte"/>
    <n v="15"/>
    <x v="13"/>
    <n v="1501576"/>
    <s v="Bom Jesus do Tocantins"/>
    <s v="ESCOLA ESTADUAL INDIGENA KWYNTYNKRE KYIKATEJE"/>
    <n v="15179249"/>
    <n v="54"/>
    <n v="26.2819136337327"/>
    <n v="0"/>
    <n v="1"/>
    <n v="0"/>
    <n v="1"/>
    <n v="1"/>
    <n v="1"/>
    <n v="0"/>
    <n v="0"/>
    <n v="586"/>
    <n v="2344"/>
    <n v="2930"/>
    <n v="1"/>
    <n v="3892670"/>
    <x v="0"/>
  </r>
  <r>
    <s v="Norte"/>
    <n v="15"/>
    <x v="13"/>
    <n v="1501576"/>
    <s v="Bom Jesus do Tocantins"/>
    <s v="ESCOLA ESTADUAL INDIGENA PAHIXATI"/>
    <n v="15181464"/>
    <n v="24"/>
    <n v="26.2819136337327"/>
    <n v="0"/>
    <n v="1"/>
    <n v="0"/>
    <n v="1"/>
    <n v="1"/>
    <n v="0"/>
    <n v="0"/>
    <n v="0"/>
    <n v="466"/>
    <n v="1864"/>
    <n v="2330"/>
    <n v="1"/>
    <n v="3890340"/>
    <x v="0"/>
  </r>
  <r>
    <s v="Norte"/>
    <n v="15"/>
    <x v="13"/>
    <n v="1501576"/>
    <s v="Bom Jesus do Tocantins"/>
    <s v="ESCOLA ESTADUAL INDIGENA ROKOKATEJE"/>
    <n v="15181472"/>
    <n v="17"/>
    <n v="26.2819136337327"/>
    <n v="0"/>
    <n v="1"/>
    <n v="0"/>
    <n v="1"/>
    <n v="1"/>
    <n v="0"/>
    <n v="0"/>
    <n v="0"/>
    <n v="438"/>
    <n v="1752"/>
    <n v="2190"/>
    <n v="1"/>
    <n v="3888150"/>
    <x v="0"/>
  </r>
  <r>
    <s v="Norte"/>
    <n v="15"/>
    <x v="13"/>
    <n v="1502301"/>
    <s v="Capitão Poço"/>
    <s v="ANEXO EE INDIGENA FRANCISCO MAGNO TEMBE - ALDEIA PIRA"/>
    <n v="15534324"/>
    <n v="17"/>
    <n v="26.2819136337327"/>
    <n v="0"/>
    <n v="1"/>
    <n v="0"/>
    <n v="1"/>
    <n v="0"/>
    <n v="0"/>
    <n v="0"/>
    <n v="0"/>
    <n v="438"/>
    <n v="1752"/>
    <n v="2190"/>
    <n v="1"/>
    <n v="3885960"/>
    <x v="0"/>
  </r>
  <r>
    <s v="Norte"/>
    <n v="15"/>
    <x v="13"/>
    <n v="1503606"/>
    <s v="Itaituba"/>
    <s v="EMEF INDIGENA KIRIXI CAKWATPU"/>
    <n v="15178170"/>
    <n v="39"/>
    <n v="26.2819136337327"/>
    <n v="1"/>
    <n v="0"/>
    <n v="0"/>
    <n v="1"/>
    <n v="0"/>
    <n v="0"/>
    <n v="0"/>
    <n v="0"/>
    <n v="526"/>
    <n v="2104"/>
    <n v="2630"/>
    <n v="1"/>
    <n v="3883330"/>
    <x v="0"/>
  </r>
  <r>
    <s v="Norte"/>
    <n v="15"/>
    <x v="13"/>
    <n v="1503606"/>
    <s v="Itaituba"/>
    <s v="EMEF INDIGENA PARAWA XEWATPU"/>
    <n v="15178188"/>
    <n v="13"/>
    <n v="26.2819136337327"/>
    <n v="1"/>
    <n v="0"/>
    <n v="0"/>
    <n v="1"/>
    <n v="0"/>
    <n v="0"/>
    <n v="0"/>
    <n v="0"/>
    <n v="422"/>
    <n v="1688"/>
    <n v="2110"/>
    <n v="1"/>
    <n v="3881220"/>
    <x v="0"/>
  </r>
  <r>
    <s v="Norte"/>
    <n v="15"/>
    <x v="13"/>
    <n v="1503705"/>
    <s v="Itupiranga"/>
    <s v="ESCOLA MUNICIPAL DE ENSINO INFANTIL E FUNDAMENTAL INDIGENA HORYPAWA YGAHOA"/>
    <n v="15181561"/>
    <n v="16"/>
    <n v="26.2819136337327"/>
    <n v="1"/>
    <n v="0"/>
    <n v="0"/>
    <n v="1"/>
    <n v="0"/>
    <n v="0"/>
    <n v="0"/>
    <n v="0"/>
    <n v="434"/>
    <n v="1736"/>
    <n v="2170"/>
    <n v="1"/>
    <n v="3879050"/>
    <x v="0"/>
  </r>
  <r>
    <s v="Norte"/>
    <n v="15"/>
    <x v="13"/>
    <n v="1503705"/>
    <s v="Itupiranga"/>
    <s v="ESCOLA MUNICIPAL DE ENSINO INFANTIL E FUNDAMENTAL INDIGENA MAROPAYGA"/>
    <n v="15176282"/>
    <n v="10"/>
    <n v="26.2819136337327"/>
    <n v="1"/>
    <n v="0"/>
    <n v="0"/>
    <n v="1"/>
    <n v="0"/>
    <n v="0"/>
    <n v="0"/>
    <n v="0"/>
    <n v="410"/>
    <n v="1640"/>
    <n v="2050"/>
    <n v="1"/>
    <n v="3877000"/>
    <x v="0"/>
  </r>
  <r>
    <s v="Norte"/>
    <n v="15"/>
    <x v="13"/>
    <n v="1503705"/>
    <s v="Itupiranga"/>
    <s v="ESCOLA MUNICIPAL DE ENSINO INFANTIL E FUNDAMENTAL INDIGENA PARANOONA"/>
    <n v="15169421"/>
    <n v="12"/>
    <n v="26.2819136337327"/>
    <n v="1"/>
    <n v="0"/>
    <n v="0"/>
    <n v="1"/>
    <n v="0"/>
    <n v="0"/>
    <n v="0"/>
    <n v="0"/>
    <n v="418"/>
    <n v="1672"/>
    <n v="2090"/>
    <n v="1"/>
    <n v="3874910"/>
    <x v="0"/>
  </r>
  <r>
    <s v="Norte"/>
    <n v="15"/>
    <x v="13"/>
    <n v="1503754"/>
    <s v="Jacareacanga"/>
    <s v="E M E F AIPEREPE"/>
    <n v="15100472"/>
    <n v="24"/>
    <n v="26.2819136337327"/>
    <n v="1"/>
    <n v="0"/>
    <n v="0"/>
    <n v="1"/>
    <n v="0"/>
    <n v="0"/>
    <n v="0"/>
    <n v="0"/>
    <n v="466"/>
    <n v="1864"/>
    <n v="2330"/>
    <n v="1"/>
    <n v="3872580"/>
    <x v="0"/>
  </r>
  <r>
    <s v="Norte"/>
    <n v="15"/>
    <x v="13"/>
    <n v="1503754"/>
    <s v="Jacareacanga"/>
    <s v="E M E I F ANIPIRI"/>
    <n v="15145760"/>
    <n v="52"/>
    <n v="26.2819136337327"/>
    <n v="1"/>
    <n v="0"/>
    <n v="0"/>
    <n v="1"/>
    <n v="0"/>
    <n v="0"/>
    <n v="0"/>
    <n v="0"/>
    <n v="578"/>
    <n v="2312"/>
    <n v="2890"/>
    <n v="1"/>
    <n v="3869690"/>
    <x v="0"/>
  </r>
  <r>
    <s v="Norte"/>
    <n v="15"/>
    <x v="13"/>
    <n v="1503754"/>
    <s v="Jacareacanga"/>
    <s v="E M E I F S SEBASTIAO"/>
    <n v="15543765"/>
    <n v="24"/>
    <n v="26.2819136337327"/>
    <n v="1"/>
    <n v="0"/>
    <n v="0"/>
    <n v="1"/>
    <n v="0"/>
    <n v="0"/>
    <n v="0"/>
    <n v="0"/>
    <n v="466"/>
    <n v="1864"/>
    <n v="2330"/>
    <n v="1"/>
    <n v="3867360"/>
    <x v="0"/>
  </r>
  <r>
    <s v="Norte"/>
    <n v="15"/>
    <x v="13"/>
    <n v="1503754"/>
    <s v="Jacareacanga"/>
    <s v="E M E I F WARIRI"/>
    <n v="15102408"/>
    <n v="45"/>
    <n v="26.2819136337327"/>
    <n v="1"/>
    <n v="0"/>
    <n v="0"/>
    <n v="1"/>
    <n v="0"/>
    <n v="0"/>
    <n v="0"/>
    <n v="0"/>
    <n v="550"/>
    <n v="2200"/>
    <n v="2750"/>
    <n v="1"/>
    <n v="3864610"/>
    <x v="0"/>
  </r>
  <r>
    <s v="Norte"/>
    <n v="15"/>
    <x v="13"/>
    <n v="1503754"/>
    <s v="Jacareacanga"/>
    <s v="EIMEIF AKAI BAXEWATPU"/>
    <n v="15179150"/>
    <n v="8"/>
    <n v="26.2819136337327"/>
    <n v="1"/>
    <n v="0"/>
    <n v="0"/>
    <n v="1"/>
    <n v="0"/>
    <n v="0"/>
    <n v="0"/>
    <n v="0"/>
    <n v="402"/>
    <n v="1608"/>
    <n v="2010"/>
    <n v="1"/>
    <n v="3862600"/>
    <x v="0"/>
  </r>
  <r>
    <s v="Norte"/>
    <n v="15"/>
    <x v="13"/>
    <n v="1503754"/>
    <s v="Jacareacanga"/>
    <s v="EIMEIF AKAY BIJAWATPU"/>
    <n v="15179141"/>
    <n v="31"/>
    <n v="26.2819136337327"/>
    <n v="1"/>
    <n v="0"/>
    <n v="0"/>
    <n v="1"/>
    <n v="0"/>
    <n v="0"/>
    <n v="0"/>
    <n v="0"/>
    <n v="494"/>
    <n v="1976"/>
    <n v="2470"/>
    <n v="1"/>
    <n v="3860130"/>
    <x v="0"/>
  </r>
  <r>
    <s v="Norte"/>
    <n v="15"/>
    <x v="13"/>
    <n v="1503754"/>
    <s v="Jacareacanga"/>
    <s v="EIMEIF AKAY JOMUYBU"/>
    <n v="15179109"/>
    <n v="23"/>
    <n v="26.2819136337327"/>
    <n v="1"/>
    <n v="0"/>
    <n v="0"/>
    <n v="1"/>
    <n v="0"/>
    <n v="0"/>
    <n v="0"/>
    <n v="0"/>
    <n v="462"/>
    <n v="1848"/>
    <n v="2310"/>
    <n v="1"/>
    <n v="3857820"/>
    <x v="0"/>
  </r>
  <r>
    <s v="Norte"/>
    <n v="15"/>
    <x v="13"/>
    <n v="1503754"/>
    <s v="Jacareacanga"/>
    <s v="EIMEIF DACE ABOY"/>
    <n v="15179095"/>
    <n v="17"/>
    <n v="26.2819136337327"/>
    <n v="1"/>
    <n v="0"/>
    <n v="0"/>
    <n v="1"/>
    <n v="0"/>
    <n v="0"/>
    <n v="0"/>
    <n v="0"/>
    <n v="438"/>
    <n v="1752"/>
    <n v="2190"/>
    <n v="1"/>
    <n v="3855630"/>
    <x v="0"/>
  </r>
  <r>
    <s v="Norte"/>
    <n v="15"/>
    <x v="13"/>
    <n v="1503754"/>
    <s v="Jacareacanga"/>
    <s v="EIMEIF KORO BAMUYBU"/>
    <n v="15179133"/>
    <n v="29"/>
    <n v="26.2819136337327"/>
    <n v="1"/>
    <n v="0"/>
    <n v="0"/>
    <n v="1"/>
    <n v="0"/>
    <n v="0"/>
    <n v="0"/>
    <n v="0"/>
    <n v="486"/>
    <n v="1944"/>
    <n v="2430"/>
    <n v="1"/>
    <n v="3853200"/>
    <x v="0"/>
  </r>
  <r>
    <s v="Norte"/>
    <n v="15"/>
    <x v="13"/>
    <n v="1503754"/>
    <s v="Jacareacanga"/>
    <s v="EIMEIF PARAWA YWUM"/>
    <n v="15173712"/>
    <n v="32"/>
    <n v="26.2819136337327"/>
    <n v="1"/>
    <n v="0"/>
    <n v="0"/>
    <n v="1"/>
    <n v="0"/>
    <n v="0"/>
    <n v="0"/>
    <n v="0"/>
    <n v="498"/>
    <n v="1992"/>
    <n v="2490"/>
    <n v="1"/>
    <n v="3850710"/>
    <x v="0"/>
  </r>
  <r>
    <s v="Norte"/>
    <n v="15"/>
    <x v="13"/>
    <n v="1503754"/>
    <s v="Jacareacanga"/>
    <s v="EIMEIF POXO BACUG"/>
    <n v="15179117"/>
    <n v="52"/>
    <n v="26.2819136337327"/>
    <n v="1"/>
    <n v="0"/>
    <n v="0"/>
    <n v="1"/>
    <n v="0"/>
    <n v="0"/>
    <n v="0"/>
    <n v="0"/>
    <n v="578"/>
    <n v="2312"/>
    <n v="2890"/>
    <n v="1"/>
    <n v="3847820"/>
    <x v="0"/>
  </r>
  <r>
    <s v="Norte"/>
    <n v="15"/>
    <x v="13"/>
    <n v="1503754"/>
    <s v="Jacareacanga"/>
    <s v="EIMEIF SAW BIJAYBU"/>
    <n v="15179125"/>
    <n v="38"/>
    <n v="26.2819136337327"/>
    <n v="1"/>
    <n v="0"/>
    <n v="0"/>
    <n v="1"/>
    <n v="0"/>
    <n v="0"/>
    <n v="0"/>
    <n v="0"/>
    <n v="522"/>
    <n v="2088"/>
    <n v="2610"/>
    <n v="1"/>
    <n v="3845210"/>
    <x v="0"/>
  </r>
  <r>
    <s v="Norte"/>
    <n v="15"/>
    <x v="13"/>
    <n v="1503754"/>
    <s v="Jacareacanga"/>
    <s v="EMEF KARO BURAY"/>
    <n v="15180034"/>
    <n v="44"/>
    <n v="26.2819136337327"/>
    <n v="1"/>
    <n v="0"/>
    <n v="0"/>
    <n v="1"/>
    <n v="0"/>
    <n v="1"/>
    <n v="0"/>
    <n v="0"/>
    <n v="546"/>
    <n v="2184"/>
    <n v="2730"/>
    <n v="1"/>
    <n v="3842480"/>
    <x v="0"/>
  </r>
  <r>
    <s v="Norte"/>
    <n v="15"/>
    <x v="13"/>
    <n v="1503754"/>
    <s v="Jacareacanga"/>
    <s v="EMEF KARO EXEBU"/>
    <n v="15180026"/>
    <n v="18"/>
    <n v="26.2819136337327"/>
    <n v="1"/>
    <n v="0"/>
    <n v="0"/>
    <n v="1"/>
    <n v="0"/>
    <n v="0"/>
    <n v="0"/>
    <n v="0"/>
    <n v="442"/>
    <n v="1768"/>
    <n v="2210"/>
    <n v="1"/>
    <n v="3840270"/>
    <x v="0"/>
  </r>
  <r>
    <s v="Norte"/>
    <n v="15"/>
    <x v="13"/>
    <n v="1503754"/>
    <s v="Jacareacanga"/>
    <s v="EMEF SAW ABOYBU"/>
    <n v="15179990"/>
    <n v="31"/>
    <n v="26.2819136337327"/>
    <n v="1"/>
    <n v="0"/>
    <n v="0"/>
    <n v="1"/>
    <n v="0"/>
    <n v="0"/>
    <n v="0"/>
    <n v="0"/>
    <n v="494"/>
    <n v="1976"/>
    <n v="2470"/>
    <n v="1"/>
    <n v="3837800"/>
    <x v="0"/>
  </r>
  <r>
    <s v="Norte"/>
    <n v="15"/>
    <x v="13"/>
    <n v="1503754"/>
    <s v="Jacareacanga"/>
    <s v="ESCOLA ESTADUAL RURAL DE JACAREACANGA"/>
    <n v="15177475"/>
    <n v="446"/>
    <n v="26.2819136337327"/>
    <n v="0"/>
    <n v="1"/>
    <n v="0"/>
    <n v="1"/>
    <n v="0"/>
    <n v="0"/>
    <n v="0"/>
    <n v="0"/>
    <n v="740"/>
    <n v="2960"/>
    <n v="3700"/>
    <n v="1"/>
    <n v="3834100"/>
    <x v="0"/>
  </r>
  <r>
    <s v="Norte"/>
    <n v="15"/>
    <x v="13"/>
    <n v="1503754"/>
    <s v="Jacareacanga"/>
    <s v="ESCOLA INDIGENA MEIF MUO JEMPU"/>
    <n v="15176541"/>
    <n v="33"/>
    <n v="26.2819136337327"/>
    <n v="1"/>
    <n v="0"/>
    <n v="0"/>
    <n v="1"/>
    <n v="0"/>
    <n v="0"/>
    <n v="0"/>
    <n v="0"/>
    <n v="502"/>
    <n v="2008"/>
    <n v="2510"/>
    <n v="1"/>
    <n v="3831590"/>
    <x v="0"/>
  </r>
  <r>
    <s v="Norte"/>
    <n v="15"/>
    <x v="13"/>
    <n v="1503754"/>
    <s v="Jacareacanga"/>
    <s v="ESCOLA INDIGINA MEIF AKAY ICAK"/>
    <n v="15176509"/>
    <n v="37"/>
    <n v="26.2819136337327"/>
    <n v="1"/>
    <n v="0"/>
    <n v="0"/>
    <n v="1"/>
    <n v="1"/>
    <n v="1"/>
    <n v="0"/>
    <n v="0"/>
    <n v="518"/>
    <n v="2072"/>
    <n v="2590"/>
    <n v="1"/>
    <n v="3829000"/>
    <x v="0"/>
  </r>
  <r>
    <s v="Norte"/>
    <n v="15"/>
    <x v="13"/>
    <n v="1505031"/>
    <s v="Novo Progresso"/>
    <s v="EMIEIEF NGREIBJERETI"/>
    <n v="15177220"/>
    <n v="8"/>
    <n v="26.2819136337327"/>
    <n v="1"/>
    <n v="0"/>
    <n v="0"/>
    <n v="1"/>
    <n v="1"/>
    <n v="0"/>
    <n v="0"/>
    <n v="0"/>
    <n v="402"/>
    <n v="1608"/>
    <n v="2010"/>
    <n v="1"/>
    <n v="3826990"/>
    <x v="0"/>
  </r>
  <r>
    <s v="Norte"/>
    <n v="15"/>
    <x v="13"/>
    <n v="1505437"/>
    <s v="Ourilândia do Norte"/>
    <s v="E M E F I PIKEM"/>
    <n v="15172953"/>
    <n v="13"/>
    <n v="26.2819136337327"/>
    <n v="1"/>
    <n v="0"/>
    <n v="0"/>
    <n v="1"/>
    <n v="0"/>
    <n v="0"/>
    <n v="0"/>
    <n v="0"/>
    <n v="422"/>
    <n v="1688"/>
    <n v="2110"/>
    <n v="1"/>
    <n v="3824880"/>
    <x v="0"/>
  </r>
  <r>
    <s v="Norte"/>
    <n v="15"/>
    <x v="13"/>
    <n v="1505437"/>
    <s v="Ourilândia do Norte"/>
    <s v="EMEF INDIGENA TAKANGO KAYAPO"/>
    <n v="15176428"/>
    <n v="22"/>
    <n v="26.2819136337327"/>
    <n v="1"/>
    <n v="0"/>
    <n v="0"/>
    <n v="1"/>
    <n v="0"/>
    <n v="0"/>
    <n v="0"/>
    <n v="0"/>
    <n v="458"/>
    <n v="1832"/>
    <n v="2290"/>
    <n v="1"/>
    <n v="3822590"/>
    <x v="0"/>
  </r>
  <r>
    <s v="Norte"/>
    <n v="15"/>
    <x v="13"/>
    <n v="1505502"/>
    <s v="Paragominas"/>
    <s v="EMEIFI PITAWA"/>
    <n v="15582892"/>
    <n v="19"/>
    <n v="26.2819136337327"/>
    <n v="1"/>
    <n v="0"/>
    <n v="0"/>
    <n v="1"/>
    <n v="0"/>
    <n v="0"/>
    <n v="0"/>
    <n v="0"/>
    <n v="446"/>
    <n v="1784"/>
    <n v="2230"/>
    <n v="1"/>
    <n v="3820360"/>
    <x v="0"/>
  </r>
  <r>
    <s v="Norte"/>
    <n v="15"/>
    <x v="13"/>
    <n v="1505502"/>
    <s v="Paragominas"/>
    <s v="EMEIFI ZAYHE"/>
    <n v="15234010"/>
    <n v="13"/>
    <n v="26.2819136337327"/>
    <n v="1"/>
    <n v="0"/>
    <n v="0"/>
    <n v="1"/>
    <n v="0"/>
    <n v="0"/>
    <n v="0"/>
    <n v="0"/>
    <n v="422"/>
    <n v="1688"/>
    <n v="2110"/>
    <n v="1"/>
    <n v="3818250"/>
    <x v="0"/>
  </r>
  <r>
    <s v="Norte"/>
    <n v="15"/>
    <x v="13"/>
    <n v="1506559"/>
    <s v="Santa Luzia do Pará"/>
    <s v="ESCOLA MUNICIPAL DE EDUCACAO INFANTIL INDIGINA PYNOA TEMBE"/>
    <n v="15175936"/>
    <n v="3"/>
    <n v="26.2819136337327"/>
    <n v="1"/>
    <n v="0"/>
    <n v="0"/>
    <n v="1"/>
    <n v="0"/>
    <n v="0"/>
    <n v="0"/>
    <n v="0"/>
    <n v="382"/>
    <n v="1528"/>
    <n v="1910"/>
    <n v="1"/>
    <n v="3816340"/>
    <x v="0"/>
  </r>
  <r>
    <s v="Norte"/>
    <n v="15"/>
    <x v="13"/>
    <n v="1506807"/>
    <s v="Santarém"/>
    <s v="CEMEI INDIGENA PROFESSORA MARILDA VASCONCELOS SOARES BORARI"/>
    <n v="15169170"/>
    <n v="136"/>
    <n v="26.2819136337327"/>
    <n v="1"/>
    <n v="0"/>
    <n v="0"/>
    <n v="1"/>
    <n v="0"/>
    <n v="1"/>
    <n v="0"/>
    <n v="0"/>
    <n v="740"/>
    <n v="2960"/>
    <n v="3700"/>
    <n v="1"/>
    <n v="3812640"/>
    <x v="0"/>
  </r>
  <r>
    <s v="Norte"/>
    <n v="15"/>
    <x v="13"/>
    <n v="1506807"/>
    <s v="Santarém"/>
    <s v="E M E I F INDIGENA JOSE GREGORIO DO CARMO TUPINAMBA"/>
    <n v="15175898"/>
    <n v="51"/>
    <n v="26.2819136337327"/>
    <n v="1"/>
    <n v="0"/>
    <n v="0"/>
    <n v="1"/>
    <n v="0"/>
    <n v="1"/>
    <n v="0"/>
    <n v="0"/>
    <n v="574"/>
    <n v="2296"/>
    <n v="2870"/>
    <n v="1"/>
    <n v="3809770"/>
    <x v="0"/>
  </r>
  <r>
    <s v="Norte"/>
    <n v="15"/>
    <x v="13"/>
    <n v="1506807"/>
    <s v="Santarém"/>
    <s v="EMEIF INDIGENA IGARAPE WASU"/>
    <n v="15181030"/>
    <n v="23"/>
    <n v="26.2819136337327"/>
    <n v="1"/>
    <n v="0"/>
    <n v="0"/>
    <n v="1"/>
    <n v="1"/>
    <n v="1"/>
    <n v="0"/>
    <n v="0"/>
    <n v="462"/>
    <n v="1848"/>
    <n v="2310"/>
    <n v="1"/>
    <n v="3807460"/>
    <x v="0"/>
  </r>
  <r>
    <s v="Norte"/>
    <n v="15"/>
    <x v="13"/>
    <n v="1506807"/>
    <s v="Santarém"/>
    <s v="EMEIF INDIGENA SURARA EMANUELA KUMARUARA"/>
    <n v="15181022"/>
    <n v="24"/>
    <n v="26.2819136337327"/>
    <n v="1"/>
    <n v="0"/>
    <n v="0"/>
    <n v="1"/>
    <n v="0"/>
    <n v="1"/>
    <n v="0"/>
    <n v="0"/>
    <n v="466"/>
    <n v="1864"/>
    <n v="2330"/>
    <n v="1"/>
    <n v="3805130"/>
    <x v="0"/>
  </r>
  <r>
    <s v="Norte"/>
    <n v="15"/>
    <x v="13"/>
    <n v="1506807"/>
    <s v="Santarém"/>
    <s v="EMEIF INDIGENA SURARA FLORA PEREIRA DE SOUSA"/>
    <n v="15177050"/>
    <n v="34"/>
    <n v="26.2819136337327"/>
    <n v="1"/>
    <n v="0"/>
    <n v="0"/>
    <n v="1"/>
    <n v="0"/>
    <n v="1"/>
    <n v="0"/>
    <n v="0"/>
    <n v="506"/>
    <n v="2024"/>
    <n v="2530"/>
    <n v="1"/>
    <n v="3802600"/>
    <x v="0"/>
  </r>
  <r>
    <s v="Norte"/>
    <n v="15"/>
    <x v="13"/>
    <n v="1506807"/>
    <s v="Santarém"/>
    <s v="EMEIF INDIGENA SURARA VITORIA ARAPIUN"/>
    <n v="15181049"/>
    <n v="32"/>
    <n v="26.2819136337327"/>
    <n v="1"/>
    <n v="0"/>
    <n v="0"/>
    <n v="1"/>
    <n v="0"/>
    <n v="1"/>
    <n v="0"/>
    <n v="0"/>
    <n v="498"/>
    <n v="1992"/>
    <n v="2490"/>
    <n v="1"/>
    <n v="3800110"/>
    <x v="0"/>
  </r>
  <r>
    <s v="Norte"/>
    <n v="15"/>
    <x v="13"/>
    <n v="1506807"/>
    <s v="Santarém"/>
    <s v="EMEIF INDIGENA YARA PUTYRA"/>
    <n v="15177033"/>
    <n v="19"/>
    <n v="26.2819136337327"/>
    <n v="1"/>
    <n v="0"/>
    <n v="0"/>
    <n v="1"/>
    <n v="0"/>
    <n v="0"/>
    <n v="0"/>
    <n v="0"/>
    <n v="446"/>
    <n v="1784"/>
    <n v="2230"/>
    <n v="1"/>
    <n v="3797880"/>
    <x v="0"/>
  </r>
  <r>
    <s v="Norte"/>
    <n v="15"/>
    <x v="13"/>
    <n v="1507151"/>
    <s v="São Domingos do Araguaia"/>
    <s v="E M E I F AKAMASSYRON"/>
    <n v="15176380"/>
    <n v="18"/>
    <n v="26.2819136337327"/>
    <n v="1"/>
    <n v="0"/>
    <n v="0"/>
    <n v="1"/>
    <n v="0"/>
    <n v="0"/>
    <n v="0"/>
    <n v="0"/>
    <n v="442"/>
    <n v="1768"/>
    <n v="2210"/>
    <n v="1"/>
    <n v="3795670"/>
    <x v="0"/>
  </r>
  <r>
    <s v="Norte"/>
    <n v="15"/>
    <x v="13"/>
    <n v="1507300"/>
    <s v="São Félix do Xingu"/>
    <s v="E M E F INDIGENA IPYPY"/>
    <n v="15162826"/>
    <n v="21"/>
    <n v="26.2819136337327"/>
    <n v="1"/>
    <n v="0"/>
    <n v="0"/>
    <n v="1"/>
    <n v="0"/>
    <n v="1"/>
    <n v="0"/>
    <n v="0"/>
    <n v="454"/>
    <n v="1816"/>
    <n v="2270"/>
    <n v="1"/>
    <n v="3793400"/>
    <x v="0"/>
  </r>
  <r>
    <s v="Norte"/>
    <n v="15"/>
    <x v="13"/>
    <n v="1507300"/>
    <s v="São Félix do Xingu"/>
    <s v="E M E F INDIGENA KAMURE"/>
    <n v="15175790"/>
    <n v="29"/>
    <n v="26.2819136337327"/>
    <n v="1"/>
    <n v="0"/>
    <n v="0"/>
    <n v="1"/>
    <n v="0"/>
    <n v="0"/>
    <n v="0"/>
    <n v="0"/>
    <n v="486"/>
    <n v="1944"/>
    <n v="2430"/>
    <n v="1"/>
    <n v="3790970"/>
    <x v="0"/>
  </r>
  <r>
    <s v="Norte"/>
    <n v="15"/>
    <x v="13"/>
    <n v="1507300"/>
    <s v="São Félix do Xingu"/>
    <s v="E M E F INDIGENA KRAKATIRE"/>
    <n v="15175340"/>
    <n v="13"/>
    <n v="26.2819136337327"/>
    <n v="1"/>
    <n v="0"/>
    <n v="0"/>
    <n v="1"/>
    <n v="0"/>
    <n v="0"/>
    <n v="0"/>
    <n v="0"/>
    <n v="422"/>
    <n v="1688"/>
    <n v="2110"/>
    <n v="1"/>
    <n v="3788860"/>
    <x v="0"/>
  </r>
  <r>
    <s v="Norte"/>
    <n v="15"/>
    <x v="13"/>
    <n v="1507300"/>
    <s v="São Félix do Xingu"/>
    <s v="E M E F INDIGENA MRYKY"/>
    <n v="15175774"/>
    <n v="31"/>
    <n v="26.2819136337327"/>
    <n v="1"/>
    <n v="0"/>
    <n v="0"/>
    <n v="1"/>
    <n v="0"/>
    <n v="0"/>
    <n v="0"/>
    <n v="0"/>
    <n v="494"/>
    <n v="1976"/>
    <n v="2470"/>
    <n v="1"/>
    <n v="3786390"/>
    <x v="0"/>
  </r>
  <r>
    <s v="Norte"/>
    <n v="15"/>
    <x v="13"/>
    <n v="1507300"/>
    <s v="São Félix do Xingu"/>
    <s v="E M E F INDIGENA NGRENHROROTI"/>
    <n v="15175324"/>
    <n v="12"/>
    <n v="26.2819136337327"/>
    <n v="1"/>
    <n v="0"/>
    <n v="0"/>
    <n v="1"/>
    <n v="0"/>
    <n v="0"/>
    <n v="0"/>
    <n v="0"/>
    <n v="418"/>
    <n v="1672"/>
    <n v="2090"/>
    <n v="1"/>
    <n v="3784300"/>
    <x v="0"/>
  </r>
  <r>
    <s v="Norte"/>
    <n v="15"/>
    <x v="13"/>
    <n v="1507300"/>
    <s v="São Félix do Xingu"/>
    <s v="E M E F INDIGENA PANHNORO"/>
    <n v="15175332"/>
    <n v="11"/>
    <n v="26.2819136337327"/>
    <n v="1"/>
    <n v="0"/>
    <n v="0"/>
    <n v="1"/>
    <n v="0"/>
    <n v="0"/>
    <n v="0"/>
    <n v="0"/>
    <n v="414"/>
    <n v="1656"/>
    <n v="2070"/>
    <n v="1"/>
    <n v="3782230"/>
    <x v="0"/>
  </r>
  <r>
    <s v="Norte"/>
    <n v="15"/>
    <x v="13"/>
    <n v="1507300"/>
    <s v="São Félix do Xingu"/>
    <s v="E M E F INDIGENA PANHOTI"/>
    <n v="15167526"/>
    <n v="9"/>
    <n v="26.2819136337327"/>
    <n v="1"/>
    <n v="0"/>
    <n v="0"/>
    <n v="1"/>
    <n v="0"/>
    <n v="0"/>
    <n v="0"/>
    <n v="0"/>
    <n v="406"/>
    <n v="1624"/>
    <n v="2030"/>
    <n v="1"/>
    <n v="3780200"/>
    <x v="0"/>
  </r>
  <r>
    <s v="Norte"/>
    <n v="15"/>
    <x v="13"/>
    <n v="1507300"/>
    <s v="São Félix do Xingu"/>
    <s v="E M E F INDIGENA ROJKORE"/>
    <n v="15175782"/>
    <n v="8"/>
    <n v="26.2819136337327"/>
    <n v="1"/>
    <n v="0"/>
    <n v="0"/>
    <n v="1"/>
    <n v="0"/>
    <n v="0"/>
    <n v="0"/>
    <n v="0"/>
    <n v="402"/>
    <n v="1608"/>
    <n v="2010"/>
    <n v="1"/>
    <n v="3778190"/>
    <x v="0"/>
  </r>
  <r>
    <s v="Norte"/>
    <n v="15"/>
    <x v="13"/>
    <n v="1507300"/>
    <s v="São Félix do Xingu"/>
    <s v="EMEF INDIGENA BEPTOK"/>
    <n v="15175740"/>
    <n v="11"/>
    <n v="26.2819136337327"/>
    <n v="1"/>
    <n v="0"/>
    <n v="0"/>
    <n v="1"/>
    <n v="0"/>
    <n v="1"/>
    <n v="0"/>
    <n v="0"/>
    <n v="414"/>
    <n v="1656"/>
    <n v="2070"/>
    <n v="1"/>
    <n v="3776120"/>
    <x v="0"/>
  </r>
  <r>
    <s v="Norte"/>
    <n v="15"/>
    <x v="13"/>
    <n v="1507300"/>
    <s v="São Félix do Xingu"/>
    <s v="EMEF INDIGENA KAPREN"/>
    <n v="15175804"/>
    <n v="24"/>
    <n v="26.2819136337327"/>
    <n v="1"/>
    <n v="0"/>
    <n v="0"/>
    <n v="1"/>
    <n v="0"/>
    <n v="1"/>
    <n v="0"/>
    <n v="0"/>
    <n v="466"/>
    <n v="1864"/>
    <n v="2330"/>
    <n v="1"/>
    <n v="3773790"/>
    <x v="0"/>
  </r>
  <r>
    <s v="Norte"/>
    <n v="15"/>
    <x v="13"/>
    <n v="1507458"/>
    <s v="São Geraldo do Araguaia"/>
    <s v="EMEIF INDIGENA WAIWERA SURUI"/>
    <n v="15178730"/>
    <n v="97"/>
    <n v="26.2819136337327"/>
    <n v="1"/>
    <n v="0"/>
    <n v="0"/>
    <n v="1"/>
    <n v="1"/>
    <n v="1"/>
    <n v="0"/>
    <n v="0"/>
    <n v="740"/>
    <n v="2960"/>
    <n v="3700"/>
    <n v="1"/>
    <n v="3770090"/>
    <x v="0"/>
  </r>
  <r>
    <s v="Norte"/>
    <n v="15"/>
    <x v="13"/>
    <n v="1507805"/>
    <s v="Senador José Porfírio"/>
    <s v="E M E I F INDIGENA PIRA ARARA"/>
    <n v="15176053"/>
    <n v="15"/>
    <n v="26.2819136337327"/>
    <n v="1"/>
    <n v="0"/>
    <n v="0"/>
    <n v="1"/>
    <n v="0"/>
    <n v="0"/>
    <n v="0"/>
    <n v="0"/>
    <n v="430"/>
    <n v="1720"/>
    <n v="2150"/>
    <n v="1"/>
    <n v="3767940"/>
    <x v="0"/>
  </r>
  <r>
    <s v="Norte"/>
    <n v="16"/>
    <x v="14"/>
    <n v="1600154"/>
    <s v="Pedra Branca do Amapari"/>
    <s v="ESC INDIGENA EST CINCO MINUTOS"/>
    <n v="16010329"/>
    <n v="27"/>
    <n v="26.2819136337327"/>
    <n v="0"/>
    <n v="1"/>
    <n v="0"/>
    <n v="1"/>
    <n v="0"/>
    <n v="1"/>
    <n v="0"/>
    <n v="0"/>
    <n v="478"/>
    <n v="1912"/>
    <n v="2390"/>
    <n v="1"/>
    <n v="3765550"/>
    <x v="0"/>
  </r>
  <r>
    <s v="Norte"/>
    <n v="16"/>
    <x v="14"/>
    <n v="1600154"/>
    <s v="Pedra Branca do Amapari"/>
    <s v="ESC INDIGENA EST MANILHA"/>
    <n v="16008103"/>
    <n v="41"/>
    <n v="26.2819136337327"/>
    <n v="0"/>
    <n v="1"/>
    <n v="0"/>
    <n v="1"/>
    <n v="0"/>
    <n v="0"/>
    <n v="0"/>
    <n v="0"/>
    <n v="534"/>
    <n v="2136"/>
    <n v="2670"/>
    <n v="1"/>
    <n v="3762880"/>
    <x v="0"/>
  </r>
  <r>
    <s v="Norte"/>
    <n v="16"/>
    <x v="14"/>
    <n v="1600154"/>
    <s v="Pedra Branca do Amapari"/>
    <s v="ESC INDIGENA EST YTUWASU"/>
    <n v="16001370"/>
    <n v="69"/>
    <n v="26.2819136337327"/>
    <n v="0"/>
    <n v="1"/>
    <n v="0"/>
    <n v="1"/>
    <n v="0"/>
    <n v="1"/>
    <n v="0"/>
    <n v="0"/>
    <n v="646"/>
    <n v="2584"/>
    <n v="3230"/>
    <n v="1"/>
    <n v="3759650"/>
    <x v="0"/>
  </r>
  <r>
    <s v="Norte"/>
    <n v="16"/>
    <x v="14"/>
    <n v="1600279"/>
    <s v="Laranjal do Jari"/>
    <s v="ESC INDIGENA EST IMAKUANA AMAJAREHPO"/>
    <n v="16004833"/>
    <n v="165"/>
    <n v="26.2819136337327"/>
    <n v="0"/>
    <n v="1"/>
    <n v="0"/>
    <n v="1"/>
    <n v="1"/>
    <n v="0"/>
    <n v="0"/>
    <n v="0"/>
    <n v="740"/>
    <n v="2960"/>
    <n v="3700"/>
    <n v="1"/>
    <n v="3755950"/>
    <x v="0"/>
  </r>
  <r>
    <s v="Norte"/>
    <n v="16"/>
    <x v="14"/>
    <n v="1600279"/>
    <s v="Laranjal do Jari"/>
    <s v="ESC INDIGENA EST MATAWARE"/>
    <n v="16004868"/>
    <n v="63"/>
    <n v="26.2819136337327"/>
    <n v="0"/>
    <n v="1"/>
    <n v="0"/>
    <n v="1"/>
    <n v="1"/>
    <n v="1"/>
    <n v="0"/>
    <n v="0"/>
    <n v="622"/>
    <n v="2488"/>
    <n v="3110"/>
    <n v="1"/>
    <n v="3752840"/>
    <x v="0"/>
  </r>
  <r>
    <s v="Norte"/>
    <n v="16"/>
    <x v="14"/>
    <n v="1600279"/>
    <s v="Laranjal do Jari"/>
    <s v="ESC INDIGENA EST PARU DE LESTE"/>
    <n v="16004876"/>
    <n v="53"/>
    <n v="26.2819136337327"/>
    <n v="0"/>
    <n v="1"/>
    <n v="0"/>
    <n v="1"/>
    <n v="1"/>
    <n v="1"/>
    <n v="0"/>
    <n v="0"/>
    <n v="582"/>
    <n v="2328"/>
    <n v="2910"/>
    <n v="1"/>
    <n v="3749930"/>
    <x v="0"/>
  </r>
  <r>
    <s v="Norte"/>
    <n v="16"/>
    <x v="14"/>
    <n v="1600279"/>
    <s v="Laranjal do Jari"/>
    <s v="ESC INDIGENA EST PARUTAIKE"/>
    <n v="16005279"/>
    <n v="42"/>
    <n v="26.2819136337327"/>
    <n v="0"/>
    <n v="1"/>
    <n v="0"/>
    <n v="1"/>
    <n v="1"/>
    <n v="0"/>
    <n v="0"/>
    <n v="0"/>
    <n v="538"/>
    <n v="2152"/>
    <n v="2690"/>
    <n v="1"/>
    <n v="3747240"/>
    <x v="0"/>
  </r>
  <r>
    <s v="Norte"/>
    <n v="16"/>
    <x v="14"/>
    <n v="1600279"/>
    <s v="Laranjal do Jari"/>
    <s v="ESC INDIGENA EST SANTO ANTONIO"/>
    <n v="16010078"/>
    <n v="34"/>
    <n v="26.2819136337327"/>
    <n v="0"/>
    <n v="1"/>
    <n v="0"/>
    <n v="1"/>
    <n v="1"/>
    <n v="0"/>
    <n v="0"/>
    <n v="0"/>
    <n v="506"/>
    <n v="2024"/>
    <n v="2530"/>
    <n v="1"/>
    <n v="3744710"/>
    <x v="0"/>
  </r>
  <r>
    <s v="Norte"/>
    <n v="16"/>
    <x v="14"/>
    <n v="1600279"/>
    <s v="Laranjal do Jari"/>
    <s v="ESCOLA INDIGENA ESTADUAL KUYNPE KANPAI"/>
    <n v="16009690"/>
    <n v="21"/>
    <n v="26.2819136337327"/>
    <n v="0"/>
    <n v="1"/>
    <n v="0"/>
    <n v="1"/>
    <n v="1"/>
    <n v="0"/>
    <n v="0"/>
    <n v="0"/>
    <n v="454"/>
    <n v="1816"/>
    <n v="2270"/>
    <n v="1"/>
    <n v="3742440"/>
    <x v="0"/>
  </r>
  <r>
    <s v="Norte"/>
    <n v="16"/>
    <x v="14"/>
    <n v="1600279"/>
    <s v="Laranjal do Jari"/>
    <s v="ESCOLA INDIGENA ESTADUAL MAWAU TUTKO MITI"/>
    <n v="16009193"/>
    <n v="97"/>
    <n v="26.2819136337327"/>
    <n v="0"/>
    <n v="1"/>
    <n v="0"/>
    <n v="1"/>
    <n v="1"/>
    <n v="1"/>
    <n v="0"/>
    <n v="0"/>
    <n v="740"/>
    <n v="2960"/>
    <n v="3700"/>
    <n v="1"/>
    <n v="3738740"/>
    <x v="0"/>
  </r>
  <r>
    <s v="Norte"/>
    <n v="17"/>
    <x v="15"/>
    <n v="1703826"/>
    <s v="Cachoeirinha"/>
    <s v="ESCOLA MUNICIPAL INDIGENA NHINO"/>
    <n v="17057639"/>
    <n v="16"/>
    <n v="26.2819136337327"/>
    <n v="1"/>
    <n v="0"/>
    <n v="0"/>
    <n v="1"/>
    <n v="0"/>
    <n v="0"/>
    <n v="0"/>
    <n v="0"/>
    <n v="434"/>
    <n v="1736"/>
    <n v="2170"/>
    <n v="1"/>
    <n v="3736570"/>
    <x v="0"/>
  </r>
  <r>
    <s v="Norte"/>
    <n v="17"/>
    <x v="15"/>
    <n v="1711902"/>
    <s v="Lagoa da Confusão"/>
    <s v="CRECHE MUNICIPAL ALDEIA INDIGENA KARAJA FONTOURA"/>
    <n v="17057094"/>
    <n v="103"/>
    <n v="26.2819136337327"/>
    <n v="1"/>
    <n v="0"/>
    <n v="0"/>
    <n v="1"/>
    <n v="0"/>
    <n v="0"/>
    <n v="0"/>
    <n v="0"/>
    <n v="740"/>
    <n v="2960"/>
    <n v="3700"/>
    <n v="1"/>
    <n v="3732870"/>
    <x v="0"/>
  </r>
  <r>
    <s v="Norte"/>
    <n v="17"/>
    <x v="15"/>
    <n v="1711902"/>
    <s v="Lagoa da Confusão"/>
    <s v="CRECHE MUNICIPAL ALDEIA INDIGENA KARAJA SANTA ISABEL DO MORRO"/>
    <n v="17057078"/>
    <n v="115"/>
    <n v="26.2819136337327"/>
    <n v="1"/>
    <n v="0"/>
    <n v="0"/>
    <n v="1"/>
    <n v="0"/>
    <n v="0"/>
    <n v="0"/>
    <n v="0"/>
    <n v="740"/>
    <n v="2960"/>
    <n v="3700"/>
    <n v="1"/>
    <n v="3729170"/>
    <x v="0"/>
  </r>
  <r>
    <s v="Norte"/>
    <n v="17"/>
    <x v="15"/>
    <n v="1718840"/>
    <s v="Sandolândia"/>
    <s v="ESCOLA MUNICIPAL INDIGENA DODO TYHERE JAVAE"/>
    <n v="17057035"/>
    <n v="13"/>
    <n v="26.2819136337327"/>
    <n v="1"/>
    <n v="0"/>
    <n v="0"/>
    <n v="1"/>
    <n v="0"/>
    <n v="0"/>
    <n v="0"/>
    <n v="0"/>
    <n v="422"/>
    <n v="1688"/>
    <n v="2110"/>
    <n v="1"/>
    <n v="3727060"/>
    <x v="0"/>
  </r>
  <r>
    <s v="Norte"/>
    <n v="17"/>
    <x v="15"/>
    <n v="1718865"/>
    <s v="Santa Fé do Araguaia"/>
    <s v="ESCOLA MUNICIPAL DE EDUCACAO INFANTIL INDIGENA ULADU BUTUNA"/>
    <n v="17057396"/>
    <n v="15"/>
    <n v="26.2819136337327"/>
    <n v="1"/>
    <n v="0"/>
    <n v="0"/>
    <n v="1"/>
    <n v="0"/>
    <n v="0"/>
    <n v="0"/>
    <n v="0"/>
    <n v="430"/>
    <n v="1720"/>
    <n v="2150"/>
    <n v="1"/>
    <n v="3724910"/>
    <x v="0"/>
  </r>
  <r>
    <s v="Norte"/>
    <n v="17"/>
    <x v="15"/>
    <n v="1721109"/>
    <s v="Tocantínia"/>
    <s v="ESC INDIGENA SREWASA"/>
    <n v="17027004"/>
    <n v="8"/>
    <n v="26.2819136337327"/>
    <n v="0"/>
    <n v="1"/>
    <n v="0"/>
    <n v="1"/>
    <n v="0"/>
    <n v="0"/>
    <n v="0"/>
    <n v="0"/>
    <n v="402"/>
    <n v="1608"/>
    <n v="2010"/>
    <n v="1"/>
    <n v="3722900"/>
    <x v="0"/>
  </r>
  <r>
    <s v="Norte"/>
    <n v="17"/>
    <x v="15"/>
    <n v="1721109"/>
    <s v="Tocantínia"/>
    <s v="ESCOLA INDIGENA TEZAHI"/>
    <n v="17054397"/>
    <n v="14"/>
    <n v="26.2819136337327"/>
    <n v="0"/>
    <n v="1"/>
    <n v="0"/>
    <n v="1"/>
    <n v="0"/>
    <n v="0"/>
    <n v="0"/>
    <n v="0"/>
    <n v="426"/>
    <n v="1704"/>
    <n v="2130"/>
    <n v="1"/>
    <n v="3720770"/>
    <x v="0"/>
  </r>
  <r>
    <s v="Norte"/>
    <n v="17"/>
    <x v="15"/>
    <n v="1721109"/>
    <s v="Tocantínia"/>
    <s v="ESCOLA MUNICIPAL DE EDUCACAO INFANTIL INDIGENA SIMSARI"/>
    <n v="17056039"/>
    <n v="451"/>
    <n v="26.2819136337327"/>
    <n v="1"/>
    <n v="0"/>
    <n v="0"/>
    <n v="1"/>
    <n v="0"/>
    <n v="1"/>
    <n v="0"/>
    <n v="0"/>
    <n v="740"/>
    <n v="2960"/>
    <n v="3700"/>
    <n v="1"/>
    <n v="3717070"/>
    <x v="0"/>
  </r>
  <r>
    <s v="Sudeste"/>
    <n v="31"/>
    <x v="16"/>
    <n v="3100500"/>
    <s v="Açucena"/>
    <s v="EE CRISTIANO MACHADO - ANEXO ALDEIA INDIGENA GERU TUCUNA PATAXO"/>
    <n v="31389422"/>
    <n v="21"/>
    <n v="26.2819136337327"/>
    <n v="0"/>
    <n v="1"/>
    <n v="0"/>
    <n v="1"/>
    <n v="0"/>
    <n v="1"/>
    <n v="0"/>
    <n v="0"/>
    <n v="454"/>
    <n v="1816"/>
    <n v="2270"/>
    <n v="1"/>
    <n v="3714800"/>
    <x v="0"/>
  </r>
  <r>
    <s v="Sudeste"/>
    <n v="31"/>
    <x v="16"/>
    <n v="3103405"/>
    <s v="Araçuaí"/>
    <s v="EE PROFESSOR LEOPOLDO PEREIRA - ANEXO ALDEIA JUNDIBA CINTA VERMELHA"/>
    <n v="31389421"/>
    <n v="4"/>
    <n v="26.2819136337327"/>
    <n v="0"/>
    <n v="1"/>
    <n v="0"/>
    <n v="1"/>
    <n v="0"/>
    <n v="0"/>
    <n v="0"/>
    <n v="0"/>
    <n v="386"/>
    <n v="1544"/>
    <n v="1930"/>
    <n v="1"/>
    <n v="3712870"/>
    <x v="0"/>
  </r>
  <r>
    <s v="Sudeste"/>
    <n v="31"/>
    <x v="16"/>
    <n v="3113800"/>
    <s v="Carmésia"/>
    <s v="EE DE EDUCACAO INFANTIL E ENSINO FUNDAMENTAL ANOS INICIAIS E FINAIS E ENSINO MEDIO"/>
    <n v="31382566"/>
    <n v="79"/>
    <n v="26.2819136337327"/>
    <n v="0"/>
    <n v="1"/>
    <n v="0"/>
    <n v="1"/>
    <n v="1"/>
    <n v="0"/>
    <n v="0"/>
    <n v="0"/>
    <n v="686"/>
    <n v="2744"/>
    <n v="3430"/>
    <n v="1"/>
    <n v="3709440"/>
    <x v="0"/>
  </r>
  <r>
    <s v="Sudeste"/>
    <n v="31"/>
    <x v="16"/>
    <n v="3137007"/>
    <s v="Ladainha"/>
    <s v="EE INDIGENA IZABEL DA SILVA MAXAKALI"/>
    <n v="31338826"/>
    <n v="103"/>
    <n v="26.2819136337327"/>
    <n v="0"/>
    <n v="1"/>
    <n v="0"/>
    <n v="1"/>
    <n v="1"/>
    <n v="0"/>
    <n v="0"/>
    <n v="0"/>
    <n v="740"/>
    <n v="2960"/>
    <n v="3700"/>
    <n v="1"/>
    <n v="3705740"/>
    <x v="0"/>
  </r>
  <r>
    <s v="Sudeste"/>
    <n v="31"/>
    <x v="16"/>
    <n v="3157658"/>
    <s v="Santa Helena de Minas"/>
    <s v="EE INDIGENA MAXAKALI"/>
    <n v="31269859"/>
    <n v="493"/>
    <n v="26.2819136337327"/>
    <n v="0"/>
    <n v="1"/>
    <n v="0"/>
    <n v="1"/>
    <n v="1"/>
    <n v="0"/>
    <n v="0"/>
    <n v="0"/>
    <n v="740"/>
    <n v="2960"/>
    <n v="3700"/>
    <n v="1"/>
    <n v="3702040"/>
    <x v="0"/>
  </r>
  <r>
    <s v="Sudeste"/>
    <n v="31"/>
    <x v="16"/>
    <n v="3162450"/>
    <s v="São João das Missões"/>
    <s v="EE DE EDUCACAO INFANTIL E ENSINO FUNDAMENTAL ANOS INICIAIS E FINAIS E ENSINO MEDIO"/>
    <n v="31382558"/>
    <n v="148"/>
    <n v="26.2819136337327"/>
    <n v="0"/>
    <n v="1"/>
    <n v="0"/>
    <n v="1"/>
    <n v="1"/>
    <n v="1"/>
    <n v="0"/>
    <n v="0"/>
    <n v="740"/>
    <n v="2960"/>
    <n v="3700"/>
    <n v="1"/>
    <n v="3698340"/>
    <x v="0"/>
  </r>
  <r>
    <s v="Sudeste"/>
    <n v="31"/>
    <x v="16"/>
    <n v="3162922"/>
    <s v="São Joaquim de Bicas"/>
    <s v="EE INDIGENA DE EDUCACAO INFANTIL E ENSINO FUNDAMENTAL ANOS INICIAIS E FINAIS E ENSINO MEDIO"/>
    <n v="31382574"/>
    <n v="52"/>
    <n v="26.2819136337327"/>
    <n v="0"/>
    <n v="1"/>
    <n v="0"/>
    <n v="1"/>
    <n v="1"/>
    <n v="0"/>
    <n v="0"/>
    <n v="0"/>
    <n v="578"/>
    <n v="2312"/>
    <n v="2890"/>
    <n v="1"/>
    <n v="3695450"/>
    <x v="0"/>
  </r>
  <r>
    <s v="Sudeste"/>
    <n v="31"/>
    <x v="16"/>
    <n v="3162922"/>
    <s v="São Joaquim de Bicas"/>
    <s v="EE NOSSA SENHORA DA PAZ - NAO XOHA COMUNIDADE INDIGENA PATAXO HA HA HAE PARAOPEBA"/>
    <n v="31389441"/>
    <n v="14"/>
    <n v="26.2819136337327"/>
    <n v="0"/>
    <n v="1"/>
    <n v="0"/>
    <n v="1"/>
    <n v="1"/>
    <n v="1"/>
    <n v="0"/>
    <n v="0"/>
    <n v="426"/>
    <n v="1704"/>
    <n v="2130"/>
    <n v="1"/>
    <n v="3693320"/>
    <x v="0"/>
  </r>
  <r>
    <s v="Sudeste"/>
    <n v="31"/>
    <x v="16"/>
    <n v="3168606"/>
    <s v="Teófilo Otoni"/>
    <s v="EE DE LIBERDADE - ANEXO INDIGENA MOKURIM"/>
    <n v="31389419"/>
    <n v="1"/>
    <n v="26.2819136337327"/>
    <n v="0"/>
    <n v="1"/>
    <n v="0"/>
    <n v="1"/>
    <n v="0"/>
    <n v="0"/>
    <n v="0"/>
    <n v="0"/>
    <n v="374"/>
    <n v="1496"/>
    <n v="1870"/>
    <n v="1"/>
    <n v="3691450"/>
    <x v="0"/>
  </r>
  <r>
    <s v="Sudeste"/>
    <n v="31"/>
    <x v="16"/>
    <n v="3168606"/>
    <s v="Teófilo Otoni"/>
    <s v="EE INDIGENA DE EDUCACAO INFANTIL ENSINO FUNDAMENTAL ANOS INICIAIS E ANOS FINAIS E ENSINO MEDIO"/>
    <n v="31384798"/>
    <n v="180"/>
    <n v="26.2819136337327"/>
    <n v="0"/>
    <n v="1"/>
    <n v="0"/>
    <n v="1"/>
    <n v="1"/>
    <n v="1"/>
    <n v="0"/>
    <n v="0"/>
    <n v="740"/>
    <n v="2960"/>
    <n v="3700"/>
    <n v="1"/>
    <n v="3687750"/>
    <x v="0"/>
  </r>
  <r>
    <s v="Sudeste"/>
    <n v="33"/>
    <x v="17"/>
    <n v="3303807"/>
    <s v="Paraty"/>
    <s v="CIE GUARANI TAVA MIRIM"/>
    <n v="33135720"/>
    <n v="71"/>
    <n v="26.2819136337327"/>
    <n v="0"/>
    <n v="1"/>
    <n v="0"/>
    <n v="1"/>
    <n v="0"/>
    <n v="0"/>
    <n v="0"/>
    <n v="0"/>
    <n v="654"/>
    <n v="2616"/>
    <n v="3270"/>
    <n v="1"/>
    <n v="3684480"/>
    <x v="0"/>
  </r>
  <r>
    <s v="Sudeste"/>
    <n v="35"/>
    <x v="18"/>
    <n v="3505005"/>
    <s v="Barão de Antonina"/>
    <s v="TXONDARO TEKOA MBAE"/>
    <n v="35008803"/>
    <n v="9"/>
    <n v="26.2819136337327"/>
    <n v="0"/>
    <n v="1"/>
    <n v="0"/>
    <n v="1"/>
    <n v="1"/>
    <n v="0"/>
    <n v="0"/>
    <n v="0"/>
    <n v="406"/>
    <n v="1624"/>
    <n v="2030"/>
    <n v="1"/>
    <n v="3682450"/>
    <x v="0"/>
  </r>
  <r>
    <s v="Sudeste"/>
    <n v="35"/>
    <x v="18"/>
    <n v="3509908"/>
    <s v="Cananéia"/>
    <s v="ESCOLA ESTADUAL INDIGENA ALDEIA MA ENDU A PORA"/>
    <n v="35009999"/>
    <n v="8"/>
    <n v="26.2819136337327"/>
    <n v="0"/>
    <n v="1"/>
    <n v="0"/>
    <n v="1"/>
    <n v="0"/>
    <n v="0"/>
    <n v="0"/>
    <n v="0"/>
    <n v="402"/>
    <n v="1608"/>
    <n v="2010"/>
    <n v="1"/>
    <n v="3680440"/>
    <x v="0"/>
  </r>
  <r>
    <s v="Sudeste"/>
    <n v="35"/>
    <x v="18"/>
    <n v="3551009"/>
    <s v="São Vicente"/>
    <s v="ALDEIA DE PARANAPUA"/>
    <n v="35495670"/>
    <n v="15"/>
    <n v="26.2819136337327"/>
    <n v="0"/>
    <n v="1"/>
    <n v="1"/>
    <n v="0"/>
    <n v="0"/>
    <n v="0"/>
    <n v="0"/>
    <n v="0"/>
    <n v="430"/>
    <n v="1720"/>
    <n v="2150"/>
    <n v="1"/>
    <n v="3678290"/>
    <x v="0"/>
  </r>
  <r>
    <s v="Sul"/>
    <n v="41"/>
    <x v="19"/>
    <n v="4127403"/>
    <s v="Terra Roxa"/>
    <s v="ARANDU GUARANI C E IEI EF M"/>
    <n v="41165896"/>
    <n v="186"/>
    <n v="26.2819136337327"/>
    <n v="0"/>
    <n v="1"/>
    <n v="1"/>
    <n v="0"/>
    <n v="0"/>
    <n v="1"/>
    <n v="0"/>
    <n v="0"/>
    <n v="740"/>
    <n v="2960"/>
    <n v="3700"/>
    <n v="1"/>
    <n v="3674590"/>
    <x v="0"/>
  </r>
  <r>
    <s v="Sul"/>
    <n v="42"/>
    <x v="20"/>
    <n v="4202305"/>
    <s v="Biguaçu"/>
    <s v="EIEF NHAMANDU"/>
    <n v="42162378"/>
    <n v="17"/>
    <n v="26.2819136337327"/>
    <n v="0"/>
    <n v="1"/>
    <n v="0"/>
    <n v="1"/>
    <n v="1"/>
    <n v="0"/>
    <n v="0"/>
    <n v="0"/>
    <n v="438"/>
    <n v="1752"/>
    <n v="2190"/>
    <n v="1"/>
    <n v="3672400"/>
    <x v="0"/>
  </r>
  <r>
    <s v="Sul"/>
    <n v="42"/>
    <x v="20"/>
    <n v="4211900"/>
    <s v="Palhoça"/>
    <s v="EIEF TEKOA YAKA PORA"/>
    <n v="42161673"/>
    <n v="11"/>
    <n v="26.2819136337327"/>
    <n v="0"/>
    <n v="1"/>
    <n v="1"/>
    <n v="0"/>
    <n v="0"/>
    <n v="0"/>
    <n v="0"/>
    <n v="0"/>
    <n v="414"/>
    <n v="1656"/>
    <n v="2070"/>
    <n v="1"/>
    <n v="3670330"/>
    <x v="0"/>
  </r>
  <r>
    <s v="Sul"/>
    <n v="43"/>
    <x v="21"/>
    <n v="4302105"/>
    <s v="Bento Gonçalves"/>
    <s v="ESC EST IND EF SOR MAG"/>
    <n v="43218652"/>
    <n v="6"/>
    <n v="26.2819136337327"/>
    <n v="0"/>
    <n v="1"/>
    <n v="1"/>
    <n v="0"/>
    <n v="0"/>
    <n v="0"/>
    <n v="0"/>
    <n v="0"/>
    <n v="394"/>
    <n v="1576"/>
    <n v="1970"/>
    <n v="1"/>
    <n v="3668360"/>
    <x v="0"/>
  </r>
  <r>
    <s v="Sul"/>
    <n v="43"/>
    <x v="21"/>
    <n v="4303509"/>
    <s v="Camaquã"/>
    <s v="E E IND ENS FUN YVY A POTY"/>
    <n v="43002447"/>
    <n v="26"/>
    <n v="26.2819136337327"/>
    <n v="0"/>
    <n v="1"/>
    <n v="0"/>
    <n v="1"/>
    <n v="0"/>
    <n v="0"/>
    <n v="0"/>
    <n v="0"/>
    <n v="474"/>
    <n v="1896"/>
    <n v="2370"/>
    <n v="1"/>
    <n v="3665990"/>
    <x v="0"/>
  </r>
  <r>
    <s v="Sul"/>
    <n v="43"/>
    <x v="21"/>
    <n v="4304671"/>
    <s v="Capivari do Sul"/>
    <s v="E E IND ENS FUN ARANDUA"/>
    <n v="43008240"/>
    <n v="4"/>
    <n v="26.2819136337327"/>
    <n v="0"/>
    <n v="1"/>
    <n v="0"/>
    <n v="1"/>
    <n v="0"/>
    <n v="0"/>
    <n v="0"/>
    <n v="0"/>
    <n v="386"/>
    <n v="1544"/>
    <n v="1930"/>
    <n v="1"/>
    <n v="3664060"/>
    <x v="0"/>
  </r>
  <r>
    <s v="Sul"/>
    <n v="43"/>
    <x v="21"/>
    <n v="4304689"/>
    <s v="Capela de Santana"/>
    <s v="ESC EST IND EF NOJAGTA"/>
    <n v="43218539"/>
    <n v="37"/>
    <n v="26.2819136337327"/>
    <n v="0"/>
    <n v="1"/>
    <n v="1"/>
    <n v="0"/>
    <n v="0"/>
    <n v="1"/>
    <n v="0"/>
    <n v="0"/>
    <n v="518"/>
    <n v="2072"/>
    <n v="2590"/>
    <n v="1"/>
    <n v="3661470"/>
    <x v="0"/>
  </r>
  <r>
    <s v="Sul"/>
    <n v="43"/>
    <x v="21"/>
    <n v="4304713"/>
    <s v="Caraá"/>
    <s v="E E IND ENS FUN YAKA NHENDU"/>
    <n v="43002587"/>
    <n v="3"/>
    <n v="26.2819136337327"/>
    <n v="0"/>
    <n v="1"/>
    <n v="0"/>
    <n v="1"/>
    <n v="0"/>
    <n v="0"/>
    <n v="0"/>
    <n v="0"/>
    <n v="382"/>
    <n v="1528"/>
    <n v="1910"/>
    <n v="1"/>
    <n v="3659560"/>
    <x v="0"/>
  </r>
  <r>
    <s v="Sul"/>
    <n v="43"/>
    <x v="21"/>
    <n v="4311775"/>
    <s v="Maquiné"/>
    <s v="E E IND ENS FUN KURITY"/>
    <n v="43002480"/>
    <n v="18"/>
    <n v="26.2819136337327"/>
    <n v="0"/>
    <n v="1"/>
    <n v="0"/>
    <n v="1"/>
    <n v="0"/>
    <n v="0"/>
    <n v="0"/>
    <n v="0"/>
    <n v="442"/>
    <n v="1768"/>
    <n v="2210"/>
    <n v="1"/>
    <n v="3657350"/>
    <x v="0"/>
  </r>
  <r>
    <s v="Sul"/>
    <n v="43"/>
    <x v="21"/>
    <n v="4311775"/>
    <s v="Maquiné"/>
    <s v="ESCOLA MUNICIPAL INDIGENA DE ENSINO FUNDAMENTAL TEKO JEAPO"/>
    <n v="43213065"/>
    <n v="19"/>
    <n v="26.2819136337327"/>
    <n v="1"/>
    <n v="0"/>
    <n v="0"/>
    <n v="1"/>
    <n v="0"/>
    <n v="0"/>
    <n v="0"/>
    <n v="0"/>
    <n v="446"/>
    <n v="1784"/>
    <n v="2230"/>
    <n v="1"/>
    <n v="3655120"/>
    <x v="0"/>
  </r>
  <r>
    <s v="Sul"/>
    <n v="43"/>
    <x v="21"/>
    <n v="4312138"/>
    <s v="Mato Castelhano"/>
    <s v="ESC EST IND EF DORIVAL INACIO NIKO"/>
    <n v="43218261"/>
    <n v="27"/>
    <n v="26.2819136337327"/>
    <n v="0"/>
    <n v="1"/>
    <n v="0"/>
    <n v="1"/>
    <n v="0"/>
    <n v="1"/>
    <n v="0"/>
    <n v="0"/>
    <n v="478"/>
    <n v="1912"/>
    <n v="2390"/>
    <n v="1"/>
    <n v="3652730"/>
    <x v="0"/>
  </r>
  <r>
    <s v="Sul"/>
    <n v="43"/>
    <x v="21"/>
    <n v="4313656"/>
    <s v="Palmares do Sul"/>
    <s v="E E IND ENS FUN KUARAY MIMBI"/>
    <n v="43218385"/>
    <n v="10"/>
    <n v="26.2819136337327"/>
    <n v="0"/>
    <n v="1"/>
    <n v="0"/>
    <n v="1"/>
    <n v="0"/>
    <n v="0"/>
    <n v="0"/>
    <n v="0"/>
    <n v="410"/>
    <n v="1640"/>
    <n v="2050"/>
    <n v="1"/>
    <n v="3650680"/>
    <x v="0"/>
  </r>
  <r>
    <s v="Sul"/>
    <n v="43"/>
    <x v="21"/>
    <n v="4314100"/>
    <s v="Passo Fundo"/>
    <s v="ESC EST IND EF ADALIRIO LIMA SIQUEIRA"/>
    <n v="43218318"/>
    <n v="24"/>
    <n v="26.2819136337327"/>
    <n v="0"/>
    <n v="1"/>
    <n v="1"/>
    <n v="0"/>
    <n v="0"/>
    <n v="1"/>
    <n v="0"/>
    <n v="0"/>
    <n v="466"/>
    <n v="1864"/>
    <n v="2330"/>
    <n v="1"/>
    <n v="3648350"/>
    <x v="0"/>
  </r>
  <r>
    <s v="Sul"/>
    <n v="43"/>
    <x v="21"/>
    <n v="4314407"/>
    <s v="Pelotas"/>
    <s v="ESC EST IND EF GYRO"/>
    <n v="43215599"/>
    <n v="18"/>
    <n v="26.2819136337327"/>
    <n v="0"/>
    <n v="1"/>
    <n v="0"/>
    <n v="1"/>
    <n v="0"/>
    <n v="0"/>
    <n v="0"/>
    <n v="0"/>
    <n v="442"/>
    <n v="1768"/>
    <n v="2210"/>
    <n v="1"/>
    <n v="3646140"/>
    <x v="0"/>
  </r>
  <r>
    <s v="Sul"/>
    <n v="43"/>
    <x v="21"/>
    <n v="4315602"/>
    <s v="Rio Grande"/>
    <s v="ESC EST IND EF PARA MIRIM"/>
    <n v="43212816"/>
    <n v="5"/>
    <n v="26.2819136337327"/>
    <n v="0"/>
    <n v="1"/>
    <n v="0"/>
    <n v="1"/>
    <n v="0"/>
    <n v="0"/>
    <n v="0"/>
    <n v="0"/>
    <n v="390"/>
    <n v="1560"/>
    <n v="1950"/>
    <n v="1"/>
    <n v="3644190"/>
    <x v="0"/>
  </r>
  <r>
    <s v="Sul"/>
    <n v="43"/>
    <x v="21"/>
    <n v="4315750"/>
    <s v="Riozinho"/>
    <s v="E E IND ENS FUN ARANDU PORA"/>
    <n v="43008259"/>
    <n v="9"/>
    <n v="26.2819136337327"/>
    <n v="0"/>
    <n v="1"/>
    <n v="0"/>
    <n v="1"/>
    <n v="0"/>
    <n v="0"/>
    <n v="0"/>
    <n v="0"/>
    <n v="406"/>
    <n v="1624"/>
    <n v="2030"/>
    <n v="1"/>
    <n v="3642160"/>
    <x v="0"/>
  </r>
  <r>
    <s v="Sul"/>
    <n v="43"/>
    <x v="21"/>
    <n v="4316451"/>
    <s v="Salto do Jacuí"/>
    <s v="ESC EST IND EF TOTO FERREIRA SILVA"/>
    <n v="43218334"/>
    <n v="23"/>
    <n v="26.2819136337327"/>
    <n v="0"/>
    <n v="1"/>
    <n v="0"/>
    <n v="1"/>
    <n v="0"/>
    <n v="0"/>
    <n v="0"/>
    <n v="0"/>
    <n v="462"/>
    <n v="1848"/>
    <n v="2310"/>
    <n v="1"/>
    <n v="3639850"/>
    <x v="0"/>
  </r>
  <r>
    <s v="Sul"/>
    <n v="43"/>
    <x v="21"/>
    <n v="4318200"/>
    <s v="São Francisco de Paula"/>
    <s v="ESC EST IND EF VANHEKY VEI TCHA TEIE"/>
    <n v="43215564"/>
    <n v="9"/>
    <n v="26.2819136337327"/>
    <n v="0"/>
    <n v="1"/>
    <n v="0"/>
    <n v="1"/>
    <n v="0"/>
    <n v="0"/>
    <n v="0"/>
    <n v="0"/>
    <n v="406"/>
    <n v="1624"/>
    <n v="2030"/>
    <n v="1"/>
    <n v="3637820"/>
    <x v="0"/>
  </r>
  <r>
    <s v="Sul"/>
    <n v="43"/>
    <x v="21"/>
    <n v="4320503"/>
    <s v="Sertão"/>
    <s v="ESC EST IND EF KANDOCA CAETANO"/>
    <n v="43218164"/>
    <n v="12"/>
    <n v="26.2819136337327"/>
    <n v="0"/>
    <n v="1"/>
    <n v="0"/>
    <n v="1"/>
    <n v="0"/>
    <n v="0"/>
    <n v="0"/>
    <n v="0"/>
    <n v="418"/>
    <n v="1672"/>
    <n v="2090"/>
    <n v="1"/>
    <n v="3635730"/>
    <x v="0"/>
  </r>
  <r>
    <s v="Sul"/>
    <n v="43"/>
    <x v="21"/>
    <n v="4321436"/>
    <s v="Terra de Areia"/>
    <s v="E E IND ENS FUN JEDY MIRIM"/>
    <n v="43218270"/>
    <n v="12"/>
    <n v="26.2819136337327"/>
    <n v="0"/>
    <n v="1"/>
    <n v="0"/>
    <n v="1"/>
    <n v="0"/>
    <n v="0"/>
    <n v="0"/>
    <n v="0"/>
    <n v="418"/>
    <n v="1672"/>
    <n v="2090"/>
    <n v="1"/>
    <n v="3633640"/>
    <x v="0"/>
  </r>
  <r>
    <s v="Norte"/>
    <n v="13"/>
    <x v="11"/>
    <n v="1303908"/>
    <s v="São Paulo de Olivença"/>
    <s v="ESC INDIGENA TIKUNA BAMA"/>
    <n v="13007742"/>
    <n v="182"/>
    <n v="26.365056229708401"/>
    <n v="1"/>
    <n v="0"/>
    <n v="0"/>
    <n v="1"/>
    <n v="0"/>
    <n v="0"/>
    <n v="0"/>
    <n v="0"/>
    <n v="740"/>
    <n v="2960"/>
    <n v="3700"/>
    <n v="0.99797489757208202"/>
    <n v="3629940"/>
    <x v="0"/>
  </r>
  <r>
    <s v="Norte"/>
    <n v="13"/>
    <x v="11"/>
    <n v="1303007"/>
    <s v="Nhamundá"/>
    <s v="ESCOLA MUNICIPAL INDIGENA JOAO DIONIZIO DO NORTE I"/>
    <n v="13055143"/>
    <n v="46"/>
    <n v="26.434515208878"/>
    <n v="1"/>
    <n v="0"/>
    <n v="0"/>
    <n v="1"/>
    <n v="0"/>
    <n v="0"/>
    <n v="0"/>
    <n v="0"/>
    <n v="554"/>
    <n v="2216"/>
    <n v="2770"/>
    <n v="0.99628308670538601"/>
    <n v="3627170"/>
    <x v="0"/>
  </r>
  <r>
    <s v="Norte"/>
    <n v="13"/>
    <x v="11"/>
    <n v="1300060"/>
    <s v="Amaturá"/>
    <s v="ESC MUN INDIGENA NOVA ESPERANCA"/>
    <n v="13061038"/>
    <n v="145"/>
    <n v="26.446284084956201"/>
    <n v="1"/>
    <n v="0"/>
    <n v="0"/>
    <n v="1"/>
    <n v="1"/>
    <n v="0"/>
    <n v="0"/>
    <n v="0"/>
    <n v="740"/>
    <n v="2960"/>
    <n v="3700"/>
    <n v="0.99599643244303004"/>
    <n v="3623470"/>
    <x v="0"/>
  </r>
  <r>
    <s v="Norte"/>
    <n v="13"/>
    <x v="11"/>
    <n v="1303700"/>
    <s v="Santo Antônio do Içá"/>
    <s v="ESC MUN INDIGENA MONTE SINAI"/>
    <n v="13098535"/>
    <n v="121"/>
    <n v="26.519675756490699"/>
    <n v="1"/>
    <n v="0"/>
    <n v="0"/>
    <n v="1"/>
    <n v="1"/>
    <n v="0"/>
    <n v="0"/>
    <n v="0"/>
    <n v="740"/>
    <n v="2960"/>
    <n v="3700"/>
    <n v="0.99420883307270302"/>
    <n v="3619770"/>
    <x v="0"/>
  </r>
  <r>
    <s v="Norte"/>
    <n v="13"/>
    <x v="11"/>
    <n v="1303908"/>
    <s v="São Paulo de Olivença"/>
    <s v="ESC INDIGENA TIKUNA UNUPU"/>
    <n v="13007696"/>
    <n v="134"/>
    <n v="26.6308524613593"/>
    <n v="1"/>
    <n v="0"/>
    <n v="0"/>
    <n v="1"/>
    <n v="0"/>
    <n v="1"/>
    <n v="0"/>
    <n v="0"/>
    <n v="740"/>
    <n v="2960"/>
    <n v="3700"/>
    <n v="0.99150090445542705"/>
    <n v="3616070"/>
    <x v="0"/>
  </r>
  <r>
    <s v="Nordeste"/>
    <n v="21"/>
    <x v="2"/>
    <n v="2102002"/>
    <s v="Bom Jardim"/>
    <s v="UNIDADE INTEGRADA DE EDUCACAO ESCOLAR INDIGENA ZEMU E HAW MAINUMY ZU"/>
    <n v="21072124"/>
    <n v="43"/>
    <n v="26.681155391791101"/>
    <n v="0"/>
    <n v="1"/>
    <n v="0"/>
    <n v="1"/>
    <n v="0"/>
    <n v="1"/>
    <n v="0"/>
    <n v="0"/>
    <n v="542"/>
    <n v="2168"/>
    <n v="2710"/>
    <n v="0.99027567705720398"/>
    <n v="3613360"/>
    <x v="0"/>
  </r>
  <r>
    <s v="Nordeste"/>
    <n v="21"/>
    <x v="2"/>
    <n v="2102002"/>
    <s v="Bom Jardim"/>
    <s v="UNIDADE INTEGRADA DE EDUCACAO ESCOLAR INDIGENA ZEMU E HAW YWY XIGUHU"/>
    <n v="21240027"/>
    <n v="30"/>
    <n v="26.681155391791101"/>
    <n v="0"/>
    <n v="1"/>
    <n v="0"/>
    <n v="1"/>
    <n v="0"/>
    <n v="1"/>
    <n v="0"/>
    <n v="0"/>
    <n v="490"/>
    <n v="1960"/>
    <n v="2450"/>
    <n v="0.99027567705720398"/>
    <n v="3610910"/>
    <x v="0"/>
  </r>
  <r>
    <s v="Nordeste"/>
    <n v="26"/>
    <x v="6"/>
    <n v="2603926"/>
    <s v="Carnaubeira da Penha"/>
    <s v="ESCOLA ESTADUAL INDIGENA MANOEL MIGUEL DO NASCIMENTO"/>
    <n v="26040786"/>
    <n v="44"/>
    <n v="26.681155391791101"/>
    <n v="0"/>
    <n v="1"/>
    <n v="0"/>
    <n v="1"/>
    <n v="0"/>
    <n v="0"/>
    <n v="0"/>
    <n v="0"/>
    <n v="546"/>
    <n v="2184"/>
    <n v="2730"/>
    <n v="0.99027567705720398"/>
    <n v="3608180"/>
    <x v="0"/>
  </r>
  <r>
    <s v="Nordeste"/>
    <n v="26"/>
    <x v="6"/>
    <n v="2603926"/>
    <s v="Carnaubeira da Penha"/>
    <s v="ESCOLA ESTADUAL INDIGENA NOSSA SENHORA DA CONCEICAO"/>
    <n v="26186420"/>
    <n v="24"/>
    <n v="26.681155391791101"/>
    <n v="0"/>
    <n v="1"/>
    <n v="0"/>
    <n v="1"/>
    <n v="0"/>
    <n v="0"/>
    <n v="0"/>
    <n v="0"/>
    <n v="466"/>
    <n v="1864"/>
    <n v="2330"/>
    <n v="0.99027567705720398"/>
    <n v="3605850"/>
    <x v="0"/>
  </r>
  <r>
    <s v="Norte"/>
    <n v="13"/>
    <x v="11"/>
    <n v="1300060"/>
    <s v="Amaturá"/>
    <s v="ESC INDIGENA UTCHARA"/>
    <n v="13102770"/>
    <n v="37"/>
    <n v="26.681155391791101"/>
    <n v="1"/>
    <n v="0"/>
    <n v="0"/>
    <n v="1"/>
    <n v="1"/>
    <n v="0"/>
    <n v="0"/>
    <n v="0"/>
    <n v="518"/>
    <n v="2072"/>
    <n v="2590"/>
    <n v="0.99027567705720398"/>
    <n v="3603260"/>
    <x v="0"/>
  </r>
  <r>
    <s v="Norte"/>
    <n v="13"/>
    <x v="11"/>
    <n v="1300060"/>
    <s v="Amaturá"/>
    <s v="ESC MUN INDIGENA 21 DE ABRIL"/>
    <n v="13061011"/>
    <n v="37"/>
    <n v="26.681155391791101"/>
    <n v="1"/>
    <n v="0"/>
    <n v="0"/>
    <n v="1"/>
    <n v="1"/>
    <n v="0"/>
    <n v="0"/>
    <n v="0"/>
    <n v="518"/>
    <n v="2072"/>
    <n v="2590"/>
    <n v="0.99027567705720398"/>
    <n v="3600670"/>
    <x v="0"/>
  </r>
  <r>
    <s v="Norte"/>
    <n v="13"/>
    <x v="11"/>
    <n v="1300060"/>
    <s v="Amaturá"/>
    <s v="ESC MUN INDIGENA MAEPU"/>
    <n v="13079506"/>
    <n v="90"/>
    <n v="26.681155391791101"/>
    <n v="1"/>
    <n v="0"/>
    <n v="0"/>
    <n v="1"/>
    <n v="1"/>
    <n v="0"/>
    <n v="0"/>
    <n v="0"/>
    <n v="730"/>
    <n v="2920"/>
    <n v="3650"/>
    <n v="0.99027567705720398"/>
    <n v="3597020"/>
    <x v="0"/>
  </r>
  <r>
    <s v="Norte"/>
    <n v="13"/>
    <x v="11"/>
    <n v="1301803"/>
    <s v="Ipixuna"/>
    <s v="ESCOLA MUNICIPAL INDIGENA MARECHAL RONDON"/>
    <n v="13056778"/>
    <n v="171"/>
    <n v="26.681155391791101"/>
    <n v="1"/>
    <n v="0"/>
    <n v="0"/>
    <n v="1"/>
    <n v="0"/>
    <n v="1"/>
    <n v="0"/>
    <n v="0"/>
    <n v="740"/>
    <n v="2960"/>
    <n v="3700"/>
    <n v="0.99027567705720398"/>
    <n v="3593320"/>
    <x v="0"/>
  </r>
  <r>
    <s v="Norte"/>
    <n v="13"/>
    <x v="11"/>
    <n v="1303700"/>
    <s v="Santo Antônio do Içá"/>
    <s v="ESC MUN INDIGENA IRMA DULCE"/>
    <n v="13054856"/>
    <n v="42"/>
    <n v="26.681155391791101"/>
    <n v="1"/>
    <n v="0"/>
    <n v="0"/>
    <n v="1"/>
    <n v="0"/>
    <n v="0"/>
    <n v="0"/>
    <n v="0"/>
    <n v="538"/>
    <n v="2152"/>
    <n v="2690"/>
    <n v="0.99027567705720398"/>
    <n v="3590630"/>
    <x v="0"/>
  </r>
  <r>
    <s v="Norte"/>
    <n v="13"/>
    <x v="11"/>
    <n v="1303700"/>
    <s v="Santo Antônio do Içá"/>
    <s v="ESC MUN INDIGENA JOSE FRANCISCO DA CRUZ"/>
    <n v="13271202"/>
    <n v="49"/>
    <n v="26.681155391791101"/>
    <n v="1"/>
    <n v="0"/>
    <n v="0"/>
    <n v="1"/>
    <n v="0"/>
    <n v="0"/>
    <n v="0"/>
    <n v="0"/>
    <n v="566"/>
    <n v="2264"/>
    <n v="2830"/>
    <n v="0.99027567705720398"/>
    <n v="3587800"/>
    <x v="0"/>
  </r>
  <r>
    <s v="Norte"/>
    <n v="13"/>
    <x v="11"/>
    <n v="1303700"/>
    <s v="Santo Antônio do Içá"/>
    <s v="ESC MUN INDIGENA NOVA PRIMAVERA"/>
    <n v="13100319"/>
    <n v="26"/>
    <n v="26.681155391791101"/>
    <n v="1"/>
    <n v="0"/>
    <n v="0"/>
    <n v="1"/>
    <n v="0"/>
    <n v="0"/>
    <n v="0"/>
    <n v="0"/>
    <n v="474"/>
    <n v="1896"/>
    <n v="2370"/>
    <n v="0.99027567705720398"/>
    <n v="3585430"/>
    <x v="0"/>
  </r>
  <r>
    <s v="Norte"/>
    <n v="13"/>
    <x v="11"/>
    <n v="1303700"/>
    <s v="Santo Antônio do Içá"/>
    <s v="ESC MUN INDIGENA SAO VICENTE"/>
    <n v="13103679"/>
    <n v="40"/>
    <n v="26.681155391791101"/>
    <n v="1"/>
    <n v="0"/>
    <n v="0"/>
    <n v="1"/>
    <n v="1"/>
    <n v="0"/>
    <n v="0"/>
    <n v="0"/>
    <n v="530"/>
    <n v="2120"/>
    <n v="2650"/>
    <n v="0.99027567705720398"/>
    <n v="3582780"/>
    <x v="0"/>
  </r>
  <r>
    <s v="Norte"/>
    <n v="13"/>
    <x v="11"/>
    <n v="1303908"/>
    <s v="São Paulo de Olivença"/>
    <s v="ESC INDIGENA TIKUNA CAURE"/>
    <n v="13054252"/>
    <n v="99"/>
    <n v="26.681155391791101"/>
    <n v="1"/>
    <n v="0"/>
    <n v="0"/>
    <n v="1"/>
    <n v="0"/>
    <n v="0"/>
    <n v="0"/>
    <n v="0"/>
    <n v="740"/>
    <n v="2960"/>
    <n v="3700"/>
    <n v="0.99027567705720398"/>
    <n v="3579080"/>
    <x v="0"/>
  </r>
  <r>
    <s v="Norte"/>
    <n v="13"/>
    <x v="11"/>
    <n v="1303908"/>
    <s v="São Paulo de Olivença"/>
    <s v="ESC INDIGENA TIKUNA EWARE II"/>
    <n v="13007777"/>
    <n v="20"/>
    <n v="26.681155391791101"/>
    <n v="1"/>
    <n v="0"/>
    <n v="0"/>
    <n v="1"/>
    <n v="0"/>
    <n v="0"/>
    <n v="0"/>
    <n v="0"/>
    <n v="450"/>
    <n v="1800"/>
    <n v="2250"/>
    <n v="0.99027567705720398"/>
    <n v="3576830"/>
    <x v="0"/>
  </r>
  <r>
    <s v="Norte"/>
    <n v="13"/>
    <x v="11"/>
    <n v="1303908"/>
    <s v="São Paulo de Olivença"/>
    <s v="ESC INDIGENA TIKUNA MAITCHITUCU"/>
    <n v="13054694"/>
    <n v="61"/>
    <n v="26.681155391791101"/>
    <n v="1"/>
    <n v="0"/>
    <n v="0"/>
    <n v="1"/>
    <n v="0"/>
    <n v="0"/>
    <n v="0"/>
    <n v="0"/>
    <n v="614"/>
    <n v="2456"/>
    <n v="3070"/>
    <n v="0.99027567705720398"/>
    <n v="3573760"/>
    <x v="0"/>
  </r>
  <r>
    <s v="Norte"/>
    <n v="13"/>
    <x v="11"/>
    <n v="1303908"/>
    <s v="São Paulo de Olivença"/>
    <s v="ESC INDIGENA TIKUNA NGUTAPA"/>
    <n v="13076779"/>
    <n v="72"/>
    <n v="26.681155391791101"/>
    <n v="1"/>
    <n v="0"/>
    <n v="0"/>
    <n v="1"/>
    <n v="1"/>
    <n v="0"/>
    <n v="0"/>
    <n v="0"/>
    <n v="658"/>
    <n v="2632"/>
    <n v="3290"/>
    <n v="0.99027567705720398"/>
    <n v="3570470"/>
    <x v="0"/>
  </r>
  <r>
    <s v="Norte"/>
    <n v="13"/>
    <x v="11"/>
    <n v="1303908"/>
    <s v="São Paulo de Olivença"/>
    <s v="ESC INDIGENA TIKUNA PETCHI"/>
    <n v="13080326"/>
    <n v="6"/>
    <n v="26.681155391791101"/>
    <n v="1"/>
    <n v="0"/>
    <n v="0"/>
    <n v="1"/>
    <n v="0"/>
    <n v="0"/>
    <n v="0"/>
    <n v="0"/>
    <n v="394"/>
    <n v="1576"/>
    <n v="1970"/>
    <n v="0.99027567705720398"/>
    <n v="3568500"/>
    <x v="0"/>
  </r>
  <r>
    <s v="Norte"/>
    <n v="14"/>
    <x v="12"/>
    <n v="1400050"/>
    <s v="Alto Alegre"/>
    <s v="ESCOLA ESTADUAL INDIGENA FABIO DE MAGALHAES"/>
    <n v="14000113"/>
    <n v="11"/>
    <n v="26.681155391791101"/>
    <n v="0"/>
    <n v="1"/>
    <n v="0"/>
    <n v="1"/>
    <n v="0"/>
    <n v="0"/>
    <n v="0"/>
    <n v="0"/>
    <n v="414"/>
    <n v="1656"/>
    <n v="2070"/>
    <n v="0.99027567705720398"/>
    <n v="3566430"/>
    <x v="0"/>
  </r>
  <r>
    <s v="Norte"/>
    <n v="14"/>
    <x v="12"/>
    <n v="1400704"/>
    <s v="Uiramutã"/>
    <s v="ESCOLA ESTADUAL INDIGENA ALVARO DE AZEVEDO"/>
    <n v="14000679"/>
    <n v="37"/>
    <n v="26.681155391791101"/>
    <n v="0"/>
    <n v="1"/>
    <n v="0"/>
    <n v="1"/>
    <n v="0"/>
    <n v="0"/>
    <n v="0"/>
    <n v="0"/>
    <n v="518"/>
    <n v="2072"/>
    <n v="2590"/>
    <n v="0.99027567705720398"/>
    <n v="3563840"/>
    <x v="0"/>
  </r>
  <r>
    <s v="Norte"/>
    <n v="14"/>
    <x v="12"/>
    <n v="1400704"/>
    <s v="Uiramutã"/>
    <s v="ESCOLA ESTADUAL INDIGENA AMOOKO FAUSTO ANDRADE"/>
    <n v="14362678"/>
    <n v="30"/>
    <n v="26.681155391791101"/>
    <n v="0"/>
    <n v="1"/>
    <n v="0"/>
    <n v="1"/>
    <n v="0"/>
    <n v="0"/>
    <n v="0"/>
    <n v="0"/>
    <n v="490"/>
    <n v="1960"/>
    <n v="2450"/>
    <n v="0.99027567705720398"/>
    <n v="3561390"/>
    <x v="0"/>
  </r>
  <r>
    <s v="Norte"/>
    <n v="14"/>
    <x v="12"/>
    <n v="1400704"/>
    <s v="Uiramutã"/>
    <s v="ESCOLA ESTADUAL INDIGENA JOAQUIM MARQUES"/>
    <n v="14321742"/>
    <n v="53"/>
    <n v="26.681155391791101"/>
    <n v="0"/>
    <n v="1"/>
    <n v="0"/>
    <n v="1"/>
    <n v="0"/>
    <n v="0"/>
    <n v="0"/>
    <n v="0"/>
    <n v="582"/>
    <n v="2328"/>
    <n v="2910"/>
    <n v="0.99027567705720398"/>
    <n v="3558480"/>
    <x v="0"/>
  </r>
  <r>
    <s v="Norte"/>
    <n v="14"/>
    <x v="12"/>
    <n v="1400704"/>
    <s v="Uiramutã"/>
    <s v="ESCOLA ESTADUAL INDIGENA KOKO WARAURA"/>
    <n v="14323150"/>
    <n v="43"/>
    <n v="26.681155391791101"/>
    <n v="0"/>
    <n v="1"/>
    <n v="0"/>
    <n v="1"/>
    <n v="0"/>
    <n v="1"/>
    <n v="0"/>
    <n v="0"/>
    <n v="542"/>
    <n v="2168"/>
    <n v="2710"/>
    <n v="0.99027567705720398"/>
    <n v="3555770"/>
    <x v="0"/>
  </r>
  <r>
    <s v="Norte"/>
    <n v="14"/>
    <x v="12"/>
    <n v="1400704"/>
    <s v="Uiramutã"/>
    <s v="ESCOLA ESTADUAL INDIGENA PAYA ESTEVAO"/>
    <n v="14322420"/>
    <n v="26"/>
    <n v="26.681155391791101"/>
    <n v="0"/>
    <n v="1"/>
    <n v="0"/>
    <n v="1"/>
    <n v="0"/>
    <n v="0"/>
    <n v="0"/>
    <n v="0"/>
    <n v="474"/>
    <n v="1896"/>
    <n v="2370"/>
    <n v="0.99027567705720398"/>
    <n v="3553400"/>
    <x v="0"/>
  </r>
  <r>
    <s v="Norte"/>
    <n v="14"/>
    <x v="12"/>
    <n v="1400704"/>
    <s v="Uiramutã"/>
    <s v="ESCOLA ESTADUAL INDIGENA PRESIDENTE MEDICI"/>
    <n v="14003309"/>
    <n v="2"/>
    <n v="26.681155391791101"/>
    <n v="0"/>
    <n v="1"/>
    <n v="0"/>
    <n v="1"/>
    <n v="0"/>
    <n v="0"/>
    <n v="0"/>
    <n v="0"/>
    <n v="378"/>
    <n v="1512"/>
    <n v="1890"/>
    <n v="0.99027567705720398"/>
    <n v="3551510"/>
    <x v="0"/>
  </r>
  <r>
    <s v="Norte"/>
    <n v="14"/>
    <x v="12"/>
    <n v="1400704"/>
    <s v="Uiramutã"/>
    <s v="ESCOLA MUNICIPAL INDIGENA AMOOKO VITURIANO ALFREDO"/>
    <n v="14006855"/>
    <n v="11"/>
    <n v="26.681155391791101"/>
    <n v="1"/>
    <n v="0"/>
    <n v="0"/>
    <n v="1"/>
    <n v="0"/>
    <n v="0"/>
    <n v="0"/>
    <n v="0"/>
    <n v="414"/>
    <n v="1656"/>
    <n v="2070"/>
    <n v="0.99027567705720398"/>
    <n v="3549440"/>
    <x v="0"/>
  </r>
  <r>
    <s v="Norte"/>
    <n v="13"/>
    <x v="11"/>
    <n v="1303007"/>
    <s v="Nhamundá"/>
    <s v="ESCOLA MUNICIPAL INDIGENA DEXMUND DEXBY SHIRE"/>
    <n v="13055119"/>
    <n v="7"/>
    <n v="26.908179374262801"/>
    <n v="1"/>
    <n v="0"/>
    <n v="0"/>
    <n v="1"/>
    <n v="0"/>
    <n v="0"/>
    <n v="0"/>
    <n v="0"/>
    <n v="398"/>
    <n v="1592"/>
    <n v="1990"/>
    <n v="0.98474605878267496"/>
    <n v="3547450"/>
    <x v="0"/>
  </r>
  <r>
    <s v="Norte"/>
    <n v="13"/>
    <x v="11"/>
    <n v="1303700"/>
    <s v="Santo Antônio do Içá"/>
    <s v="ESC MUN INDIGENA SAO LAZARO"/>
    <n v="13073982"/>
    <n v="62"/>
    <n v="26.908179374262801"/>
    <n v="1"/>
    <n v="0"/>
    <n v="0"/>
    <n v="1"/>
    <n v="0"/>
    <n v="0"/>
    <n v="0"/>
    <n v="0"/>
    <n v="618"/>
    <n v="2472"/>
    <n v="3090"/>
    <n v="0.98474605878267496"/>
    <n v="3544360"/>
    <x v="0"/>
  </r>
  <r>
    <s v="Nordeste"/>
    <n v="21"/>
    <x v="2"/>
    <n v="2105476"/>
    <s v="Jenipapo dos Vieiras"/>
    <s v="UNIDADE INTEGRADA DE EDUCACAO ESCOLAR INDIGENA SILVERIO MUNIZ GUAJAJARA"/>
    <n v="21261407"/>
    <n v="24"/>
    <n v="26.967293132996499"/>
    <n v="0"/>
    <n v="1"/>
    <n v="0"/>
    <n v="1"/>
    <n v="0"/>
    <n v="0"/>
    <n v="0"/>
    <n v="0"/>
    <n v="466"/>
    <n v="1864"/>
    <n v="2330"/>
    <n v="0.98330622622837205"/>
    <n v="3542030"/>
    <x v="0"/>
  </r>
  <r>
    <s v="Norte"/>
    <n v="12"/>
    <x v="10"/>
    <n v="1200351"/>
    <s v="Marechal Thaumaturgo"/>
    <s v="ESC INDIGENA ASHANINKA"/>
    <n v="12021865"/>
    <n v="23"/>
    <n v="26.967293132996499"/>
    <n v="1"/>
    <n v="0"/>
    <n v="0"/>
    <n v="1"/>
    <n v="0"/>
    <n v="0"/>
    <n v="0"/>
    <n v="0"/>
    <n v="462"/>
    <n v="1848"/>
    <n v="2310"/>
    <n v="0.98330622622837205"/>
    <n v="3539720"/>
    <x v="0"/>
  </r>
  <r>
    <s v="Norte"/>
    <n v="12"/>
    <x v="10"/>
    <n v="1200351"/>
    <s v="Marechal Thaumaturgo"/>
    <s v="ESC INDIGENA SAMUEL PIANKO"/>
    <n v="12002909"/>
    <n v="240"/>
    <n v="26.967293132996499"/>
    <n v="1"/>
    <n v="0"/>
    <n v="0"/>
    <n v="1"/>
    <n v="0"/>
    <n v="1"/>
    <n v="0"/>
    <n v="0"/>
    <n v="740"/>
    <n v="2960"/>
    <n v="3700"/>
    <n v="0.98330622622837205"/>
    <n v="3536020"/>
    <x v="0"/>
  </r>
  <r>
    <s v="Norte"/>
    <n v="13"/>
    <x v="11"/>
    <n v="1303700"/>
    <s v="Santo Antônio do Içá"/>
    <s v="ESC MUN INDIGENA SAO LUIZ"/>
    <n v="13104713"/>
    <n v="42"/>
    <n v="26.967293132996499"/>
    <n v="1"/>
    <n v="0"/>
    <n v="0"/>
    <n v="1"/>
    <n v="0"/>
    <n v="0"/>
    <n v="0"/>
    <n v="0"/>
    <n v="538"/>
    <n v="2152"/>
    <n v="2690"/>
    <n v="0.98330622622837205"/>
    <n v="3533330"/>
    <x v="0"/>
  </r>
  <r>
    <s v="Norte"/>
    <n v="14"/>
    <x v="12"/>
    <n v="1400704"/>
    <s v="Uiramutã"/>
    <s v="ESCOLA ESTADUAL INDIGENA AMOOKO PEDRO PAKARA"/>
    <n v="14323915"/>
    <n v="22"/>
    <n v="26.967293132996499"/>
    <n v="0"/>
    <n v="1"/>
    <n v="0"/>
    <n v="1"/>
    <n v="0"/>
    <n v="0"/>
    <n v="0"/>
    <n v="0"/>
    <n v="458"/>
    <n v="1832"/>
    <n v="2290"/>
    <n v="0.98330622622837205"/>
    <n v="3531040"/>
    <x v="0"/>
  </r>
  <r>
    <s v="Norte"/>
    <n v="13"/>
    <x v="11"/>
    <n v="1300060"/>
    <s v="Amaturá"/>
    <s v="ESC MUN INDIGENA GALILEIA"/>
    <n v="13079492"/>
    <n v="19"/>
    <n v="27.036623707397698"/>
    <n v="1"/>
    <n v="0"/>
    <n v="0"/>
    <n v="1"/>
    <n v="0"/>
    <n v="0"/>
    <n v="0"/>
    <n v="0"/>
    <n v="446"/>
    <n v="1784"/>
    <n v="2230"/>
    <n v="0.98161754291386705"/>
    <n v="3528810"/>
    <x v="0"/>
  </r>
  <r>
    <s v="Norte"/>
    <n v="13"/>
    <x v="11"/>
    <n v="1303908"/>
    <s v="São Paulo de Olivença"/>
    <s v="ESC INDIGENA TIKUNA GUATUNA"/>
    <n v="13104799"/>
    <n v="57"/>
    <n v="27.036623707397698"/>
    <n v="1"/>
    <n v="0"/>
    <n v="0"/>
    <n v="1"/>
    <n v="0"/>
    <n v="0"/>
    <n v="0"/>
    <n v="0"/>
    <n v="598"/>
    <n v="2392"/>
    <n v="2990"/>
    <n v="0.98161754291386705"/>
    <n v="3525820"/>
    <x v="0"/>
  </r>
  <r>
    <s v="Norte"/>
    <n v="14"/>
    <x v="12"/>
    <n v="1400704"/>
    <s v="Uiramutã"/>
    <s v="ESCOLA ESTADUAL INDIGENA CASIMIRO RAFAEL"/>
    <n v="14322480"/>
    <n v="10"/>
    <n v="27.036623707397698"/>
    <n v="0"/>
    <n v="1"/>
    <n v="0"/>
    <n v="1"/>
    <n v="0"/>
    <n v="0"/>
    <n v="0"/>
    <n v="0"/>
    <n v="410"/>
    <n v="1640"/>
    <n v="2050"/>
    <n v="0.98161754291386705"/>
    <n v="3523770"/>
    <x v="0"/>
  </r>
  <r>
    <s v="Norte"/>
    <n v="14"/>
    <x v="12"/>
    <n v="1400704"/>
    <s v="Uiramutã"/>
    <s v="ESCOLA ESTADUAL INDIGENA JOAO GRENALHD"/>
    <n v="14005751"/>
    <n v="10"/>
    <n v="27.475555765822499"/>
    <n v="0"/>
    <n v="1"/>
    <n v="0"/>
    <n v="1"/>
    <n v="0"/>
    <n v="0"/>
    <n v="0"/>
    <n v="0"/>
    <n v="410"/>
    <n v="1640"/>
    <n v="2050"/>
    <n v="0.97092648417585503"/>
    <n v="3521720"/>
    <x v="0"/>
  </r>
  <r>
    <s v="Norte"/>
    <n v="13"/>
    <x v="11"/>
    <n v="1303007"/>
    <s v="Nhamundá"/>
    <s v="ESCOLA MUNICIPAL INDIGENA JOAO DIONIZIO DO NORTE II"/>
    <n v="13088424"/>
    <n v="15"/>
    <n v="27.806115893520101"/>
    <n v="1"/>
    <n v="0"/>
    <n v="0"/>
    <n v="1"/>
    <n v="0"/>
    <n v="0"/>
    <n v="0"/>
    <n v="0"/>
    <n v="430"/>
    <n v="1720"/>
    <n v="2150"/>
    <n v="0.96287503823148202"/>
    <n v="3519570"/>
    <x v="0"/>
  </r>
  <r>
    <s v="Norte"/>
    <n v="13"/>
    <x v="11"/>
    <n v="1303908"/>
    <s v="São Paulo de Olivença"/>
    <s v="ESC INDIGENA KOKAMA ANTONIO PONTES AGUIAR"/>
    <n v="13104845"/>
    <n v="17"/>
    <n v="27.806115893520101"/>
    <n v="1"/>
    <n v="0"/>
    <n v="0"/>
    <n v="1"/>
    <n v="0"/>
    <n v="0"/>
    <n v="0"/>
    <n v="0"/>
    <n v="438"/>
    <n v="1752"/>
    <n v="2190"/>
    <n v="0.96287503823148202"/>
    <n v="3517380"/>
    <x v="0"/>
  </r>
  <r>
    <s v="Norte"/>
    <n v="13"/>
    <x v="11"/>
    <n v="1303908"/>
    <s v="São Paulo de Olivença"/>
    <s v="ESC INDIGENA TIKUNA MEEGUNE"/>
    <n v="13085190"/>
    <n v="26"/>
    <n v="27.806115893520101"/>
    <n v="1"/>
    <n v="0"/>
    <n v="0"/>
    <n v="1"/>
    <n v="1"/>
    <n v="0"/>
    <n v="0"/>
    <n v="0"/>
    <n v="474"/>
    <n v="1896"/>
    <n v="2370"/>
    <n v="0.96287503823148202"/>
    <n v="3515010"/>
    <x v="0"/>
  </r>
  <r>
    <s v="Norte"/>
    <n v="13"/>
    <x v="11"/>
    <n v="1303908"/>
    <s v="São Paulo de Olivença"/>
    <s v="ESC INDIGENA TIKUNA YAREMUCU"/>
    <n v="13080318"/>
    <n v="15"/>
    <n v="27.806115893520101"/>
    <n v="1"/>
    <n v="0"/>
    <n v="0"/>
    <n v="1"/>
    <n v="0"/>
    <n v="0"/>
    <n v="0"/>
    <n v="0"/>
    <n v="430"/>
    <n v="1720"/>
    <n v="2150"/>
    <n v="0.96287503823148202"/>
    <n v="3512860"/>
    <x v="0"/>
  </r>
  <r>
    <s v="Norte"/>
    <n v="13"/>
    <x v="11"/>
    <n v="1304237"/>
    <s v="Tonantins"/>
    <s v="ESCOLA MUNICIPAL INDIGENA RAIMUNDO NONATO"/>
    <n v="13107445"/>
    <n v="6"/>
    <n v="27.806115893520101"/>
    <n v="1"/>
    <n v="0"/>
    <n v="0"/>
    <n v="1"/>
    <n v="0"/>
    <n v="0"/>
    <n v="0"/>
    <n v="0"/>
    <n v="394"/>
    <n v="1576"/>
    <n v="1970"/>
    <n v="0.96287503823148202"/>
    <n v="3510890"/>
    <x v="0"/>
  </r>
  <r>
    <s v="Norte"/>
    <n v="14"/>
    <x v="12"/>
    <n v="1400704"/>
    <s v="Uiramutã"/>
    <s v="ESCOLA MUNICIPAL INDIGENA AMOOKO ROSENO"/>
    <n v="14007916"/>
    <n v="33"/>
    <n v="27.806115893520101"/>
    <n v="1"/>
    <n v="0"/>
    <n v="0"/>
    <n v="1"/>
    <n v="0"/>
    <n v="0"/>
    <n v="0"/>
    <n v="0"/>
    <n v="502"/>
    <n v="2008"/>
    <n v="2510"/>
    <n v="0.96287503823148202"/>
    <n v="3508380"/>
    <x v="0"/>
  </r>
  <r>
    <s v="Norte"/>
    <n v="14"/>
    <x v="12"/>
    <n v="1400704"/>
    <s v="Uiramutã"/>
    <s v="ESCOLA MUNICIPAL INDIGENA KOKO MARIA"/>
    <n v="14008084"/>
    <n v="23"/>
    <n v="27.806115893520101"/>
    <n v="1"/>
    <n v="0"/>
    <n v="0"/>
    <n v="1"/>
    <n v="0"/>
    <n v="1"/>
    <n v="0"/>
    <n v="0"/>
    <n v="462"/>
    <n v="1848"/>
    <n v="2310"/>
    <n v="0.96287503823148202"/>
    <n v="3506070"/>
    <x v="0"/>
  </r>
  <r>
    <s v="Norte"/>
    <n v="14"/>
    <x v="12"/>
    <n v="1400704"/>
    <s v="Uiramutã"/>
    <s v="ESCOLA MUNICIPAL INDIGENA KOKO TEREZA DA SILVA"/>
    <n v="14007924"/>
    <n v="21"/>
    <n v="27.806115893520101"/>
    <n v="1"/>
    <n v="0"/>
    <n v="0"/>
    <n v="1"/>
    <n v="0"/>
    <n v="0"/>
    <n v="0"/>
    <n v="0"/>
    <n v="454"/>
    <n v="1816"/>
    <n v="2270"/>
    <n v="0.96287503823148202"/>
    <n v="3503800"/>
    <x v="0"/>
  </r>
  <r>
    <s v="Norte"/>
    <n v="13"/>
    <x v="11"/>
    <n v="1303908"/>
    <s v="São Paulo de Olivença"/>
    <s v="ESC MUN INDIGENA TIKUNA OLIMPIO NETO GATANUCU"/>
    <n v="13054210"/>
    <n v="125"/>
    <n v="28.200114936082699"/>
    <n v="1"/>
    <n v="0"/>
    <n v="0"/>
    <n v="1"/>
    <n v="0"/>
    <n v="0"/>
    <n v="0"/>
    <n v="0"/>
    <n v="740"/>
    <n v="2960"/>
    <n v="3700"/>
    <n v="0.95327841199763197"/>
    <n v="3500100"/>
    <x v="0"/>
  </r>
  <r>
    <s v="Norte"/>
    <n v="13"/>
    <x v="11"/>
    <n v="1300508"/>
    <s v="Barreirinha"/>
    <s v="EMI MARECHAL CANDIDO RONDON"/>
    <n v="13064959"/>
    <n v="210"/>
    <n v="28.255766950705102"/>
    <n v="1"/>
    <n v="0"/>
    <n v="0"/>
    <n v="1"/>
    <n v="0"/>
    <n v="1"/>
    <n v="0"/>
    <n v="0"/>
    <n v="740"/>
    <n v="2960"/>
    <n v="3700"/>
    <n v="0.95192289707044198"/>
    <n v="3496400"/>
    <x v="0"/>
  </r>
  <r>
    <s v="Norte"/>
    <n v="13"/>
    <x v="11"/>
    <n v="1303908"/>
    <s v="São Paulo de Olivença"/>
    <s v="ESC INDIGENA TIKUNA NECURACU"/>
    <n v="13104853"/>
    <n v="182"/>
    <n v="28.255766950705102"/>
    <n v="1"/>
    <n v="0"/>
    <n v="0"/>
    <n v="1"/>
    <n v="1"/>
    <n v="0"/>
    <n v="0"/>
    <n v="0"/>
    <n v="740"/>
    <n v="2960"/>
    <n v="3700"/>
    <n v="0.95192289707044198"/>
    <n v="3492700"/>
    <x v="0"/>
  </r>
  <r>
    <s v="Norte"/>
    <n v="13"/>
    <x v="11"/>
    <n v="1302801"/>
    <s v="Maraã"/>
    <s v="ESC MUN INDIGENA KANAMARIS"/>
    <n v="13003348"/>
    <n v="155"/>
    <n v="28.257499722250799"/>
    <n v="1"/>
    <n v="0"/>
    <n v="0"/>
    <n v="1"/>
    <n v="1"/>
    <n v="1"/>
    <n v="0"/>
    <n v="0"/>
    <n v="740"/>
    <n v="2960"/>
    <n v="3700"/>
    <n v="0.95188069199104797"/>
    <n v="3489000"/>
    <x v="0"/>
  </r>
  <r>
    <s v="Norte"/>
    <n v="13"/>
    <x v="11"/>
    <n v="1303700"/>
    <s v="Santo Antônio do Içá"/>
    <s v="ESC MUN INDIGENA BOM JESUS"/>
    <n v="13007246"/>
    <n v="134"/>
    <n v="28.304899902419599"/>
    <n v="1"/>
    <n v="0"/>
    <n v="0"/>
    <n v="1"/>
    <n v="1"/>
    <n v="0"/>
    <n v="0"/>
    <n v="0"/>
    <n v="740"/>
    <n v="2960"/>
    <n v="3700"/>
    <n v="0.95072616681875699"/>
    <n v="3485300"/>
    <x v="0"/>
  </r>
  <r>
    <s v="Norte"/>
    <n v="13"/>
    <x v="11"/>
    <n v="1300060"/>
    <s v="Amaturá"/>
    <s v="ESC MUN INDIGENA METARE"/>
    <n v="13004484"/>
    <n v="99"/>
    <n v="28.396587956554601"/>
    <n v="1"/>
    <n v="0"/>
    <n v="0"/>
    <n v="1"/>
    <n v="0"/>
    <n v="0"/>
    <n v="0"/>
    <n v="0"/>
    <n v="740"/>
    <n v="2960"/>
    <n v="3700"/>
    <n v="0.94849292284963604"/>
    <n v="3481600"/>
    <x v="0"/>
  </r>
  <r>
    <s v="Norte"/>
    <n v="13"/>
    <x v="11"/>
    <n v="1300060"/>
    <s v="Amaturá"/>
    <s v="ESC MUN INDIGENA SANTA FE"/>
    <n v="13004468"/>
    <n v="308"/>
    <n v="28.396587956554601"/>
    <n v="1"/>
    <n v="0"/>
    <n v="0"/>
    <n v="1"/>
    <n v="1"/>
    <n v="0"/>
    <n v="0"/>
    <n v="0"/>
    <n v="740"/>
    <n v="2960"/>
    <n v="3700"/>
    <n v="0.94849292284963604"/>
    <n v="3477900"/>
    <x v="0"/>
  </r>
  <r>
    <s v="Norte"/>
    <n v="13"/>
    <x v="11"/>
    <n v="1300060"/>
    <s v="Amaturá"/>
    <s v="ESC MUN INDIGENA SAO FRANCISCO"/>
    <n v="13004425"/>
    <n v="144"/>
    <n v="28.396587956554601"/>
    <n v="1"/>
    <n v="0"/>
    <n v="0"/>
    <n v="1"/>
    <n v="1"/>
    <n v="1"/>
    <n v="0"/>
    <n v="0"/>
    <n v="740"/>
    <n v="2960"/>
    <n v="3700"/>
    <n v="0.94849292284963604"/>
    <n v="3474200"/>
    <x v="0"/>
  </r>
  <r>
    <s v="Nordeste"/>
    <n v="21"/>
    <x v="2"/>
    <n v="2102002"/>
    <s v="Bom Jardim"/>
    <s v="UNIDADE INTEGRADA DE EDUCACAO ESCOLAR INDIGENA ZEMU E HAW TAKWAR TYW"/>
    <n v="21250367"/>
    <n v="34"/>
    <n v="28.531538952270701"/>
    <n v="0"/>
    <n v="1"/>
    <n v="0"/>
    <n v="1"/>
    <n v="0"/>
    <n v="1"/>
    <n v="0"/>
    <n v="0"/>
    <n v="506"/>
    <n v="2024"/>
    <n v="2530"/>
    <n v="0.94520592433981798"/>
    <n v="3471670"/>
    <x v="0"/>
  </r>
  <r>
    <s v="Nordeste"/>
    <n v="21"/>
    <x v="2"/>
    <n v="2105476"/>
    <s v="Jenipapo dos Vieiras"/>
    <s v="UNIDADE INTEGRADA DE EDUCACAO ESCOLAR INDIGENA BOA VISTA"/>
    <n v="21249547"/>
    <n v="8"/>
    <n v="28.531538952270701"/>
    <n v="0"/>
    <n v="1"/>
    <n v="0"/>
    <n v="1"/>
    <n v="0"/>
    <n v="0"/>
    <n v="0"/>
    <n v="0"/>
    <n v="402"/>
    <n v="1608"/>
    <n v="2010"/>
    <n v="0.94520592433981798"/>
    <n v="3469660"/>
    <x v="0"/>
  </r>
  <r>
    <s v="Norte"/>
    <n v="13"/>
    <x v="11"/>
    <n v="1300201"/>
    <s v="Atalaia do Norte"/>
    <s v="ESCOLA MUNICIPAL INDIGENA BRAZ TUKUNA"/>
    <n v="13082779"/>
    <n v="27"/>
    <n v="28.531538952270701"/>
    <n v="1"/>
    <n v="0"/>
    <n v="0"/>
    <n v="1"/>
    <n v="0"/>
    <n v="0"/>
    <n v="0"/>
    <n v="0"/>
    <n v="478"/>
    <n v="1912"/>
    <n v="2390"/>
    <n v="0.94520592433981798"/>
    <n v="3467270"/>
    <x v="0"/>
  </r>
  <r>
    <s v="Norte"/>
    <n v="13"/>
    <x v="11"/>
    <n v="1300508"/>
    <s v="Barreirinha"/>
    <s v="EMI JATUATUBA"/>
    <n v="13088394"/>
    <n v="42"/>
    <n v="28.531538952270701"/>
    <n v="1"/>
    <n v="0"/>
    <n v="0"/>
    <n v="1"/>
    <n v="1"/>
    <n v="0"/>
    <n v="0"/>
    <n v="0"/>
    <n v="538"/>
    <n v="2152"/>
    <n v="2690"/>
    <n v="0.94520592433981798"/>
    <n v="3464580"/>
    <x v="0"/>
  </r>
  <r>
    <s v="Norte"/>
    <n v="13"/>
    <x v="11"/>
    <n v="1301803"/>
    <s v="Ipixuna"/>
    <s v="ESCOLA MUNICIPAL INDIGENA FRANCISCO ZACARIAS KULINA"/>
    <n v="13090640"/>
    <n v="122"/>
    <n v="28.531538952270701"/>
    <n v="1"/>
    <n v="0"/>
    <n v="0"/>
    <n v="1"/>
    <n v="0"/>
    <n v="1"/>
    <n v="0"/>
    <n v="0"/>
    <n v="740"/>
    <n v="2960"/>
    <n v="3700"/>
    <n v="0.94520592433981798"/>
    <n v="3460880"/>
    <x v="0"/>
  </r>
  <r>
    <s v="Norte"/>
    <n v="13"/>
    <x v="11"/>
    <n v="1303700"/>
    <s v="Santo Antônio do Içá"/>
    <s v="ESC MUN INDIGENA DOM PEDRO II - MONTE DAS OLIVEIRAS"/>
    <n v="13283219"/>
    <n v="98"/>
    <n v="28.531538952270701"/>
    <n v="1"/>
    <n v="0"/>
    <n v="0"/>
    <n v="1"/>
    <n v="0"/>
    <n v="1"/>
    <n v="0"/>
    <n v="0"/>
    <n v="740"/>
    <n v="2960"/>
    <n v="3700"/>
    <n v="0.94520592433981798"/>
    <n v="3457180"/>
    <x v="0"/>
  </r>
  <r>
    <s v="Norte"/>
    <n v="13"/>
    <x v="11"/>
    <n v="1303700"/>
    <s v="Santo Antônio do Içá"/>
    <s v="ESC MUN INDIGENA NOSSA SENHORA APARECIDA - ITU"/>
    <n v="13100335"/>
    <n v="49"/>
    <n v="28.531538952270701"/>
    <n v="1"/>
    <n v="0"/>
    <n v="0"/>
    <n v="1"/>
    <n v="0"/>
    <n v="0"/>
    <n v="0"/>
    <n v="0"/>
    <n v="566"/>
    <n v="2264"/>
    <n v="2830"/>
    <n v="0.94520592433981798"/>
    <n v="3454350"/>
    <x v="0"/>
  </r>
  <r>
    <s v="Norte"/>
    <n v="13"/>
    <x v="11"/>
    <n v="1303700"/>
    <s v="Santo Antônio do Içá"/>
    <s v="ESC MUN INDIGENA NOSSA SENHORA DE GUADALUPE"/>
    <n v="13100220"/>
    <n v="165"/>
    <n v="28.531538952270701"/>
    <n v="1"/>
    <n v="0"/>
    <n v="0"/>
    <n v="1"/>
    <n v="1"/>
    <n v="1"/>
    <n v="0"/>
    <n v="0"/>
    <n v="740"/>
    <n v="2960"/>
    <n v="3700"/>
    <n v="0.94520592433981798"/>
    <n v="3450650"/>
    <x v="0"/>
  </r>
  <r>
    <s v="Norte"/>
    <n v="13"/>
    <x v="11"/>
    <n v="1303908"/>
    <s v="São Paulo de Olivença"/>
    <s v="ESC INDIGENA TIKUNA INAGUNE"/>
    <n v="13007599"/>
    <n v="46"/>
    <n v="28.531538952270701"/>
    <n v="1"/>
    <n v="0"/>
    <n v="0"/>
    <n v="1"/>
    <n v="0"/>
    <n v="1"/>
    <n v="0"/>
    <n v="0"/>
    <n v="554"/>
    <n v="2216"/>
    <n v="2770"/>
    <n v="0.94520592433981798"/>
    <n v="3447880"/>
    <x v="0"/>
  </r>
  <r>
    <s v="Norte"/>
    <n v="13"/>
    <x v="11"/>
    <n v="1303908"/>
    <s v="São Paulo de Olivença"/>
    <s v="ESC INDIGENA TIKUNA MUUGUNE"/>
    <n v="13085212"/>
    <n v="49"/>
    <n v="28.531538952270701"/>
    <n v="1"/>
    <n v="0"/>
    <n v="0"/>
    <n v="1"/>
    <n v="1"/>
    <n v="0"/>
    <n v="0"/>
    <n v="0"/>
    <n v="566"/>
    <n v="2264"/>
    <n v="2830"/>
    <n v="0.94520592433981798"/>
    <n v="3445050"/>
    <x v="0"/>
  </r>
  <r>
    <s v="Norte"/>
    <n v="13"/>
    <x v="11"/>
    <n v="1303908"/>
    <s v="São Paulo de Olivença"/>
    <s v="ESC MUNICIPAL INDIGENA TIKUNA TCHORATCHI"/>
    <n v="13301217"/>
    <n v="48"/>
    <n v="28.531538952270701"/>
    <n v="1"/>
    <n v="0"/>
    <n v="0"/>
    <n v="1"/>
    <n v="1"/>
    <n v="0"/>
    <n v="0"/>
    <n v="0"/>
    <n v="562"/>
    <n v="2248"/>
    <n v="2810"/>
    <n v="0.94520592433981798"/>
    <n v="3442240"/>
    <x v="0"/>
  </r>
  <r>
    <s v="Norte"/>
    <n v="13"/>
    <x v="11"/>
    <n v="1304237"/>
    <s v="Tonantins"/>
    <s v="ESCOLA MUNICIPAL INDIGENA ESPIRITO SANTO"/>
    <n v="13096087"/>
    <n v="13"/>
    <n v="28.531538952270701"/>
    <n v="1"/>
    <n v="0"/>
    <n v="0"/>
    <n v="1"/>
    <n v="0"/>
    <n v="0"/>
    <n v="0"/>
    <n v="0"/>
    <n v="422"/>
    <n v="1688"/>
    <n v="2110"/>
    <n v="0.94520592433981798"/>
    <n v="3440130"/>
    <x v="0"/>
  </r>
  <r>
    <s v="Norte"/>
    <n v="13"/>
    <x v="11"/>
    <n v="1304237"/>
    <s v="Tonantins"/>
    <s v="ESCOLA MUNICIPAL INDIGENA JOAO PESSOA"/>
    <n v="13079913"/>
    <n v="29"/>
    <n v="28.531538952270701"/>
    <n v="1"/>
    <n v="0"/>
    <n v="0"/>
    <n v="1"/>
    <n v="1"/>
    <n v="0"/>
    <n v="0"/>
    <n v="0"/>
    <n v="486"/>
    <n v="1944"/>
    <n v="2430"/>
    <n v="0.94520592433981798"/>
    <n v="3437700"/>
    <x v="0"/>
  </r>
  <r>
    <s v="Norte"/>
    <n v="14"/>
    <x v="12"/>
    <n v="1400050"/>
    <s v="Alto Alegre"/>
    <s v="ESCOLA MUNICIPAL INDIGENA IRACY NOGUEIRA MACUXI"/>
    <n v="14340607"/>
    <n v="31"/>
    <n v="28.531538952270701"/>
    <n v="1"/>
    <n v="0"/>
    <n v="0"/>
    <n v="1"/>
    <n v="0"/>
    <n v="0"/>
    <n v="0"/>
    <n v="0"/>
    <n v="494"/>
    <n v="1976"/>
    <n v="2470"/>
    <n v="0.94520592433981798"/>
    <n v="3435230"/>
    <x v="0"/>
  </r>
  <r>
    <s v="Norte"/>
    <n v="14"/>
    <x v="12"/>
    <n v="1400704"/>
    <s v="Uiramutã"/>
    <s v="ESCOLA ESTADUAL INDIGENA ESTACIO FILHO"/>
    <n v="14321734"/>
    <n v="26"/>
    <n v="28.531538952270701"/>
    <n v="0"/>
    <n v="1"/>
    <n v="0"/>
    <n v="1"/>
    <n v="0"/>
    <n v="0"/>
    <n v="0"/>
    <n v="0"/>
    <n v="474"/>
    <n v="1896"/>
    <n v="2370"/>
    <n v="0.94520592433981798"/>
    <n v="3432860"/>
    <x v="0"/>
  </r>
  <r>
    <s v="Norte"/>
    <n v="14"/>
    <x v="12"/>
    <n v="1400704"/>
    <s v="Uiramutã"/>
    <s v="ESCOLA ESTADUAL INDIGENA HENRIQUE RAMOS"/>
    <n v="14323907"/>
    <n v="6"/>
    <n v="28.531538952270701"/>
    <n v="0"/>
    <n v="1"/>
    <n v="0"/>
    <n v="1"/>
    <n v="0"/>
    <n v="0"/>
    <n v="0"/>
    <n v="0"/>
    <n v="394"/>
    <n v="1576"/>
    <n v="1970"/>
    <n v="0.94520592433981798"/>
    <n v="3430890"/>
    <x v="0"/>
  </r>
  <r>
    <s v="Norte"/>
    <n v="14"/>
    <x v="12"/>
    <n v="1400704"/>
    <s v="Uiramutã"/>
    <s v="ESCOLA ESTADUAL INDIGENA KOKO ROSA MACUXI"/>
    <n v="14007231"/>
    <n v="29"/>
    <n v="28.531538952270701"/>
    <n v="0"/>
    <n v="1"/>
    <n v="0"/>
    <n v="1"/>
    <n v="0"/>
    <n v="0"/>
    <n v="0"/>
    <n v="0"/>
    <n v="486"/>
    <n v="1944"/>
    <n v="2430"/>
    <n v="0.94520592433981798"/>
    <n v="3428460"/>
    <x v="0"/>
  </r>
  <r>
    <s v="Norte"/>
    <n v="13"/>
    <x v="11"/>
    <n v="1304237"/>
    <s v="Tonantins"/>
    <s v="ESCOLA MUNICIPAL INDIGENA YOI"/>
    <n v="13068393"/>
    <n v="104"/>
    <n v="28.838985393743101"/>
    <n v="1"/>
    <n v="0"/>
    <n v="0"/>
    <n v="1"/>
    <n v="1"/>
    <n v="0"/>
    <n v="0"/>
    <n v="0"/>
    <n v="740"/>
    <n v="2960"/>
    <n v="3700"/>
    <n v="0.93771745795535999"/>
    <n v="3424760"/>
    <x v="0"/>
  </r>
  <r>
    <s v="Nordeste"/>
    <n v="21"/>
    <x v="2"/>
    <n v="2105476"/>
    <s v="Jenipapo dos Vieiras"/>
    <s v="UNIDADE INTEGRADA DE EDUCACAO ESCOLAR INDIGENA NEWTOM VITORIANO MACHADO"/>
    <n v="21261393"/>
    <n v="21"/>
    <n v="28.843926527689"/>
    <n v="0"/>
    <n v="1"/>
    <n v="0"/>
    <n v="1"/>
    <n v="0"/>
    <n v="0"/>
    <n v="0"/>
    <n v="0"/>
    <n v="454"/>
    <n v="1816"/>
    <n v="2270"/>
    <n v="0.93759710686175901"/>
    <n v="3422490"/>
    <x v="0"/>
  </r>
  <r>
    <s v="Norte"/>
    <n v="13"/>
    <x v="11"/>
    <n v="1300201"/>
    <s v="Atalaia do Norte"/>
    <s v="ESCOLA MUNICIPAL INDIGENA SAO FRANCISCO"/>
    <n v="13004930"/>
    <n v="10"/>
    <n v="28.843926527689"/>
    <n v="1"/>
    <n v="0"/>
    <n v="0"/>
    <n v="1"/>
    <n v="0"/>
    <n v="0"/>
    <n v="0"/>
    <n v="0"/>
    <n v="410"/>
    <n v="1640"/>
    <n v="2050"/>
    <n v="0.93759710686175901"/>
    <n v="3420440"/>
    <x v="0"/>
  </r>
  <r>
    <s v="Norte"/>
    <n v="13"/>
    <x v="11"/>
    <n v="1303908"/>
    <s v="São Paulo de Olivença"/>
    <s v="ESC INDIGENA TIKUNA ETAGUNE"/>
    <n v="13054538"/>
    <n v="68"/>
    <n v="28.843926527689"/>
    <n v="1"/>
    <n v="0"/>
    <n v="0"/>
    <n v="1"/>
    <n v="0"/>
    <n v="0"/>
    <n v="0"/>
    <n v="0"/>
    <n v="642"/>
    <n v="2568"/>
    <n v="3210"/>
    <n v="0.93759710686175901"/>
    <n v="3417230"/>
    <x v="0"/>
  </r>
  <r>
    <s v="Norte"/>
    <n v="13"/>
    <x v="11"/>
    <n v="1303908"/>
    <s v="São Paulo de Olivença"/>
    <s v="ESC INDIGENA TIKUNA TCHUGUNE"/>
    <n v="13074288"/>
    <n v="20"/>
    <n v="28.843926527689"/>
    <n v="1"/>
    <n v="0"/>
    <n v="0"/>
    <n v="1"/>
    <n v="0"/>
    <n v="0"/>
    <n v="0"/>
    <n v="0"/>
    <n v="450"/>
    <n v="1800"/>
    <n v="2250"/>
    <n v="0.93759710686175901"/>
    <n v="3414980"/>
    <x v="0"/>
  </r>
  <r>
    <s v="Norte"/>
    <n v="13"/>
    <x v="11"/>
    <n v="1303908"/>
    <s v="São Paulo de Olivença"/>
    <s v="ESC INDIGENA TIKUNA TOATCHINE RU TAUNE"/>
    <n v="13069578"/>
    <n v="100"/>
    <n v="28.843926527689"/>
    <n v="1"/>
    <n v="0"/>
    <n v="0"/>
    <n v="1"/>
    <n v="1"/>
    <n v="0"/>
    <n v="0"/>
    <n v="0"/>
    <n v="740"/>
    <n v="2960"/>
    <n v="3700"/>
    <n v="0.93759710686175901"/>
    <n v="3411280"/>
    <x v="0"/>
  </r>
  <r>
    <s v="Norte"/>
    <n v="13"/>
    <x v="11"/>
    <n v="1304237"/>
    <s v="Tonantins"/>
    <s v="ESCOLA MUNICIPAL INDIGENA PAULINO PUCAS"/>
    <n v="13091778"/>
    <n v="50"/>
    <n v="28.843926527689"/>
    <n v="1"/>
    <n v="0"/>
    <n v="0"/>
    <n v="1"/>
    <n v="0"/>
    <n v="0"/>
    <n v="0"/>
    <n v="0"/>
    <n v="570"/>
    <n v="2280"/>
    <n v="2850"/>
    <n v="0.93759710686175901"/>
    <n v="3408430"/>
    <x v="0"/>
  </r>
  <r>
    <s v="Nordeste"/>
    <n v="21"/>
    <x v="2"/>
    <n v="2104081"/>
    <s v="Fernando Falcão"/>
    <s v="CENTRO DE EDUCACAO ESCOLAR INDIGENA MOISES KANELA"/>
    <n v="21114986"/>
    <n v="261"/>
    <n v="28.994237808367998"/>
    <n v="0"/>
    <n v="1"/>
    <n v="0"/>
    <n v="1"/>
    <n v="0"/>
    <n v="0"/>
    <n v="0"/>
    <n v="0"/>
    <n v="740"/>
    <n v="2960"/>
    <n v="3700"/>
    <n v="0.933935978220366"/>
    <n v="3404730"/>
    <x v="0"/>
  </r>
  <r>
    <s v="Norte"/>
    <n v="13"/>
    <x v="11"/>
    <n v="1300201"/>
    <s v="Atalaia do Norte"/>
    <s v="ESCOLA MUNICIPAL INDIGENA DAYAHARAWA TUKUNA"/>
    <n v="13098772"/>
    <n v="72"/>
    <n v="28.9949665710114"/>
    <n v="1"/>
    <n v="0"/>
    <n v="0"/>
    <n v="1"/>
    <n v="1"/>
    <n v="0"/>
    <n v="0"/>
    <n v="0"/>
    <n v="658"/>
    <n v="2632"/>
    <n v="3290"/>
    <n v="0.93391822776428202"/>
    <n v="3401440"/>
    <x v="0"/>
  </r>
  <r>
    <s v="Norte"/>
    <n v="13"/>
    <x v="11"/>
    <n v="1300508"/>
    <s v="Barreirinha"/>
    <s v="EMI 24 DE ABRIL"/>
    <n v="13105930"/>
    <n v="25"/>
    <n v="28.9949665710114"/>
    <n v="1"/>
    <n v="0"/>
    <n v="0"/>
    <n v="1"/>
    <n v="0"/>
    <n v="0"/>
    <n v="0"/>
    <n v="0"/>
    <n v="470"/>
    <n v="1880"/>
    <n v="2350"/>
    <n v="0.93391822776428202"/>
    <n v="3399090"/>
    <x v="0"/>
  </r>
  <r>
    <s v="Norte"/>
    <n v="13"/>
    <x v="11"/>
    <n v="1304237"/>
    <s v="Tonantins"/>
    <s v="ESCOLA MUNICIPAL INDIGENA SAO LAZARO"/>
    <n v="13106155"/>
    <n v="7"/>
    <n v="28.9949665710114"/>
    <n v="1"/>
    <n v="0"/>
    <n v="0"/>
    <n v="1"/>
    <n v="0"/>
    <n v="0"/>
    <n v="0"/>
    <n v="0"/>
    <n v="398"/>
    <n v="1592"/>
    <n v="1990"/>
    <n v="0.93391822776428202"/>
    <n v="3397100"/>
    <x v="0"/>
  </r>
  <r>
    <s v="Norte"/>
    <n v="14"/>
    <x v="12"/>
    <n v="1400704"/>
    <s v="Uiramutã"/>
    <s v="ESCOLA ESTADUAL INDIGENA PADRE ANTONIO CURTI"/>
    <n v="14001390"/>
    <n v="199"/>
    <n v="29.057505755014098"/>
    <n v="0"/>
    <n v="1"/>
    <n v="0"/>
    <n v="1"/>
    <n v="0"/>
    <n v="0"/>
    <n v="0"/>
    <n v="0"/>
    <n v="740"/>
    <n v="2960"/>
    <n v="3700"/>
    <n v="0.93239496220013196"/>
    <n v="3393400"/>
    <x v="0"/>
  </r>
  <r>
    <s v="Nordeste"/>
    <n v="21"/>
    <x v="2"/>
    <n v="2103158"/>
    <s v="Centro do Guilherme"/>
    <s v="EM SARNEY FILHO"/>
    <n v="21246564"/>
    <n v="355"/>
    <n v="29.0911940150121"/>
    <n v="1"/>
    <n v="0"/>
    <n v="0"/>
    <n v="1"/>
    <n v="1"/>
    <n v="1"/>
    <n v="0"/>
    <n v="0"/>
    <n v="740"/>
    <n v="2960"/>
    <n v="3700"/>
    <n v="0.93157441797350804"/>
    <n v="3389700"/>
    <x v="0"/>
  </r>
  <r>
    <s v="Norte"/>
    <n v="13"/>
    <x v="11"/>
    <n v="1300060"/>
    <s v="Amaturá"/>
    <s v="CENTRO DE EDUCACAO INDIGENA - AMATURA"/>
    <n v="13238213"/>
    <n v="48"/>
    <n v="29.194977758116099"/>
    <n v="0"/>
    <n v="1"/>
    <n v="0"/>
    <n v="1"/>
    <n v="0"/>
    <n v="1"/>
    <n v="0"/>
    <n v="0"/>
    <n v="562"/>
    <n v="2248"/>
    <n v="2810"/>
    <n v="0.92904655956745597"/>
    <n v="3386890"/>
    <x v="0"/>
  </r>
  <r>
    <s v="Norte"/>
    <n v="13"/>
    <x v="11"/>
    <n v="1300060"/>
    <s v="Amaturá"/>
    <s v="ESC INDIGENA PADRE SANTO"/>
    <n v="13100076"/>
    <n v="213"/>
    <n v="29.198807583620798"/>
    <n v="1"/>
    <n v="0"/>
    <n v="0"/>
    <n v="1"/>
    <n v="1"/>
    <n v="1"/>
    <n v="0"/>
    <n v="0"/>
    <n v="740"/>
    <n v="2960"/>
    <n v="3700"/>
    <n v="0.92895327658973403"/>
    <n v="3383190"/>
    <x v="0"/>
  </r>
  <r>
    <s v="Nordeste"/>
    <n v="21"/>
    <x v="2"/>
    <n v="2105476"/>
    <s v="Jenipapo dos Vieiras"/>
    <s v="UNIDADE INTEGRADA DE EDUCACAO ESCOLAR INDIGENA BUEIRA"/>
    <n v="21214204"/>
    <n v="47"/>
    <n v="29.205244742117898"/>
    <n v="0"/>
    <n v="1"/>
    <n v="0"/>
    <n v="1"/>
    <n v="0"/>
    <n v="0"/>
    <n v="0"/>
    <n v="0"/>
    <n v="558"/>
    <n v="2232"/>
    <n v="2790"/>
    <n v="0.92879648685820904"/>
    <n v="3380400"/>
    <x v="0"/>
  </r>
  <r>
    <s v="Norte"/>
    <n v="13"/>
    <x v="11"/>
    <n v="1300201"/>
    <s v="Atalaia do Norte"/>
    <s v="ESCOLA MUNICIPAL INDIGENA CARLITO KANAMARY"/>
    <n v="13004786"/>
    <n v="97"/>
    <n v="29.205244742117898"/>
    <n v="1"/>
    <n v="0"/>
    <n v="0"/>
    <n v="1"/>
    <n v="0"/>
    <n v="0"/>
    <n v="0"/>
    <n v="0"/>
    <n v="740"/>
    <n v="2960"/>
    <n v="3700"/>
    <n v="0.92879648685820904"/>
    <n v="3376700"/>
    <x v="0"/>
  </r>
  <r>
    <s v="Norte"/>
    <n v="13"/>
    <x v="11"/>
    <n v="1300201"/>
    <s v="Atalaia do Norte"/>
    <s v="ESCOLA MUNICIPAL INDIGENA LAGO DO TAMBAQUI"/>
    <n v="13098756"/>
    <n v="31"/>
    <n v="29.205244742117898"/>
    <n v="1"/>
    <n v="0"/>
    <n v="0"/>
    <n v="1"/>
    <n v="0"/>
    <n v="0"/>
    <n v="0"/>
    <n v="0"/>
    <n v="494"/>
    <n v="1976"/>
    <n v="2470"/>
    <n v="0.92879648685820904"/>
    <n v="3374230"/>
    <x v="0"/>
  </r>
  <r>
    <s v="Norte"/>
    <n v="13"/>
    <x v="11"/>
    <n v="1303700"/>
    <s v="Santo Antônio do Içá"/>
    <s v="ESC MUN INDIGENA DOM JOAO VI"/>
    <n v="13007262"/>
    <n v="53"/>
    <n v="29.205244742117898"/>
    <n v="1"/>
    <n v="0"/>
    <n v="0"/>
    <n v="1"/>
    <n v="1"/>
    <n v="1"/>
    <n v="0"/>
    <n v="0"/>
    <n v="582"/>
    <n v="2328"/>
    <n v="2910"/>
    <n v="0.92879648685820904"/>
    <n v="3371320"/>
    <x v="0"/>
  </r>
  <r>
    <s v="Norte"/>
    <n v="13"/>
    <x v="11"/>
    <n v="1303700"/>
    <s v="Santo Antônio do Içá"/>
    <s v="ESC MUN INDIGENA SAO SEBASTIAO I"/>
    <n v="13064380"/>
    <n v="26"/>
    <n v="29.205244742117898"/>
    <n v="1"/>
    <n v="0"/>
    <n v="0"/>
    <n v="1"/>
    <n v="0"/>
    <n v="1"/>
    <n v="0"/>
    <n v="0"/>
    <n v="474"/>
    <n v="1896"/>
    <n v="2370"/>
    <n v="0.92879648685820904"/>
    <n v="3368950"/>
    <x v="0"/>
  </r>
  <r>
    <s v="Norte"/>
    <n v="13"/>
    <x v="11"/>
    <n v="1303908"/>
    <s v="São Paulo de Olivença"/>
    <s v="ESC INDIGENA TIKUNA AITCHA"/>
    <n v="13054651"/>
    <n v="58"/>
    <n v="29.205244742117898"/>
    <n v="1"/>
    <n v="0"/>
    <n v="0"/>
    <n v="1"/>
    <n v="1"/>
    <n v="0"/>
    <n v="0"/>
    <n v="0"/>
    <n v="602"/>
    <n v="2408"/>
    <n v="3010"/>
    <n v="0.92879648685820904"/>
    <n v="3365940"/>
    <x v="0"/>
  </r>
  <r>
    <s v="Norte"/>
    <n v="13"/>
    <x v="11"/>
    <n v="1304237"/>
    <s v="Tonantins"/>
    <s v="ESCOLA MUNICIPAL INDIGENA AGEMIRO RODRIGUES DOS SANTOS"/>
    <n v="13097172"/>
    <n v="50"/>
    <n v="29.205244742117898"/>
    <n v="1"/>
    <n v="0"/>
    <n v="0"/>
    <n v="1"/>
    <n v="1"/>
    <n v="0"/>
    <n v="0"/>
    <n v="0"/>
    <n v="570"/>
    <n v="2280"/>
    <n v="2850"/>
    <n v="0.92879648685820904"/>
    <n v="3363090"/>
    <x v="0"/>
  </r>
  <r>
    <s v="Norte"/>
    <n v="14"/>
    <x v="12"/>
    <n v="1400050"/>
    <s v="Alto Alegre"/>
    <s v="ESCOLA MUNICIPAL INDIGENA MARIA DA SILVA"/>
    <n v="14375656"/>
    <n v="9"/>
    <n v="29.205244742117898"/>
    <n v="1"/>
    <n v="0"/>
    <n v="0"/>
    <n v="1"/>
    <n v="0"/>
    <n v="0"/>
    <n v="0"/>
    <n v="0"/>
    <n v="406"/>
    <n v="1624"/>
    <n v="2030"/>
    <n v="0.92879648685820904"/>
    <n v="3361060"/>
    <x v="0"/>
  </r>
  <r>
    <s v="Norte"/>
    <n v="14"/>
    <x v="12"/>
    <n v="1400704"/>
    <s v="Uiramutã"/>
    <s v="ESCOLA ESTADUAL INDIGENA INDIO BOA VENTURA SIMPLICIO"/>
    <n v="14367670"/>
    <n v="7"/>
    <n v="29.205244742117898"/>
    <n v="0"/>
    <n v="1"/>
    <n v="0"/>
    <n v="1"/>
    <n v="0"/>
    <n v="0"/>
    <n v="0"/>
    <n v="0"/>
    <n v="398"/>
    <n v="1592"/>
    <n v="1990"/>
    <n v="0.92879648685820904"/>
    <n v="3359070"/>
    <x v="0"/>
  </r>
  <r>
    <s v="Norte"/>
    <n v="14"/>
    <x v="12"/>
    <n v="1400704"/>
    <s v="Uiramutã"/>
    <s v="ESCOLA MUNICIPAL INDIGENA AMOOKO SARAMAN"/>
    <n v="14008068"/>
    <n v="16"/>
    <n v="29.205244742117898"/>
    <n v="1"/>
    <n v="0"/>
    <n v="0"/>
    <n v="1"/>
    <n v="0"/>
    <n v="0"/>
    <n v="0"/>
    <n v="0"/>
    <n v="434"/>
    <n v="1736"/>
    <n v="2170"/>
    <n v="0.92879648685820904"/>
    <n v="3356900"/>
    <x v="0"/>
  </r>
  <r>
    <s v="Norte"/>
    <n v="13"/>
    <x v="11"/>
    <n v="1300805"/>
    <s v="Borba"/>
    <s v="ESCOLA MUNICIPAL INDIGENA SAO SEBASTIAO"/>
    <n v="13049038"/>
    <n v="138"/>
    <n v="29.246977245341899"/>
    <n v="1"/>
    <n v="0"/>
    <n v="0"/>
    <n v="1"/>
    <n v="1"/>
    <n v="0"/>
    <n v="0"/>
    <n v="0"/>
    <n v="740"/>
    <n v="2960"/>
    <n v="3700"/>
    <n v="0.92778000917176895"/>
    <n v="3353200"/>
    <x v="0"/>
  </r>
  <r>
    <s v="Norte"/>
    <n v="14"/>
    <x v="12"/>
    <n v="1400704"/>
    <s v="Uiramutã"/>
    <s v="ESCOLA ESTADUAL INDIGENA MARIA CREUZA MACUXI"/>
    <n v="14367661"/>
    <n v="6"/>
    <n v="29.300929695154601"/>
    <n v="0"/>
    <n v="1"/>
    <n v="0"/>
    <n v="1"/>
    <n v="0"/>
    <n v="0"/>
    <n v="0"/>
    <n v="0"/>
    <n v="394"/>
    <n v="1576"/>
    <n v="1970"/>
    <n v="0.92646589050821704"/>
    <n v="3351230"/>
    <x v="0"/>
  </r>
  <r>
    <s v="Norte"/>
    <n v="17"/>
    <x v="15"/>
    <n v="1709005"/>
    <s v="Goiatins"/>
    <s v="ESCOLA INDIGENA CROKROC"/>
    <n v="17028493"/>
    <n v="161"/>
    <n v="29.308808536854698"/>
    <n v="0"/>
    <n v="1"/>
    <n v="0"/>
    <n v="1"/>
    <n v="0"/>
    <n v="0"/>
    <n v="0"/>
    <n v="0"/>
    <n v="740"/>
    <n v="2960"/>
    <n v="3700"/>
    <n v="0.92627398572982"/>
    <n v="3347530"/>
    <x v="0"/>
  </r>
  <r>
    <s v="Norte"/>
    <n v="13"/>
    <x v="11"/>
    <n v="1300805"/>
    <s v="Borba"/>
    <s v="ESCOLA MUNICIPAL INDIGENA KASOPTA I"/>
    <n v="13049429"/>
    <n v="70"/>
    <n v="29.415106520069301"/>
    <n v="1"/>
    <n v="0"/>
    <n v="0"/>
    <n v="1"/>
    <n v="0"/>
    <n v="0"/>
    <n v="0"/>
    <n v="0"/>
    <n v="650"/>
    <n v="2600"/>
    <n v="3250"/>
    <n v="0.92368488803129001"/>
    <n v="3344280"/>
    <x v="0"/>
  </r>
  <r>
    <s v="Norte"/>
    <n v="13"/>
    <x v="11"/>
    <n v="1302900"/>
    <s v="Maués"/>
    <s v="ESC MUN INDIGENA WASIRI"/>
    <n v="13040731"/>
    <n v="145"/>
    <n v="29.415106520069301"/>
    <n v="1"/>
    <n v="0"/>
    <n v="0"/>
    <n v="1"/>
    <n v="0"/>
    <n v="0"/>
    <n v="0"/>
    <n v="0"/>
    <n v="740"/>
    <n v="2960"/>
    <n v="3700"/>
    <n v="0.92368488803129001"/>
    <n v="3340580"/>
    <x v="0"/>
  </r>
  <r>
    <s v="Norte"/>
    <n v="13"/>
    <x v="11"/>
    <n v="1302900"/>
    <s v="Maués"/>
    <s v="ESC MUN INDIGENA MANOEL MICHILES FILHO"/>
    <n v="13039962"/>
    <n v="115"/>
    <n v="29.421209564908601"/>
    <n v="1"/>
    <n v="0"/>
    <n v="0"/>
    <n v="1"/>
    <n v="0"/>
    <n v="0"/>
    <n v="0"/>
    <n v="0"/>
    <n v="740"/>
    <n v="2960"/>
    <n v="3700"/>
    <n v="0.92353623629896398"/>
    <n v="3336880"/>
    <x v="0"/>
  </r>
  <r>
    <s v="Norte"/>
    <n v="13"/>
    <x v="11"/>
    <n v="1300060"/>
    <s v="Amaturá"/>
    <s v="ESC MUN INDIGENA SANTA CRUZ"/>
    <n v="13061070"/>
    <n v="191"/>
    <n v="29.4379406590567"/>
    <n v="1"/>
    <n v="0"/>
    <n v="0"/>
    <n v="1"/>
    <n v="1"/>
    <n v="1"/>
    <n v="0"/>
    <n v="0"/>
    <n v="740"/>
    <n v="2960"/>
    <n v="3700"/>
    <n v="0.92312871739744995"/>
    <n v="3333180"/>
    <x v="0"/>
  </r>
  <r>
    <s v="Norte"/>
    <n v="13"/>
    <x v="11"/>
    <n v="1302108"/>
    <s v="Japurá"/>
    <s v="ESC MUN INDIGENA JERUSALEM"/>
    <n v="13061526"/>
    <n v="104"/>
    <n v="29.456817920579098"/>
    <n v="1"/>
    <n v="0"/>
    <n v="0"/>
    <n v="1"/>
    <n v="1"/>
    <n v="1"/>
    <n v="0"/>
    <n v="0"/>
    <n v="740"/>
    <n v="2960"/>
    <n v="3700"/>
    <n v="0.92266892434320602"/>
    <n v="3329480"/>
    <x v="0"/>
  </r>
  <r>
    <s v="Norte"/>
    <n v="13"/>
    <x v="11"/>
    <n v="1303908"/>
    <s v="São Paulo de Olivença"/>
    <s v="ESC MUNICIPAL INDIGENA KOKAMA ARTHAETE DOS SANTOS MURAIARE"/>
    <n v="13301225"/>
    <n v="162"/>
    <n v="29.458718586609301"/>
    <n v="1"/>
    <n v="0"/>
    <n v="0"/>
    <n v="1"/>
    <n v="1"/>
    <n v="0"/>
    <n v="0"/>
    <n v="0"/>
    <n v="740"/>
    <n v="2960"/>
    <n v="3700"/>
    <n v="0.92262262986145205"/>
    <n v="3325780"/>
    <x v="0"/>
  </r>
  <r>
    <s v="Nordeste"/>
    <n v="23"/>
    <x v="3"/>
    <n v="2306553"/>
    <s v="Itarema"/>
    <s v="GERALDA BONIFACIO RODRIGUES E M E F"/>
    <n v="23006609"/>
    <n v="80"/>
    <n v="29.4925135539888"/>
    <n v="1"/>
    <n v="0"/>
    <n v="0"/>
    <n v="1"/>
    <n v="0"/>
    <n v="1"/>
    <n v="0"/>
    <n v="0"/>
    <n v="690"/>
    <n v="2760"/>
    <n v="3450"/>
    <n v="0.92179948656542399"/>
    <n v="3322330"/>
    <x v="0"/>
  </r>
  <r>
    <s v="Nordeste"/>
    <n v="23"/>
    <x v="3"/>
    <n v="2306553"/>
    <s v="Itarema"/>
    <s v="ISAURA FERREIRA DOS SANTOS E M E F"/>
    <n v="23006668"/>
    <n v="60"/>
    <n v="29.4925135539888"/>
    <n v="1"/>
    <n v="0"/>
    <n v="0"/>
    <n v="1"/>
    <n v="0"/>
    <n v="1"/>
    <n v="0"/>
    <n v="0"/>
    <n v="610"/>
    <n v="2440"/>
    <n v="3050"/>
    <n v="0.92179948656542399"/>
    <n v="3319280"/>
    <x v="0"/>
  </r>
  <r>
    <s v="Norte"/>
    <n v="14"/>
    <x v="12"/>
    <n v="1400704"/>
    <s v="Uiramutã"/>
    <s v="ESCOLA MUNICIPAL INDIGENA CEZARINA PEREIRA"/>
    <n v="14351650"/>
    <n v="72"/>
    <n v="29.496714974651201"/>
    <n v="1"/>
    <n v="0"/>
    <n v="0"/>
    <n v="1"/>
    <n v="0"/>
    <n v="0"/>
    <n v="0"/>
    <n v="0"/>
    <n v="658"/>
    <n v="2632"/>
    <n v="3290"/>
    <n v="0.92169715265241303"/>
    <n v="3315990"/>
    <x v="0"/>
  </r>
  <r>
    <s v="Norte"/>
    <n v="14"/>
    <x v="12"/>
    <n v="1400704"/>
    <s v="Uiramutã"/>
    <s v="ESCOLA MUNICIPAL INDIGENA KOKO ANDRELINA XAVIER"/>
    <n v="14007509"/>
    <n v="6"/>
    <n v="29.496714974651201"/>
    <n v="1"/>
    <n v="0"/>
    <n v="0"/>
    <n v="1"/>
    <n v="0"/>
    <n v="0"/>
    <n v="0"/>
    <n v="0"/>
    <n v="394"/>
    <n v="1576"/>
    <n v="1970"/>
    <n v="0.92169715265241303"/>
    <n v="3314020"/>
    <x v="0"/>
  </r>
  <r>
    <s v="Nordeste"/>
    <n v="21"/>
    <x v="2"/>
    <n v="2105351"/>
    <s v="Itaipava do Grajaú"/>
    <s v="UNIDADE INTEGRADA DE EDUCACAO ESCOLAR INDIGENA IRIS GUAJAJARA"/>
    <n v="21279136"/>
    <n v="27"/>
    <n v="29.497703297976098"/>
    <n v="0"/>
    <n v="1"/>
    <n v="0"/>
    <n v="1"/>
    <n v="0"/>
    <n v="0"/>
    <n v="0"/>
    <n v="0"/>
    <n v="478"/>
    <n v="1912"/>
    <n v="2390"/>
    <n v="0.92167308008237503"/>
    <n v="3311630"/>
    <x v="0"/>
  </r>
  <r>
    <s v="Nordeste"/>
    <n v="21"/>
    <x v="2"/>
    <n v="2105351"/>
    <s v="Itaipava do Grajaú"/>
    <s v="UNIDADE INTEGRADA DE EDUCACAO ESCOLAR INDIGENA MAYRA GUAJAJARA"/>
    <n v="21193584"/>
    <n v="37"/>
    <n v="29.497703297976098"/>
    <n v="0"/>
    <n v="1"/>
    <n v="0"/>
    <n v="1"/>
    <n v="0"/>
    <n v="0"/>
    <n v="0"/>
    <n v="0"/>
    <n v="518"/>
    <n v="2072"/>
    <n v="2590"/>
    <n v="0.92167308008237503"/>
    <n v="3309040"/>
    <x v="0"/>
  </r>
  <r>
    <s v="Nordeste"/>
    <n v="21"/>
    <x v="2"/>
    <n v="2105351"/>
    <s v="Itaipava do Grajaú"/>
    <s v="UNIDADE INTEGRADA DE EDUCACAO ESCOLAR INDIGENA TUPAN"/>
    <n v="21279128"/>
    <n v="14"/>
    <n v="29.5375720638418"/>
    <n v="0"/>
    <n v="1"/>
    <n v="0"/>
    <n v="1"/>
    <n v="0"/>
    <n v="0"/>
    <n v="0"/>
    <n v="0"/>
    <n v="426"/>
    <n v="1704"/>
    <n v="2130"/>
    <n v="0.92070199740681802"/>
    <n v="3306910"/>
    <x v="0"/>
  </r>
  <r>
    <s v="Nordeste"/>
    <n v="21"/>
    <x v="2"/>
    <n v="2105476"/>
    <s v="Jenipapo dos Vieiras"/>
    <s v="UNIDADE INTEGRADA DE EDUCACAO ESCOLAR INDIGENA CACIQUE CELESTINO LOPES GUAJAJARA"/>
    <n v="21114960"/>
    <n v="20"/>
    <n v="29.5375720638418"/>
    <n v="0"/>
    <n v="1"/>
    <n v="0"/>
    <n v="1"/>
    <n v="0"/>
    <n v="0"/>
    <n v="0"/>
    <n v="0"/>
    <n v="450"/>
    <n v="1800"/>
    <n v="2250"/>
    <n v="0.92070199740681802"/>
    <n v="3304660"/>
    <x v="0"/>
  </r>
  <r>
    <s v="Norte"/>
    <n v="13"/>
    <x v="11"/>
    <n v="1300409"/>
    <s v="Barcelos"/>
    <s v="ESC MUN INDIGENA XIHOPI"/>
    <n v="13099779"/>
    <n v="118"/>
    <n v="29.554877929854399"/>
    <n v="1"/>
    <n v="0"/>
    <n v="0"/>
    <n v="1"/>
    <n v="0"/>
    <n v="0"/>
    <n v="0"/>
    <n v="0"/>
    <n v="740"/>
    <n v="2960"/>
    <n v="3700"/>
    <n v="0.92028047879932295"/>
    <n v="3300960"/>
    <x v="0"/>
  </r>
  <r>
    <s v="Norte"/>
    <n v="13"/>
    <x v="11"/>
    <n v="1300607"/>
    <s v="Benjamin Constant"/>
    <s v="ESC INDIGENA MARECHAL RONDON"/>
    <n v="13005138"/>
    <n v="999"/>
    <n v="29.554877929854399"/>
    <n v="1"/>
    <n v="0"/>
    <n v="0"/>
    <n v="1"/>
    <n v="1"/>
    <n v="1"/>
    <n v="0"/>
    <n v="0"/>
    <n v="740"/>
    <n v="2960"/>
    <n v="3700"/>
    <n v="0.92028047879932295"/>
    <n v="3297260"/>
    <x v="0"/>
  </r>
  <r>
    <s v="Norte"/>
    <n v="13"/>
    <x v="11"/>
    <n v="1300805"/>
    <s v="Borba"/>
    <s v="ESCOLA MUNICIPAL INDIGENA SANTA MARIA"/>
    <n v="13049550"/>
    <n v="69"/>
    <n v="29.574437112217499"/>
    <n v="1"/>
    <n v="0"/>
    <n v="0"/>
    <n v="1"/>
    <n v="1"/>
    <n v="1"/>
    <n v="0"/>
    <n v="0"/>
    <n v="646"/>
    <n v="2584"/>
    <n v="3230"/>
    <n v="0.91980407621378002"/>
    <n v="3294030"/>
    <x v="0"/>
  </r>
  <r>
    <s v="Norte"/>
    <n v="13"/>
    <x v="11"/>
    <n v="1302801"/>
    <s v="Maraã"/>
    <s v="CENTRO DE EDUCACAO INDIGENA MARAA"/>
    <n v="13103288"/>
    <n v="103"/>
    <n v="29.590730889405901"/>
    <n v="0"/>
    <n v="1"/>
    <n v="0"/>
    <n v="1"/>
    <n v="0"/>
    <n v="0"/>
    <n v="0"/>
    <n v="0"/>
    <n v="740"/>
    <n v="2960"/>
    <n v="3700"/>
    <n v="0.91940720903207696"/>
    <n v="3290330"/>
    <x v="0"/>
  </r>
  <r>
    <s v="Norte"/>
    <n v="17"/>
    <x v="15"/>
    <n v="1709005"/>
    <s v="Goiatins"/>
    <s v="ESCOLA INDIGENA 19 DE ABRIL"/>
    <n v="17029341"/>
    <n v="219"/>
    <n v="29.612724132159101"/>
    <n v="0"/>
    <n v="1"/>
    <n v="0"/>
    <n v="1"/>
    <n v="0"/>
    <n v="1"/>
    <n v="0"/>
    <n v="0"/>
    <n v="740"/>
    <n v="2960"/>
    <n v="3700"/>
    <n v="0.91887152008979001"/>
    <n v="3286630"/>
    <x v="0"/>
  </r>
  <r>
    <s v="Nordeste"/>
    <n v="21"/>
    <x v="2"/>
    <n v="2104081"/>
    <s v="Fernando Falcão"/>
    <s v="UNIDADE INTEGRADA DE EDUCACAO ESCOLAR INDIGENA ESCOLA INDIGENA AMIDIPE CANELA"/>
    <n v="21277583"/>
    <n v="76"/>
    <n v="29.6168675300909"/>
    <n v="0"/>
    <n v="1"/>
    <n v="0"/>
    <n v="1"/>
    <n v="0"/>
    <n v="1"/>
    <n v="0"/>
    <n v="0"/>
    <n v="674"/>
    <n v="2696"/>
    <n v="3370"/>
    <n v="0.91877059943518302"/>
    <n v="3283260"/>
    <x v="0"/>
  </r>
  <r>
    <s v="Nordeste"/>
    <n v="21"/>
    <x v="2"/>
    <n v="2105476"/>
    <s v="Jenipapo dos Vieiras"/>
    <s v="UNIDADE INTEGRADA DE EDUCACAO ESCOLAR INDIGENA CACIQUE MOISES - SUMAUMA"/>
    <n v="21114404"/>
    <n v="11"/>
    <n v="29.6168675300909"/>
    <n v="0"/>
    <n v="1"/>
    <n v="0"/>
    <n v="1"/>
    <n v="0"/>
    <n v="0"/>
    <n v="0"/>
    <n v="0"/>
    <n v="414"/>
    <n v="1656"/>
    <n v="2070"/>
    <n v="0.91877059943518302"/>
    <n v="3281190"/>
    <x v="0"/>
  </r>
  <r>
    <s v="Norte"/>
    <n v="13"/>
    <x v="11"/>
    <n v="1300508"/>
    <s v="Barreirinha"/>
    <s v="EMI TUXAWA ANTONICO MICHILES"/>
    <n v="13082841"/>
    <n v="78"/>
    <n v="29.6168675300909"/>
    <n v="1"/>
    <n v="0"/>
    <n v="0"/>
    <n v="1"/>
    <n v="1"/>
    <n v="1"/>
    <n v="0"/>
    <n v="0"/>
    <n v="682"/>
    <n v="2728"/>
    <n v="3410"/>
    <n v="0.91877059943518302"/>
    <n v="3277780"/>
    <x v="0"/>
  </r>
  <r>
    <s v="Norte"/>
    <n v="13"/>
    <x v="11"/>
    <n v="1303700"/>
    <s v="Santo Antônio do Içá"/>
    <s v="ESC MUN INDIGENA SAO GABRIEL"/>
    <n v="13054805"/>
    <n v="99"/>
    <n v="29.6168675300909"/>
    <n v="1"/>
    <n v="0"/>
    <n v="0"/>
    <n v="1"/>
    <n v="0"/>
    <n v="1"/>
    <n v="0"/>
    <n v="0"/>
    <n v="740"/>
    <n v="2960"/>
    <n v="3700"/>
    <n v="0.91877059943518302"/>
    <n v="3274080"/>
    <x v="0"/>
  </r>
  <r>
    <s v="Norte"/>
    <n v="13"/>
    <x v="11"/>
    <n v="1303908"/>
    <s v="São Paulo de Olivença"/>
    <s v="ESC INDIGENA TIKUNA MENECU"/>
    <n v="13067532"/>
    <n v="121"/>
    <n v="29.6168675300909"/>
    <n v="1"/>
    <n v="0"/>
    <n v="0"/>
    <n v="1"/>
    <n v="1"/>
    <n v="0"/>
    <n v="0"/>
    <n v="0"/>
    <n v="740"/>
    <n v="2960"/>
    <n v="3700"/>
    <n v="0.91877059943518302"/>
    <n v="3270380"/>
    <x v="0"/>
  </r>
  <r>
    <s v="Norte"/>
    <n v="13"/>
    <x v="11"/>
    <n v="1303908"/>
    <s v="São Paulo de Olivença"/>
    <s v="ESC MUNICIPAL CENTRO TIKUNA PEDRO INACIO PINHEIRO-NGEMATUCU"/>
    <n v="13054147"/>
    <n v="296"/>
    <n v="29.6168675300909"/>
    <n v="1"/>
    <n v="0"/>
    <n v="0"/>
    <n v="1"/>
    <n v="0"/>
    <n v="0"/>
    <n v="0"/>
    <n v="0"/>
    <n v="740"/>
    <n v="2960"/>
    <n v="3700"/>
    <n v="0.91877059943518302"/>
    <n v="3266680"/>
    <x v="0"/>
  </r>
  <r>
    <s v="Norte"/>
    <n v="13"/>
    <x v="11"/>
    <n v="1304237"/>
    <s v="Tonantins"/>
    <s v="ESCOLA MUNICIPAL INDIGENA SEBASTIAO RODRIGUES"/>
    <n v="13091751"/>
    <n v="10"/>
    <n v="29.6168675300909"/>
    <n v="1"/>
    <n v="0"/>
    <n v="0"/>
    <n v="1"/>
    <n v="0"/>
    <n v="0"/>
    <n v="0"/>
    <n v="0"/>
    <n v="410"/>
    <n v="1640"/>
    <n v="2050"/>
    <n v="0.91877059943518302"/>
    <n v="3264630"/>
    <x v="0"/>
  </r>
  <r>
    <s v="Norte"/>
    <n v="14"/>
    <x v="12"/>
    <n v="1400050"/>
    <s v="Alto Alegre"/>
    <s v="ESCOLA MUNICIPAL INDIGENA FRANCISCA HELENA DE MOURA"/>
    <n v="14326400"/>
    <n v="93"/>
    <n v="29.6168675300909"/>
    <n v="1"/>
    <n v="0"/>
    <n v="0"/>
    <n v="1"/>
    <n v="0"/>
    <n v="1"/>
    <n v="0"/>
    <n v="0"/>
    <n v="740"/>
    <n v="2960"/>
    <n v="3700"/>
    <n v="0.91877059943518302"/>
    <n v="3260930"/>
    <x v="0"/>
  </r>
  <r>
    <s v="Norte"/>
    <n v="14"/>
    <x v="12"/>
    <n v="1400704"/>
    <s v="Uiramutã"/>
    <s v="ESCOLA ESTADUAL INDIGENA AMOOKO ERNESTO LINO"/>
    <n v="14367696"/>
    <n v="19"/>
    <n v="29.6168675300909"/>
    <n v="0"/>
    <n v="1"/>
    <n v="0"/>
    <n v="1"/>
    <n v="0"/>
    <n v="0"/>
    <n v="0"/>
    <n v="0"/>
    <n v="446"/>
    <n v="1784"/>
    <n v="2230"/>
    <n v="0.91877059943518302"/>
    <n v="3258700"/>
    <x v="0"/>
  </r>
  <r>
    <s v="Norte"/>
    <n v="14"/>
    <x v="12"/>
    <n v="1400704"/>
    <s v="Uiramutã"/>
    <s v="ESCOLA ESTADUAL INDIGENA ANTONIO FRANCISCO LISBOA"/>
    <n v="14002949"/>
    <n v="194"/>
    <n v="29.6168675300909"/>
    <n v="0"/>
    <n v="1"/>
    <n v="0"/>
    <n v="1"/>
    <n v="0"/>
    <n v="0"/>
    <n v="0"/>
    <n v="0"/>
    <n v="740"/>
    <n v="2960"/>
    <n v="3700"/>
    <n v="0.91877059943518302"/>
    <n v="3255000"/>
    <x v="0"/>
  </r>
  <r>
    <s v="Norte"/>
    <n v="15"/>
    <x v="13"/>
    <n v="1503002"/>
    <s v="Faro"/>
    <s v="ESCOLA INDIGENA CAFEZAL"/>
    <n v="15166422"/>
    <n v="31"/>
    <n v="29.6168675300909"/>
    <n v="1"/>
    <n v="0"/>
    <n v="0"/>
    <n v="1"/>
    <n v="0"/>
    <n v="0"/>
    <n v="0"/>
    <n v="0"/>
    <n v="494"/>
    <n v="1976"/>
    <n v="2470"/>
    <n v="0.91877059943518302"/>
    <n v="3252530"/>
    <x v="0"/>
  </r>
  <r>
    <s v="Norte"/>
    <n v="13"/>
    <x v="11"/>
    <n v="1303700"/>
    <s v="Santo Antônio do Içá"/>
    <s v="CENTRO DE EDUCACAO INDIGENA SANTO ANTONIO DO ICA"/>
    <n v="13103318"/>
    <n v="87"/>
    <n v="29.685235557438101"/>
    <n v="0"/>
    <n v="1"/>
    <n v="0"/>
    <n v="1"/>
    <n v="0"/>
    <n v="1"/>
    <n v="0"/>
    <n v="0"/>
    <n v="718"/>
    <n v="2872"/>
    <n v="3590"/>
    <n v="0.91710536085864103"/>
    <n v="3248940"/>
    <x v="0"/>
  </r>
  <r>
    <s v="Nordeste"/>
    <n v="21"/>
    <x v="2"/>
    <n v="2100600"/>
    <s v="Amarante do Maranhão"/>
    <s v="UNIDADE INTEGRADA DE EDUCACAO ESCOLAR INDIGENA ARAPEAY MURITIA TYW"/>
    <n v="21219486"/>
    <n v="32"/>
    <n v="29.722137107971399"/>
    <n v="0"/>
    <n v="1"/>
    <n v="0"/>
    <n v="1"/>
    <n v="0"/>
    <n v="0"/>
    <n v="0"/>
    <n v="0"/>
    <n v="498"/>
    <n v="1992"/>
    <n v="2490"/>
    <n v="0.91620655058333"/>
    <n v="3246450"/>
    <x v="0"/>
  </r>
  <r>
    <s v="Nordeste"/>
    <n v="21"/>
    <x v="2"/>
    <n v="2100600"/>
    <s v="Amarante do Maranhão"/>
    <s v="UNIDADE INTEGRADA DE EDUCACAO ESCOLAR INDIGENA CACIQUE DORICO GUAJAJARA"/>
    <n v="21090394"/>
    <n v="32"/>
    <n v="29.722137107971399"/>
    <n v="0"/>
    <n v="1"/>
    <n v="0"/>
    <n v="1"/>
    <n v="0"/>
    <n v="0"/>
    <n v="0"/>
    <n v="0"/>
    <n v="498"/>
    <n v="1992"/>
    <n v="2490"/>
    <n v="0.91620655058333"/>
    <n v="3243960"/>
    <x v="0"/>
  </r>
  <r>
    <s v="Nordeste"/>
    <n v="21"/>
    <x v="2"/>
    <n v="2100600"/>
    <s v="Amarante do Maranhão"/>
    <s v="UNIDADE INTEGRADA DE EDUCACAO ESCOLAR INDIGENA MARAZA YWA TYW"/>
    <n v="21091099"/>
    <n v="37"/>
    <n v="29.722137107971399"/>
    <n v="0"/>
    <n v="1"/>
    <n v="0"/>
    <n v="1"/>
    <n v="0"/>
    <n v="0"/>
    <n v="0"/>
    <n v="0"/>
    <n v="518"/>
    <n v="2072"/>
    <n v="2590"/>
    <n v="0.91620655058333"/>
    <n v="3241370"/>
    <x v="0"/>
  </r>
  <r>
    <s v="Nordeste"/>
    <n v="21"/>
    <x v="2"/>
    <n v="2100956"/>
    <s v="Arame"/>
    <s v="CENTRO DE EDUCACAO ESCOLAR INDIGENA CAPITAO ZEQUINHA"/>
    <n v="21193829"/>
    <n v="49"/>
    <n v="29.722137107971399"/>
    <n v="0"/>
    <n v="1"/>
    <n v="0"/>
    <n v="1"/>
    <n v="1"/>
    <n v="0"/>
    <n v="0"/>
    <n v="0"/>
    <n v="566"/>
    <n v="2264"/>
    <n v="2830"/>
    <n v="0.91620655058333"/>
    <n v="3238540"/>
    <x v="0"/>
  </r>
  <r>
    <s v="Nordeste"/>
    <n v="21"/>
    <x v="2"/>
    <n v="2100956"/>
    <s v="Arame"/>
    <s v="UNIDADE INTEGRADA DE EDUCACAO ESCOLAR INDIGENA MANOEL NETO GUAJAJARA"/>
    <n v="21275513"/>
    <n v="8"/>
    <n v="29.722137107971399"/>
    <n v="0"/>
    <n v="1"/>
    <n v="0"/>
    <n v="1"/>
    <n v="0"/>
    <n v="0"/>
    <n v="0"/>
    <n v="0"/>
    <n v="402"/>
    <n v="1608"/>
    <n v="2010"/>
    <n v="0.91620655058333"/>
    <n v="3236530"/>
    <x v="0"/>
  </r>
  <r>
    <s v="Nordeste"/>
    <n v="21"/>
    <x v="2"/>
    <n v="2100956"/>
    <s v="Arame"/>
    <s v="UNIDADE INTEGRADA DE EDUCACAO ESCOLAR INDIGENA SAO FRANCISCO"/>
    <n v="21531684"/>
    <n v="13"/>
    <n v="29.722137107971399"/>
    <n v="0"/>
    <n v="1"/>
    <n v="0"/>
    <n v="1"/>
    <n v="0"/>
    <n v="0"/>
    <n v="0"/>
    <n v="0"/>
    <n v="422"/>
    <n v="1688"/>
    <n v="2110"/>
    <n v="0.91620655058333"/>
    <n v="3234420"/>
    <x v="0"/>
  </r>
  <r>
    <s v="Nordeste"/>
    <n v="21"/>
    <x v="2"/>
    <n v="2102325"/>
    <s v="Buriticupu"/>
    <s v="UNIDADE INTEGRADA DE EDUCACAO ESCOLAR INDIGENA MARAZAIWA"/>
    <n v="21193891"/>
    <n v="35"/>
    <n v="29.722137107971399"/>
    <n v="0"/>
    <n v="1"/>
    <n v="0"/>
    <n v="1"/>
    <n v="0"/>
    <n v="0"/>
    <n v="0"/>
    <n v="0"/>
    <n v="510"/>
    <n v="2040"/>
    <n v="2550"/>
    <n v="0.91620655058333"/>
    <n v="3231870"/>
    <x v="0"/>
  </r>
  <r>
    <s v="Nordeste"/>
    <n v="23"/>
    <x v="3"/>
    <n v="2306553"/>
    <s v="Itarema"/>
    <s v="JOANA JOSE DE SOUSA CEI"/>
    <n v="23248190"/>
    <n v="47"/>
    <n v="29.722137107971399"/>
    <n v="1"/>
    <n v="0"/>
    <n v="0"/>
    <n v="1"/>
    <n v="0"/>
    <n v="1"/>
    <n v="0"/>
    <n v="0"/>
    <n v="558"/>
    <n v="2232"/>
    <n v="2790"/>
    <n v="0.91620655058333"/>
    <n v="3229080"/>
    <x v="0"/>
  </r>
  <r>
    <s v="Nordeste"/>
    <n v="29"/>
    <x v="8"/>
    <n v="2909901"/>
    <s v="Curaçá"/>
    <s v="ESCOLA MUNICIPAL SAO SEBASTIAO"/>
    <n v="29023629"/>
    <n v="35"/>
    <n v="29.722137107971399"/>
    <n v="1"/>
    <n v="0"/>
    <n v="0"/>
    <n v="1"/>
    <n v="1"/>
    <n v="1"/>
    <n v="0"/>
    <n v="0"/>
    <n v="510"/>
    <n v="2040"/>
    <n v="2550"/>
    <n v="0.91620655058333"/>
    <n v="3226530"/>
    <x v="0"/>
  </r>
  <r>
    <s v="Norte"/>
    <n v="13"/>
    <x v="11"/>
    <n v="1300607"/>
    <s v="Benjamin Constant"/>
    <s v="ESC INDIGENA LEONILIO CLEMENTE MEPAWEECU"/>
    <n v="13005111"/>
    <n v="83"/>
    <n v="29.722137107971399"/>
    <n v="1"/>
    <n v="0"/>
    <n v="0"/>
    <n v="1"/>
    <n v="1"/>
    <n v="0"/>
    <n v="0"/>
    <n v="0"/>
    <n v="702"/>
    <n v="2808"/>
    <n v="3510"/>
    <n v="0.91620655058333"/>
    <n v="3223020"/>
    <x v="0"/>
  </r>
  <r>
    <s v="Norte"/>
    <n v="13"/>
    <x v="11"/>
    <n v="1300607"/>
    <s v="Benjamin Constant"/>
    <s v="ESC INDIGENA MARAVILHA"/>
    <n v="13005170"/>
    <n v="49"/>
    <n v="29.722137107971399"/>
    <n v="1"/>
    <n v="0"/>
    <n v="0"/>
    <n v="1"/>
    <n v="0"/>
    <n v="0"/>
    <n v="0"/>
    <n v="0"/>
    <n v="566"/>
    <n v="2264"/>
    <n v="2830"/>
    <n v="0.91620655058333"/>
    <n v="3220190"/>
    <x v="0"/>
  </r>
  <r>
    <s v="Norte"/>
    <n v="13"/>
    <x v="11"/>
    <n v="1300607"/>
    <s v="Benjamin Constant"/>
    <s v="ESC INDIGENA ROBERTO DE ALMEIDA"/>
    <n v="13084674"/>
    <n v="136"/>
    <n v="29.722137107971399"/>
    <n v="1"/>
    <n v="0"/>
    <n v="0"/>
    <n v="1"/>
    <n v="0"/>
    <n v="0"/>
    <n v="0"/>
    <n v="0"/>
    <n v="740"/>
    <n v="2960"/>
    <n v="3700"/>
    <n v="0.91620655058333"/>
    <n v="3216490"/>
    <x v="0"/>
  </r>
  <r>
    <s v="Norte"/>
    <n v="13"/>
    <x v="11"/>
    <n v="1300805"/>
    <s v="Borba"/>
    <s v="ESCOLA MUNICIPAL INDIGENA IPI PAK PAK"/>
    <n v="13084186"/>
    <n v="8"/>
    <n v="29.722137107971399"/>
    <n v="1"/>
    <n v="0"/>
    <n v="0"/>
    <n v="1"/>
    <n v="0"/>
    <n v="0"/>
    <n v="0"/>
    <n v="0"/>
    <n v="402"/>
    <n v="1608"/>
    <n v="2010"/>
    <n v="0.91620655058333"/>
    <n v="3214480"/>
    <x v="0"/>
  </r>
  <r>
    <s v="Norte"/>
    <n v="13"/>
    <x v="11"/>
    <n v="1300805"/>
    <s v="Borba"/>
    <s v="ESCOLA MUNICIPAL INDIGENA NOSSA SENHORA DE NAZARE"/>
    <n v="13069047"/>
    <n v="82"/>
    <n v="29.722137107971399"/>
    <n v="1"/>
    <n v="0"/>
    <n v="0"/>
    <n v="1"/>
    <n v="1"/>
    <n v="0"/>
    <n v="0"/>
    <n v="0"/>
    <n v="698"/>
    <n v="2792"/>
    <n v="3490"/>
    <n v="0.91620655058333"/>
    <n v="3210990"/>
    <x v="0"/>
  </r>
  <r>
    <s v="Norte"/>
    <n v="13"/>
    <x v="11"/>
    <n v="1300805"/>
    <s v="Borba"/>
    <s v="ESCOLA MUNICIPAL INDIGENA XIRARA"/>
    <n v="13094637"/>
    <n v="60"/>
    <n v="29.722137107971399"/>
    <n v="1"/>
    <n v="0"/>
    <n v="0"/>
    <n v="1"/>
    <n v="1"/>
    <n v="0"/>
    <n v="0"/>
    <n v="0"/>
    <n v="610"/>
    <n v="2440"/>
    <n v="3050"/>
    <n v="0.91620655058333"/>
    <n v="3207940"/>
    <x v="0"/>
  </r>
  <r>
    <s v="Norte"/>
    <n v="13"/>
    <x v="11"/>
    <n v="1302900"/>
    <s v="Maués"/>
    <s v="ESC MUN INDIGENA MYPYNUGKURI"/>
    <n v="13078658"/>
    <n v="91"/>
    <n v="29.722137107971399"/>
    <n v="1"/>
    <n v="0"/>
    <n v="0"/>
    <n v="1"/>
    <n v="0"/>
    <n v="0"/>
    <n v="0"/>
    <n v="0"/>
    <n v="734"/>
    <n v="2936"/>
    <n v="3670"/>
    <n v="0.91620655058333"/>
    <n v="3204270"/>
    <x v="0"/>
  </r>
  <r>
    <s v="Norte"/>
    <n v="13"/>
    <x v="11"/>
    <n v="1302900"/>
    <s v="Maués"/>
    <s v="ESC MUN INDIGENA PATAWI"/>
    <n v="13099728"/>
    <n v="88"/>
    <n v="29.722137107971399"/>
    <n v="1"/>
    <n v="0"/>
    <n v="0"/>
    <n v="1"/>
    <n v="0"/>
    <n v="1"/>
    <n v="0"/>
    <n v="0"/>
    <n v="722"/>
    <n v="2888"/>
    <n v="3610"/>
    <n v="0.91620655058333"/>
    <n v="3200660"/>
    <x v="0"/>
  </r>
  <r>
    <s v="Norte"/>
    <n v="13"/>
    <x v="11"/>
    <n v="1302900"/>
    <s v="Maués"/>
    <s v="ESC MUN INDIGENA WANUWAIREHIG"/>
    <n v="13099744"/>
    <n v="52"/>
    <n v="29.722137107971399"/>
    <n v="1"/>
    <n v="0"/>
    <n v="0"/>
    <n v="1"/>
    <n v="0"/>
    <n v="0"/>
    <n v="0"/>
    <n v="0"/>
    <n v="578"/>
    <n v="2312"/>
    <n v="2890"/>
    <n v="0.91620655058333"/>
    <n v="3197770"/>
    <x v="0"/>
  </r>
  <r>
    <s v="Norte"/>
    <n v="14"/>
    <x v="12"/>
    <n v="1400407"/>
    <s v="Normandia"/>
    <s v="ESCOLA ESTADUAL INDIGENA BENTO MACUXI"/>
    <n v="14002965"/>
    <n v="40"/>
    <n v="29.722137107971399"/>
    <n v="0"/>
    <n v="1"/>
    <n v="0"/>
    <n v="1"/>
    <n v="0"/>
    <n v="1"/>
    <n v="0"/>
    <n v="0"/>
    <n v="530"/>
    <n v="2120"/>
    <n v="2650"/>
    <n v="0.91620655058333"/>
    <n v="3195120"/>
    <x v="0"/>
  </r>
  <r>
    <s v="Norte"/>
    <n v="14"/>
    <x v="12"/>
    <n v="1400407"/>
    <s v="Normandia"/>
    <s v="ESCOLA ESTADUAL INDIGENA JOSE NETO"/>
    <n v="14321718"/>
    <n v="20"/>
    <n v="29.722137107971399"/>
    <n v="0"/>
    <n v="1"/>
    <n v="0"/>
    <n v="1"/>
    <n v="0"/>
    <n v="0"/>
    <n v="0"/>
    <n v="0"/>
    <n v="450"/>
    <n v="1800"/>
    <n v="2250"/>
    <n v="0.91620655058333"/>
    <n v="3192870"/>
    <x v="0"/>
  </r>
  <r>
    <s v="Norte"/>
    <n v="14"/>
    <x v="12"/>
    <n v="1400407"/>
    <s v="Normandia"/>
    <s v="ESCOLA ESTADUAL INDIGENA NOVA DO JUAZEIRO"/>
    <n v="14320762"/>
    <n v="16"/>
    <n v="29.722137107971399"/>
    <n v="0"/>
    <n v="1"/>
    <n v="0"/>
    <n v="1"/>
    <n v="0"/>
    <n v="0"/>
    <n v="0"/>
    <n v="0"/>
    <n v="434"/>
    <n v="1736"/>
    <n v="2170"/>
    <n v="0.91620655058333"/>
    <n v="3190700"/>
    <x v="0"/>
  </r>
  <r>
    <s v="Norte"/>
    <n v="14"/>
    <x v="12"/>
    <n v="1400407"/>
    <s v="Normandia"/>
    <s v="ESCOLA ESTADUAL INDIGENA PACARARU"/>
    <n v="14320134"/>
    <n v="6"/>
    <n v="29.722137107971399"/>
    <n v="0"/>
    <n v="1"/>
    <n v="0"/>
    <n v="1"/>
    <n v="0"/>
    <n v="0"/>
    <n v="0"/>
    <n v="0"/>
    <n v="394"/>
    <n v="1576"/>
    <n v="1970"/>
    <n v="0.91620655058333"/>
    <n v="3188730"/>
    <x v="0"/>
  </r>
  <r>
    <s v="Norte"/>
    <n v="14"/>
    <x v="12"/>
    <n v="1400407"/>
    <s v="Normandia"/>
    <s v="ESCOLA MUNICIPAL INDIGENA INDIA ROSA"/>
    <n v="14003066"/>
    <n v="17"/>
    <n v="29.722137107971399"/>
    <n v="1"/>
    <n v="0"/>
    <n v="0"/>
    <n v="1"/>
    <n v="0"/>
    <n v="0"/>
    <n v="0"/>
    <n v="0"/>
    <n v="438"/>
    <n v="1752"/>
    <n v="2190"/>
    <n v="0.91620655058333"/>
    <n v="3186540"/>
    <x v="0"/>
  </r>
  <r>
    <s v="Norte"/>
    <n v="14"/>
    <x v="12"/>
    <n v="1400407"/>
    <s v="Normandia"/>
    <s v="ESCOLA MUNICIPAL INDIGENA INDIO KAXILE"/>
    <n v="14003120"/>
    <n v="38"/>
    <n v="29.722137107971399"/>
    <n v="1"/>
    <n v="0"/>
    <n v="0"/>
    <n v="1"/>
    <n v="0"/>
    <n v="0"/>
    <n v="0"/>
    <n v="0"/>
    <n v="522"/>
    <n v="2088"/>
    <n v="2610"/>
    <n v="0.91620655058333"/>
    <n v="3183930"/>
    <x v="0"/>
  </r>
  <r>
    <s v="Norte"/>
    <n v="17"/>
    <x v="15"/>
    <n v="1712801"/>
    <s v="Maurilândia do Tocantins"/>
    <s v="ESCOLA INDIGENA PEPKRO"/>
    <n v="17002567"/>
    <n v="26"/>
    <n v="29.722137107971399"/>
    <n v="0"/>
    <n v="1"/>
    <n v="0"/>
    <n v="1"/>
    <n v="0"/>
    <n v="0"/>
    <n v="0"/>
    <n v="0"/>
    <n v="474"/>
    <n v="1896"/>
    <n v="2370"/>
    <n v="0.91620655058333"/>
    <n v="3181560"/>
    <x v="0"/>
  </r>
  <r>
    <s v="Norte"/>
    <n v="17"/>
    <x v="15"/>
    <n v="1721109"/>
    <s v="Tocantínia"/>
    <s v="ESCOLA INDIGENA AKEZANE"/>
    <n v="17054419"/>
    <n v="1"/>
    <n v="29.722137107971399"/>
    <n v="0"/>
    <n v="1"/>
    <n v="0"/>
    <n v="1"/>
    <n v="0"/>
    <n v="0"/>
    <n v="0"/>
    <n v="0"/>
    <n v="374"/>
    <n v="1496"/>
    <n v="1870"/>
    <n v="0.91620655058333"/>
    <n v="3179690"/>
    <x v="0"/>
  </r>
  <r>
    <s v="Norte"/>
    <n v="17"/>
    <x v="15"/>
    <n v="1721109"/>
    <s v="Tocantínia"/>
    <s v="ESCOLA INDIGENA KAREHU"/>
    <n v="17027020"/>
    <n v="7"/>
    <n v="29.722137107971399"/>
    <n v="0"/>
    <n v="1"/>
    <n v="0"/>
    <n v="1"/>
    <n v="0"/>
    <n v="0"/>
    <n v="0"/>
    <n v="0"/>
    <n v="398"/>
    <n v="1592"/>
    <n v="1990"/>
    <n v="0.91620655058333"/>
    <n v="3177700"/>
    <x v="0"/>
  </r>
  <r>
    <s v="Norte"/>
    <n v="17"/>
    <x v="15"/>
    <n v="1721109"/>
    <s v="Tocantínia"/>
    <s v="ESCOLA INDIGENA SAWREPTE"/>
    <n v="17044391"/>
    <n v="7"/>
    <n v="29.722137107971399"/>
    <n v="0"/>
    <n v="1"/>
    <n v="0"/>
    <n v="1"/>
    <n v="0"/>
    <n v="0"/>
    <n v="0"/>
    <n v="0"/>
    <n v="398"/>
    <n v="1592"/>
    <n v="1990"/>
    <n v="0.91620655058333"/>
    <n v="3175710"/>
    <x v="0"/>
  </r>
  <r>
    <s v="Norte"/>
    <n v="17"/>
    <x v="15"/>
    <n v="1721109"/>
    <s v="Tocantínia"/>
    <s v="ESCOLA INDIGENA SKRAWE"/>
    <n v="17027330"/>
    <n v="5"/>
    <n v="29.722137107971399"/>
    <n v="0"/>
    <n v="1"/>
    <n v="0"/>
    <n v="1"/>
    <n v="0"/>
    <n v="0"/>
    <n v="0"/>
    <n v="0"/>
    <n v="390"/>
    <n v="1560"/>
    <n v="1950"/>
    <n v="0.91620655058333"/>
    <n v="3173760"/>
    <x v="0"/>
  </r>
  <r>
    <s v="Norte"/>
    <n v="17"/>
    <x v="15"/>
    <n v="1721109"/>
    <s v="Tocantínia"/>
    <s v="ESCOLA INDIGENA WAIPAINERE"/>
    <n v="17044332"/>
    <n v="19"/>
    <n v="29.722137107971399"/>
    <n v="0"/>
    <n v="1"/>
    <n v="0"/>
    <n v="1"/>
    <n v="0"/>
    <n v="0"/>
    <n v="0"/>
    <n v="0"/>
    <n v="446"/>
    <n v="1784"/>
    <n v="2230"/>
    <n v="0.91620655058333"/>
    <n v="3171530"/>
    <x v="0"/>
  </r>
  <r>
    <s v="Norte"/>
    <n v="17"/>
    <x v="15"/>
    <n v="1710508"/>
    <s v="Itacajá"/>
    <s v="ESCOLA ESTADUAL INDIGENA MANGABEIRA"/>
    <n v="17065801"/>
    <n v="75"/>
    <n v="29.725310298806299"/>
    <n v="0"/>
    <n v="1"/>
    <n v="0"/>
    <n v="1"/>
    <n v="0"/>
    <n v="0"/>
    <n v="0"/>
    <n v="0"/>
    <n v="670"/>
    <n v="2680"/>
    <n v="3350"/>
    <n v="0.91612926124218597"/>
    <n v="3168180"/>
    <x v="0"/>
  </r>
  <r>
    <s v="Nordeste"/>
    <n v="26"/>
    <x v="6"/>
    <n v="2603926"/>
    <s v="Carnaubeira da Penha"/>
    <s v="ESCOLA ESTADUAL INDIGENA MESTRE OTAVIANO"/>
    <n v="26186438"/>
    <n v="24"/>
    <n v="29.749928628063898"/>
    <n v="0"/>
    <n v="1"/>
    <n v="0"/>
    <n v="1"/>
    <n v="0"/>
    <n v="1"/>
    <n v="0"/>
    <n v="0"/>
    <n v="466"/>
    <n v="1864"/>
    <n v="2330"/>
    <n v="0.91552963312418201"/>
    <n v="3165850"/>
    <x v="0"/>
  </r>
  <r>
    <s v="Norte"/>
    <n v="12"/>
    <x v="10"/>
    <n v="1200427"/>
    <s v="Rodrigues Alves"/>
    <s v="ESC INDIGENA LIMA JAMINAWA"/>
    <n v="12027677"/>
    <n v="5"/>
    <n v="29.749928628063898"/>
    <n v="0"/>
    <n v="1"/>
    <n v="0"/>
    <n v="1"/>
    <n v="0"/>
    <n v="0"/>
    <n v="0"/>
    <n v="0"/>
    <n v="390"/>
    <n v="1560"/>
    <n v="1950"/>
    <n v="0.91552963312418201"/>
    <n v="3163900"/>
    <x v="0"/>
  </r>
  <r>
    <s v="Nordeste"/>
    <n v="23"/>
    <x v="3"/>
    <n v="2306405"/>
    <s v="Itapipoca"/>
    <s v="ESCOLA INDIGENA BROLHOS DA TERRA"/>
    <n v="23268700"/>
    <n v="132"/>
    <n v="29.762521602590098"/>
    <n v="0"/>
    <n v="1"/>
    <n v="0"/>
    <n v="1"/>
    <n v="0"/>
    <n v="1"/>
    <n v="0"/>
    <n v="0"/>
    <n v="740"/>
    <n v="2960"/>
    <n v="3700"/>
    <n v="0.91522290631359304"/>
    <n v="3160200"/>
    <x v="0"/>
  </r>
  <r>
    <s v="Norte"/>
    <n v="13"/>
    <x v="11"/>
    <n v="1304237"/>
    <s v="Tonantins"/>
    <s v="CENTRO DE EDUCACAO INDIGENA TONANTINS"/>
    <n v="13103563"/>
    <n v="154"/>
    <n v="29.772135289383801"/>
    <n v="0"/>
    <n v="1"/>
    <n v="0"/>
    <n v="1"/>
    <n v="0"/>
    <n v="0"/>
    <n v="0"/>
    <n v="0"/>
    <n v="740"/>
    <n v="2960"/>
    <n v="3700"/>
    <n v="0.914988745950439"/>
    <n v="3156500"/>
    <x v="0"/>
  </r>
  <r>
    <s v="Norte"/>
    <n v="13"/>
    <x v="11"/>
    <n v="1300607"/>
    <s v="Benjamin Constant"/>
    <s v="ESC EST INDIGENA PROFESSOR GILDO SAMPAIO MEGATANUCU"/>
    <n v="13252208"/>
    <n v="337"/>
    <n v="29.795835414694398"/>
    <n v="0"/>
    <n v="1"/>
    <n v="0"/>
    <n v="1"/>
    <n v="0"/>
    <n v="1"/>
    <n v="0"/>
    <n v="0"/>
    <n v="740"/>
    <n v="2960"/>
    <n v="3700"/>
    <n v="0.91441148250629101"/>
    <n v="3152800"/>
    <x v="0"/>
  </r>
  <r>
    <s v="Norte"/>
    <n v="13"/>
    <x v="11"/>
    <n v="1301803"/>
    <s v="Ipixuna"/>
    <s v="CENTRO DE EDUCACAO INDIGENA IPIXUNA"/>
    <n v="13103229"/>
    <n v="14"/>
    <n v="29.8187539023073"/>
    <n v="0"/>
    <n v="1"/>
    <n v="0"/>
    <n v="1"/>
    <n v="0"/>
    <n v="0"/>
    <n v="0"/>
    <n v="0"/>
    <n v="426"/>
    <n v="1704"/>
    <n v="2130"/>
    <n v="0.91385325739478895"/>
    <n v="3150670"/>
    <x v="0"/>
  </r>
  <r>
    <s v="Nordeste"/>
    <n v="21"/>
    <x v="2"/>
    <n v="2105476"/>
    <s v="Jenipapo dos Vieiras"/>
    <s v="UNIDADE INTEGRADA DE EDUCACAO ESCOLAR INDIGENA MONTE PLANO"/>
    <n v="21270775"/>
    <n v="65"/>
    <n v="29.8401446233723"/>
    <n v="0"/>
    <n v="1"/>
    <n v="0"/>
    <n v="1"/>
    <n v="1"/>
    <n v="0"/>
    <n v="0"/>
    <n v="0"/>
    <n v="630"/>
    <n v="2520"/>
    <n v="3150"/>
    <n v="0.91333224406034297"/>
    <n v="3147520"/>
    <x v="0"/>
  </r>
  <r>
    <s v="Norte"/>
    <n v="13"/>
    <x v="11"/>
    <n v="1302306"/>
    <s v="Jutaí"/>
    <s v="ESCOLA ESTADUAL INDIGENA JOAQUIM ROMAO"/>
    <n v="13102311"/>
    <n v="108"/>
    <n v="29.8843421263735"/>
    <n v="0"/>
    <n v="1"/>
    <n v="0"/>
    <n v="1"/>
    <n v="0"/>
    <n v="1"/>
    <n v="0"/>
    <n v="0"/>
    <n v="740"/>
    <n v="2960"/>
    <n v="3700"/>
    <n v="0.91225572642717201"/>
    <n v="3143820"/>
    <x v="0"/>
  </r>
  <r>
    <s v="Norte"/>
    <n v="14"/>
    <x v="12"/>
    <n v="1400704"/>
    <s v="Uiramutã"/>
    <s v="ESCOLA ESTADUAL INDIGENA JOSE LAIMA"/>
    <n v="14321750"/>
    <n v="30"/>
    <n v="29.965565094041398"/>
    <n v="0"/>
    <n v="1"/>
    <n v="0"/>
    <n v="1"/>
    <n v="0"/>
    <n v="0"/>
    <n v="0"/>
    <n v="0"/>
    <n v="490"/>
    <n v="1960"/>
    <n v="2450"/>
    <n v="0.91027738034479699"/>
    <n v="3141370"/>
    <x v="0"/>
  </r>
  <r>
    <s v="Norte"/>
    <n v="13"/>
    <x v="11"/>
    <n v="1300805"/>
    <s v="Borba"/>
    <s v="ESCOLA MUNICIPAL INDIGENA PAJE RAIMUNDO MOREIRA"/>
    <n v="13049046"/>
    <n v="162"/>
    <n v="29.9703900897997"/>
    <n v="1"/>
    <n v="0"/>
    <n v="0"/>
    <n v="1"/>
    <n v="1"/>
    <n v="0"/>
    <n v="0"/>
    <n v="0"/>
    <n v="740"/>
    <n v="2960"/>
    <n v="3700"/>
    <n v="0.91015985802654298"/>
    <n v="3137670"/>
    <x v="0"/>
  </r>
  <r>
    <s v="Norte"/>
    <n v="17"/>
    <x v="15"/>
    <n v="1721208"/>
    <s v="Tocantinópolis"/>
    <s v="ESCOLA INDIGENA MATYK"/>
    <n v="17004829"/>
    <n v="463"/>
    <n v="30.017014655561201"/>
    <n v="0"/>
    <n v="1"/>
    <n v="0"/>
    <n v="1"/>
    <n v="0"/>
    <n v="1"/>
    <n v="0"/>
    <n v="0"/>
    <n v="740"/>
    <n v="2960"/>
    <n v="3700"/>
    <n v="0.909024224477743"/>
    <n v="3133970"/>
    <x v="0"/>
  </r>
  <r>
    <s v="Nordeste"/>
    <n v="26"/>
    <x v="6"/>
    <n v="2603926"/>
    <s v="Carnaubeira da Penha"/>
    <s v="ESCOLA CAXUA"/>
    <n v="26169754"/>
    <n v="90"/>
    <n v="30.0461313534875"/>
    <n v="0"/>
    <n v="1"/>
    <n v="0"/>
    <n v="1"/>
    <n v="1"/>
    <n v="1"/>
    <n v="0"/>
    <n v="0"/>
    <n v="730"/>
    <n v="2920"/>
    <n v="3650"/>
    <n v="0.90831502969050404"/>
    <n v="3130320"/>
    <x v="0"/>
  </r>
  <r>
    <s v="Norte"/>
    <n v="13"/>
    <x v="11"/>
    <n v="1300631"/>
    <s v="Beruri"/>
    <s v="ESCOLA MUNICIPAL INDIGENA NOSSA SENHORA DE APARECIDA"/>
    <n v="13096184"/>
    <n v="16"/>
    <n v="30.0461313534875"/>
    <n v="1"/>
    <n v="0"/>
    <n v="0"/>
    <n v="1"/>
    <n v="0"/>
    <n v="0"/>
    <n v="0"/>
    <n v="0"/>
    <n v="434"/>
    <n v="1736"/>
    <n v="2170"/>
    <n v="0.90831502969050404"/>
    <n v="3128150"/>
    <x v="0"/>
  </r>
  <r>
    <s v="Norte"/>
    <n v="13"/>
    <x v="11"/>
    <n v="1301605"/>
    <s v="Fonte Boa"/>
    <s v="ESC MUN INDIGENA NOVA ESTACAO"/>
    <n v="13096834"/>
    <n v="96"/>
    <n v="30.0461313534875"/>
    <n v="1"/>
    <n v="0"/>
    <n v="0"/>
    <n v="1"/>
    <n v="1"/>
    <n v="1"/>
    <n v="0"/>
    <n v="0"/>
    <n v="740"/>
    <n v="2960"/>
    <n v="3700"/>
    <n v="0.90831502969050404"/>
    <n v="3124450"/>
    <x v="0"/>
  </r>
  <r>
    <s v="Norte"/>
    <n v="13"/>
    <x v="11"/>
    <n v="1304237"/>
    <s v="Tonantins"/>
    <s v="ESCOLA MUNICIPAL INDIGENA DEREGUNE"/>
    <n v="13008340"/>
    <n v="67"/>
    <n v="30.0461313534875"/>
    <n v="1"/>
    <n v="0"/>
    <n v="0"/>
    <n v="1"/>
    <n v="0"/>
    <n v="0"/>
    <n v="0"/>
    <n v="0"/>
    <n v="638"/>
    <n v="2552"/>
    <n v="3190"/>
    <n v="0.90831502969050404"/>
    <n v="3121260"/>
    <x v="0"/>
  </r>
  <r>
    <s v="Nordeste"/>
    <n v="21"/>
    <x v="2"/>
    <n v="2100600"/>
    <s v="Amarante do Maranhão"/>
    <s v="UNIDADE INTEGRADA DE EDUCACAO ESCOLAR INDIGENA CAPITAO SUPRIANO"/>
    <n v="21227411"/>
    <n v="81"/>
    <n v="30.047485523056199"/>
    <n v="0"/>
    <n v="1"/>
    <n v="0"/>
    <n v="1"/>
    <n v="1"/>
    <n v="0"/>
    <n v="0"/>
    <n v="0"/>
    <n v="694"/>
    <n v="2776"/>
    <n v="3470"/>
    <n v="0.908282046211348"/>
    <n v="3117790"/>
    <x v="0"/>
  </r>
  <r>
    <s v="Nordeste"/>
    <n v="21"/>
    <x v="2"/>
    <n v="2100600"/>
    <s v="Amarante do Maranhão"/>
    <s v="UNIDADE INTEGRADA DE EDUCACAO ESCOLAR INDIGENA CROW CU"/>
    <n v="21269750"/>
    <n v="14"/>
    <n v="30.047485523056199"/>
    <n v="0"/>
    <n v="1"/>
    <n v="0"/>
    <n v="1"/>
    <n v="0"/>
    <n v="0"/>
    <n v="0"/>
    <n v="0"/>
    <n v="426"/>
    <n v="1704"/>
    <n v="2130"/>
    <n v="0.908282046211348"/>
    <n v="3115660"/>
    <x v="0"/>
  </r>
  <r>
    <s v="Nordeste"/>
    <n v="21"/>
    <x v="2"/>
    <n v="2100600"/>
    <s v="Amarante do Maranhão"/>
    <s v="UNIDADE INTEGRADA DE EDUCACAO ESCOLAR INDIGENA VILA NOVA"/>
    <n v="21228078"/>
    <n v="11"/>
    <n v="30.047485523056199"/>
    <n v="0"/>
    <n v="1"/>
    <n v="0"/>
    <n v="1"/>
    <n v="0"/>
    <n v="0"/>
    <n v="0"/>
    <n v="0"/>
    <n v="414"/>
    <n v="1656"/>
    <n v="2070"/>
    <n v="0.908282046211348"/>
    <n v="3113590"/>
    <x v="0"/>
  </r>
  <r>
    <s v="Nordeste"/>
    <n v="21"/>
    <x v="2"/>
    <n v="2100600"/>
    <s v="Amarante do Maranhão"/>
    <s v="UNIDADE INTEGRADA DE EDUCACAO ESCOLAR INDIGENA YWYTYR KWA I"/>
    <n v="21252254"/>
    <n v="11"/>
    <n v="30.047485523056199"/>
    <n v="0"/>
    <n v="1"/>
    <n v="0"/>
    <n v="1"/>
    <n v="0"/>
    <n v="0"/>
    <n v="0"/>
    <n v="0"/>
    <n v="414"/>
    <n v="1656"/>
    <n v="2070"/>
    <n v="0.908282046211348"/>
    <n v="3111520"/>
    <x v="0"/>
  </r>
  <r>
    <s v="Nordeste"/>
    <n v="21"/>
    <x v="2"/>
    <n v="2100956"/>
    <s v="Arame"/>
    <s v="UNIDADE INTEGRADA DE EDUCACAO ESCOLAR INDIGENA TENTEHAR"/>
    <n v="21211132"/>
    <n v="7"/>
    <n v="30.047485523056199"/>
    <n v="0"/>
    <n v="1"/>
    <n v="0"/>
    <n v="1"/>
    <n v="0"/>
    <n v="0"/>
    <n v="0"/>
    <n v="0"/>
    <n v="398"/>
    <n v="1592"/>
    <n v="1990"/>
    <n v="0.908282046211348"/>
    <n v="3109530"/>
    <x v="0"/>
  </r>
  <r>
    <s v="Nordeste"/>
    <n v="21"/>
    <x v="2"/>
    <n v="2102325"/>
    <s v="Buriticupu"/>
    <s v="UNIDADE INTEGRADA DE EDUCACAO ESCOLAR INDIGENA SAO JOSE I"/>
    <n v="21458200"/>
    <n v="16"/>
    <n v="30.047485523056199"/>
    <n v="0"/>
    <n v="1"/>
    <n v="0"/>
    <n v="1"/>
    <n v="0"/>
    <n v="1"/>
    <n v="0"/>
    <n v="0"/>
    <n v="434"/>
    <n v="1736"/>
    <n v="2170"/>
    <n v="0.908282046211348"/>
    <n v="3107360"/>
    <x v="0"/>
  </r>
  <r>
    <s v="Norte"/>
    <n v="13"/>
    <x v="11"/>
    <n v="1300409"/>
    <s v="Barcelos"/>
    <s v="ESC MUN INDIGENA NOVO DEMENI"/>
    <n v="13104292"/>
    <n v="52"/>
    <n v="30.047485523056199"/>
    <n v="1"/>
    <n v="0"/>
    <n v="0"/>
    <n v="1"/>
    <n v="1"/>
    <n v="0"/>
    <n v="0"/>
    <n v="0"/>
    <n v="578"/>
    <n v="2312"/>
    <n v="2890"/>
    <n v="0.908282046211348"/>
    <n v="3104470"/>
    <x v="0"/>
  </r>
  <r>
    <s v="Norte"/>
    <n v="13"/>
    <x v="11"/>
    <n v="1300607"/>
    <s v="Benjamin Constant"/>
    <s v="ESC INDIGENA SANTOS DUMONT"/>
    <n v="13005367"/>
    <n v="171"/>
    <n v="30.047485523056199"/>
    <n v="1"/>
    <n v="0"/>
    <n v="0"/>
    <n v="1"/>
    <n v="1"/>
    <n v="1"/>
    <n v="0"/>
    <n v="0"/>
    <n v="740"/>
    <n v="2960"/>
    <n v="3700"/>
    <n v="0.908282046211348"/>
    <n v="3100770"/>
    <x v="0"/>
  </r>
  <r>
    <s v="Norte"/>
    <n v="13"/>
    <x v="11"/>
    <n v="1300805"/>
    <s v="Borba"/>
    <s v="ESCOLA MUNICIPAL INDIGENA BOA VITORIA"/>
    <n v="13097792"/>
    <n v="13"/>
    <n v="30.047485523056199"/>
    <n v="1"/>
    <n v="0"/>
    <n v="0"/>
    <n v="1"/>
    <n v="0"/>
    <n v="0"/>
    <n v="0"/>
    <n v="0"/>
    <n v="422"/>
    <n v="1688"/>
    <n v="2110"/>
    <n v="0.908282046211348"/>
    <n v="3098660"/>
    <x v="0"/>
  </r>
  <r>
    <s v="Norte"/>
    <n v="13"/>
    <x v="11"/>
    <n v="1302900"/>
    <s v="Maués"/>
    <s v="ESC MUN INDIGENA MIKOI POHYT"/>
    <n v="13078704"/>
    <n v="59"/>
    <n v="30.047485523056199"/>
    <n v="1"/>
    <n v="0"/>
    <n v="0"/>
    <n v="1"/>
    <n v="0"/>
    <n v="1"/>
    <n v="0"/>
    <n v="0"/>
    <n v="606"/>
    <n v="2424"/>
    <n v="3030"/>
    <n v="0.908282046211348"/>
    <n v="3095630"/>
    <x v="0"/>
  </r>
  <r>
    <s v="Norte"/>
    <n v="13"/>
    <x v="11"/>
    <n v="1302900"/>
    <s v="Maués"/>
    <s v="ESC MUN INDIGENA MOPYI"/>
    <n v="13039881"/>
    <n v="61"/>
    <n v="30.047485523056199"/>
    <n v="1"/>
    <n v="0"/>
    <n v="0"/>
    <n v="1"/>
    <n v="0"/>
    <n v="1"/>
    <n v="0"/>
    <n v="0"/>
    <n v="614"/>
    <n v="2456"/>
    <n v="3070"/>
    <n v="0.908282046211348"/>
    <n v="3092560"/>
    <x v="0"/>
  </r>
  <r>
    <s v="Norte"/>
    <n v="13"/>
    <x v="11"/>
    <n v="1302900"/>
    <s v="Maués"/>
    <s v="ESC MUN INDIGENA SAKUKUIG"/>
    <n v="13078780"/>
    <n v="28"/>
    <n v="30.047485523056199"/>
    <n v="1"/>
    <n v="0"/>
    <n v="0"/>
    <n v="1"/>
    <n v="0"/>
    <n v="0"/>
    <n v="0"/>
    <n v="0"/>
    <n v="482"/>
    <n v="1928"/>
    <n v="2410"/>
    <n v="0.908282046211348"/>
    <n v="3090150"/>
    <x v="0"/>
  </r>
  <r>
    <s v="Norte"/>
    <n v="13"/>
    <x v="11"/>
    <n v="1302900"/>
    <s v="Maués"/>
    <s v="ESC MUN INDIGENA TRIBO SATERE MAWE"/>
    <n v="13059904"/>
    <n v="111"/>
    <n v="30.047485523056199"/>
    <n v="1"/>
    <n v="0"/>
    <n v="0"/>
    <n v="1"/>
    <n v="0"/>
    <n v="1"/>
    <n v="0"/>
    <n v="0"/>
    <n v="740"/>
    <n v="2960"/>
    <n v="3700"/>
    <n v="0.908282046211348"/>
    <n v="3086450"/>
    <x v="0"/>
  </r>
  <r>
    <s v="Norte"/>
    <n v="14"/>
    <x v="12"/>
    <n v="1400407"/>
    <s v="Normandia"/>
    <s v="ESCOLA ESTADUAL INDIGENA JOSE BENTO"/>
    <n v="14321815"/>
    <n v="23"/>
    <n v="30.047485523056199"/>
    <n v="0"/>
    <n v="1"/>
    <n v="0"/>
    <n v="1"/>
    <n v="0"/>
    <n v="0"/>
    <n v="0"/>
    <n v="0"/>
    <n v="462"/>
    <n v="1848"/>
    <n v="2310"/>
    <n v="0.908282046211348"/>
    <n v="3084140"/>
    <x v="0"/>
  </r>
  <r>
    <s v="Norte"/>
    <n v="17"/>
    <x v="15"/>
    <n v="1721109"/>
    <s v="Tocantínia"/>
    <s v="ESCOLA INDIGENA SMISUITE"/>
    <n v="17044421"/>
    <n v="3"/>
    <n v="30.047485523056199"/>
    <n v="0"/>
    <n v="1"/>
    <n v="0"/>
    <n v="1"/>
    <n v="0"/>
    <n v="0"/>
    <n v="0"/>
    <n v="0"/>
    <n v="382"/>
    <n v="1528"/>
    <n v="1910"/>
    <n v="0.908282046211348"/>
    <n v="3082230"/>
    <x v="0"/>
  </r>
  <r>
    <s v="Norte"/>
    <n v="13"/>
    <x v="11"/>
    <n v="1300607"/>
    <s v="Benjamin Constant"/>
    <s v="ESC EST INDIGENA CACIQUE MANUEL FLORENTINO MECURACU"/>
    <n v="13093185"/>
    <n v="536"/>
    <n v="30.049457019655101"/>
    <n v="0"/>
    <n v="1"/>
    <n v="0"/>
    <n v="1"/>
    <n v="0"/>
    <n v="0"/>
    <n v="0"/>
    <n v="0"/>
    <n v="740"/>
    <n v="2960"/>
    <n v="3700"/>
    <n v="0.90823402651094898"/>
    <n v="3078530"/>
    <x v="0"/>
  </r>
  <r>
    <s v="Norte"/>
    <n v="13"/>
    <x v="11"/>
    <n v="1300607"/>
    <s v="Benjamin Constant"/>
    <s v="ESC INDIGENA KUNUMI ALIANCA"/>
    <n v="13005448"/>
    <n v="175"/>
    <n v="30.0646345590037"/>
    <n v="1"/>
    <n v="0"/>
    <n v="0"/>
    <n v="1"/>
    <n v="0"/>
    <n v="1"/>
    <n v="0"/>
    <n v="0"/>
    <n v="740"/>
    <n v="2960"/>
    <n v="3700"/>
    <n v="0.90786434751038303"/>
    <n v="3074830"/>
    <x v="0"/>
  </r>
  <r>
    <s v="Nordeste"/>
    <n v="21"/>
    <x v="2"/>
    <n v="2105351"/>
    <s v="Itaipava do Grajaú"/>
    <s v="UNIDADE INTEGRADA DE EDUCACAO ESCOLAR INDIGENA GUAJAJARA MAYARATA"/>
    <n v="21228043"/>
    <n v="11"/>
    <n v="30.090839922017899"/>
    <n v="0"/>
    <n v="1"/>
    <n v="0"/>
    <n v="1"/>
    <n v="0"/>
    <n v="0"/>
    <n v="0"/>
    <n v="0"/>
    <n v="414"/>
    <n v="1656"/>
    <n v="2070"/>
    <n v="0.90722606404519202"/>
    <n v="3072760"/>
    <x v="0"/>
  </r>
  <r>
    <s v="Norte"/>
    <n v="13"/>
    <x v="11"/>
    <n v="1303908"/>
    <s v="São Paulo de Olivença"/>
    <s v="ESC INDIGENA TIKUNA BUNECU"/>
    <n v="13069551"/>
    <n v="34"/>
    <n v="30.090839922017899"/>
    <n v="1"/>
    <n v="0"/>
    <n v="0"/>
    <n v="1"/>
    <n v="0"/>
    <n v="0"/>
    <n v="0"/>
    <n v="0"/>
    <n v="506"/>
    <n v="2024"/>
    <n v="2530"/>
    <n v="0.90722606404519202"/>
    <n v="3070230"/>
    <x v="0"/>
  </r>
  <r>
    <s v="Norte"/>
    <n v="13"/>
    <x v="11"/>
    <n v="1304062"/>
    <s v="Tabatinga"/>
    <s v="ESC MUL INDIGENA AICUNA I"/>
    <n v="13008099"/>
    <n v="261"/>
    <n v="30.097992028738599"/>
    <n v="1"/>
    <n v="0"/>
    <n v="0"/>
    <n v="1"/>
    <n v="0"/>
    <n v="0"/>
    <n v="0"/>
    <n v="0"/>
    <n v="740"/>
    <n v="2960"/>
    <n v="3700"/>
    <n v="0.90705186033510798"/>
    <n v="3066530"/>
    <x v="0"/>
  </r>
  <r>
    <s v="Norte"/>
    <n v="13"/>
    <x v="11"/>
    <n v="1300805"/>
    <s v="Borba"/>
    <s v="ESC EST INDIGENA LARANJAL"/>
    <n v="13102249"/>
    <n v="145"/>
    <n v="30.099363807714798"/>
    <n v="0"/>
    <n v="1"/>
    <n v="0"/>
    <n v="1"/>
    <n v="0"/>
    <n v="1"/>
    <n v="0"/>
    <n v="0"/>
    <n v="740"/>
    <n v="2960"/>
    <n v="3700"/>
    <n v="0.907018447943992"/>
    <n v="3062830"/>
    <x v="0"/>
  </r>
  <r>
    <s v="Norte"/>
    <n v="13"/>
    <x v="11"/>
    <n v="1300805"/>
    <s v="Borba"/>
    <s v="ESCOLA MUNICIPAL INDIGENA KABIN"/>
    <n v="13084216"/>
    <n v="29"/>
    <n v="30.111466499576999"/>
    <n v="1"/>
    <n v="0"/>
    <n v="0"/>
    <n v="1"/>
    <n v="1"/>
    <n v="0"/>
    <n v="0"/>
    <n v="0"/>
    <n v="486"/>
    <n v="1944"/>
    <n v="2430"/>
    <n v="0.90672366293774098"/>
    <n v="3060400"/>
    <x v="0"/>
  </r>
  <r>
    <s v="Norte"/>
    <n v="13"/>
    <x v="11"/>
    <n v="1300805"/>
    <s v="Borba"/>
    <s v="ESCOLA MUNICIPAL INDIGENA NOVA ESPERANCA"/>
    <n v="13104543"/>
    <n v="12"/>
    <n v="30.111466499576999"/>
    <n v="1"/>
    <n v="0"/>
    <n v="0"/>
    <n v="1"/>
    <n v="0"/>
    <n v="0"/>
    <n v="0"/>
    <n v="0"/>
    <n v="418"/>
    <n v="1672"/>
    <n v="2090"/>
    <n v="0.90672366293774098"/>
    <n v="3058310"/>
    <x v="0"/>
  </r>
  <r>
    <s v="Norte"/>
    <n v="14"/>
    <x v="12"/>
    <n v="1400407"/>
    <s v="Normandia"/>
    <s v="ESCOLA ESTADUAL INDIGENA INDIO SOECARIO"/>
    <n v="14320126"/>
    <n v="10"/>
    <n v="30.111466499576999"/>
    <n v="0"/>
    <n v="1"/>
    <n v="0"/>
    <n v="1"/>
    <n v="0"/>
    <n v="0"/>
    <n v="0"/>
    <n v="0"/>
    <n v="410"/>
    <n v="1640"/>
    <n v="2050"/>
    <n v="0.90672366293774098"/>
    <n v="3056260"/>
    <x v="0"/>
  </r>
  <r>
    <s v="Norte"/>
    <n v="14"/>
    <x v="12"/>
    <n v="1400704"/>
    <s v="Uiramutã"/>
    <s v="ESCOLA MUNICIPAL INDIGENA OZEIAS RIBEIRO"/>
    <n v="14008092"/>
    <n v="23"/>
    <n v="30.122670292740398"/>
    <n v="1"/>
    <n v="0"/>
    <n v="0"/>
    <n v="1"/>
    <n v="0"/>
    <n v="0"/>
    <n v="0"/>
    <n v="0"/>
    <n v="462"/>
    <n v="1848"/>
    <n v="2310"/>
    <n v="0.90645077238782501"/>
    <n v="3053950"/>
    <x v="0"/>
  </r>
  <r>
    <s v="Norte"/>
    <n v="13"/>
    <x v="11"/>
    <n v="1304062"/>
    <s v="Tabatinga"/>
    <s v="ESC MUNICIPAL INDIGENA NGETCHUTCHU YA MECU"/>
    <n v="13106562"/>
    <n v="1020"/>
    <n v="30.1642904721032"/>
    <n v="1"/>
    <n v="0"/>
    <n v="0"/>
    <n v="1"/>
    <n v="0"/>
    <n v="1"/>
    <n v="0"/>
    <n v="0"/>
    <n v="740"/>
    <n v="2960"/>
    <n v="3700"/>
    <n v="0.90543703057126401"/>
    <n v="3050250"/>
    <x v="0"/>
  </r>
  <r>
    <s v="Norte"/>
    <n v="13"/>
    <x v="11"/>
    <n v="1303007"/>
    <s v="Nhamundá"/>
    <s v="ESCOLA MUNICIPAL INDIGENA PEDRO WARAKA"/>
    <n v="13094068"/>
    <n v="4"/>
    <n v="30.233081721756601"/>
    <n v="1"/>
    <n v="0"/>
    <n v="0"/>
    <n v="1"/>
    <n v="0"/>
    <n v="0"/>
    <n v="0"/>
    <n v="0"/>
    <n v="386"/>
    <n v="1544"/>
    <n v="1930"/>
    <n v="0.90376148357808095"/>
    <n v="3048320"/>
    <x v="0"/>
  </r>
  <r>
    <s v="Norte"/>
    <n v="13"/>
    <x v="11"/>
    <n v="1303700"/>
    <s v="Santo Antônio do Içá"/>
    <s v="ESC MUN INDIGENA MUI TSENE"/>
    <n v="13106864"/>
    <n v="41"/>
    <n v="30.233081721756601"/>
    <n v="1"/>
    <n v="0"/>
    <n v="0"/>
    <n v="1"/>
    <n v="1"/>
    <n v="0"/>
    <n v="0"/>
    <n v="0"/>
    <n v="534"/>
    <n v="2136"/>
    <n v="2670"/>
    <n v="0.90376148357808095"/>
    <n v="3045650"/>
    <x v="0"/>
  </r>
  <r>
    <s v="Norte"/>
    <n v="13"/>
    <x v="11"/>
    <n v="1302306"/>
    <s v="Jutaí"/>
    <s v="ESC MUL INDIGENA SAO JOSE"/>
    <n v="13007041"/>
    <n v="238"/>
    <n v="30.241932360374499"/>
    <n v="1"/>
    <n v="0"/>
    <n v="0"/>
    <n v="1"/>
    <n v="0"/>
    <n v="0"/>
    <n v="0"/>
    <n v="0"/>
    <n v="740"/>
    <n v="2960"/>
    <n v="3700"/>
    <n v="0.90354590876298901"/>
    <n v="3041950"/>
    <x v="0"/>
  </r>
  <r>
    <s v="Norte"/>
    <n v="13"/>
    <x v="11"/>
    <n v="1304062"/>
    <s v="Tabatinga"/>
    <s v="ESC MUL INDIGENA FREI FIDELIS"/>
    <n v="13007904"/>
    <n v="97"/>
    <n v="30.265542501981098"/>
    <n v="1"/>
    <n v="0"/>
    <n v="0"/>
    <n v="1"/>
    <n v="0"/>
    <n v="0"/>
    <n v="0"/>
    <n v="0"/>
    <n v="740"/>
    <n v="2960"/>
    <n v="3700"/>
    <n v="0.90297083704998904"/>
    <n v="3038250"/>
    <x v="0"/>
  </r>
  <r>
    <s v="Norte"/>
    <n v="17"/>
    <x v="15"/>
    <n v="1721109"/>
    <s v="Tocantínia"/>
    <s v="ESCOLA INDIGENA KUMNKAWE"/>
    <n v="17027012"/>
    <n v="17"/>
    <n v="30.285801385742801"/>
    <n v="0"/>
    <n v="1"/>
    <n v="0"/>
    <n v="1"/>
    <n v="1"/>
    <n v="0"/>
    <n v="0"/>
    <n v="0"/>
    <n v="438"/>
    <n v="1752"/>
    <n v="2190"/>
    <n v="0.90247739185247799"/>
    <n v="3036060"/>
    <x v="0"/>
  </r>
  <r>
    <s v="Nordeste"/>
    <n v="21"/>
    <x v="2"/>
    <n v="2105476"/>
    <s v="Jenipapo dos Vieiras"/>
    <s v="UNIDADE INTEGRADA DE EDUCACAO ESCOLAR INDIGENA CACIQUE JEREMIAS GUAJAJARA"/>
    <n v="21247978"/>
    <n v="26"/>
    <n v="30.303968871825401"/>
    <n v="0"/>
    <n v="1"/>
    <n v="0"/>
    <n v="1"/>
    <n v="0"/>
    <n v="0"/>
    <n v="0"/>
    <n v="0"/>
    <n v="474"/>
    <n v="1896"/>
    <n v="2370"/>
    <n v="0.90203488678340804"/>
    <n v="3033690"/>
    <x v="0"/>
  </r>
  <r>
    <s v="Norte"/>
    <n v="12"/>
    <x v="10"/>
    <n v="1200427"/>
    <s v="Rodrigues Alves"/>
    <s v="ESC INDIGENA JAMINAUAS"/>
    <n v="12003727"/>
    <n v="6"/>
    <n v="30.303968871825401"/>
    <n v="0"/>
    <n v="1"/>
    <n v="0"/>
    <n v="1"/>
    <n v="0"/>
    <n v="0"/>
    <n v="0"/>
    <n v="0"/>
    <n v="394"/>
    <n v="1576"/>
    <n v="1970"/>
    <n v="0.90203488678340804"/>
    <n v="3031720"/>
    <x v="0"/>
  </r>
  <r>
    <s v="Norte"/>
    <n v="13"/>
    <x v="11"/>
    <n v="1304260"/>
    <s v="Uarini"/>
    <s v="ESC MUN INDIGENA SANTA LUZIA"/>
    <n v="13014080"/>
    <n v="105"/>
    <n v="30.3442198716949"/>
    <n v="1"/>
    <n v="0"/>
    <n v="0"/>
    <n v="1"/>
    <n v="0"/>
    <n v="1"/>
    <n v="0"/>
    <n v="0"/>
    <n v="740"/>
    <n v="2960"/>
    <n v="3700"/>
    <n v="0.901054494042415"/>
    <n v="3028020"/>
    <x v="0"/>
  </r>
  <r>
    <s v="Norte"/>
    <n v="13"/>
    <x v="11"/>
    <n v="1300607"/>
    <s v="Benjamin Constant"/>
    <s v="ESC INDIGENA PORTO CORDEIRINHO"/>
    <n v="13005197"/>
    <n v="331"/>
    <n v="30.382351039044199"/>
    <n v="1"/>
    <n v="0"/>
    <n v="0"/>
    <n v="1"/>
    <n v="1"/>
    <n v="1"/>
    <n v="0"/>
    <n v="0"/>
    <n v="740"/>
    <n v="2960"/>
    <n v="3700"/>
    <n v="0.90012573401667595"/>
    <n v="3024320"/>
    <x v="0"/>
  </r>
  <r>
    <s v="Norte"/>
    <n v="14"/>
    <x v="12"/>
    <n v="1400407"/>
    <s v="Normandia"/>
    <s v="ESCOLA ESTADUAL INDIGENA INDIO LUIZ TRAJANO"/>
    <n v="14006197"/>
    <n v="68"/>
    <n v="30.4071760616043"/>
    <n v="0"/>
    <n v="1"/>
    <n v="0"/>
    <n v="1"/>
    <n v="0"/>
    <n v="1"/>
    <n v="0"/>
    <n v="0"/>
    <n v="642"/>
    <n v="2568"/>
    <n v="3210"/>
    <n v="0.89952107147433502"/>
    <n v="3021110"/>
    <x v="0"/>
  </r>
  <r>
    <s v="Norte"/>
    <n v="17"/>
    <x v="15"/>
    <n v="1709005"/>
    <s v="Goiatins"/>
    <s v="ESC INDIGENA NOVA"/>
    <n v="17049296"/>
    <n v="112"/>
    <n v="30.4071760616043"/>
    <n v="0"/>
    <n v="1"/>
    <n v="0"/>
    <n v="1"/>
    <n v="0"/>
    <n v="1"/>
    <n v="0"/>
    <n v="0"/>
    <n v="740"/>
    <n v="2960"/>
    <n v="3700"/>
    <n v="0.89952107147433502"/>
    <n v="3017410"/>
    <x v="0"/>
  </r>
  <r>
    <s v="Norte"/>
    <n v="14"/>
    <x v="12"/>
    <n v="1400407"/>
    <s v="Normandia"/>
    <s v="ESCOLA ESTADUAL INDIGENA PRESIDENTE AFONSO PENA"/>
    <n v="14003287"/>
    <n v="52"/>
    <n v="30.411735529875902"/>
    <n v="0"/>
    <n v="1"/>
    <n v="0"/>
    <n v="1"/>
    <n v="0"/>
    <n v="0"/>
    <n v="0"/>
    <n v="0"/>
    <n v="578"/>
    <n v="2312"/>
    <n v="2890"/>
    <n v="0.89941001660338005"/>
    <n v="3014520"/>
    <x v="0"/>
  </r>
  <r>
    <s v="Norte"/>
    <n v="17"/>
    <x v="15"/>
    <n v="1709005"/>
    <s v="Goiatins"/>
    <s v="ESCOLA ESTADUAL INDIGENA XEPJAKA"/>
    <n v="17051452"/>
    <n v="143"/>
    <n v="30.418325593983099"/>
    <n v="0"/>
    <n v="1"/>
    <n v="0"/>
    <n v="1"/>
    <n v="0"/>
    <n v="0"/>
    <n v="0"/>
    <n v="0"/>
    <n v="740"/>
    <n v="2960"/>
    <n v="3700"/>
    <n v="0.89924950255318703"/>
    <n v="3010820"/>
    <x v="0"/>
  </r>
  <r>
    <s v="Norte"/>
    <n v="17"/>
    <x v="15"/>
    <n v="1721208"/>
    <s v="Tocantinópolis"/>
    <s v="ESCOLA INDIGENA TEKATOR"/>
    <n v="17039444"/>
    <n v="387"/>
    <n v="30.4258859586696"/>
    <n v="0"/>
    <n v="1"/>
    <n v="0"/>
    <n v="1"/>
    <n v="0"/>
    <n v="1"/>
    <n v="0"/>
    <n v="0"/>
    <n v="740"/>
    <n v="2960"/>
    <n v="3700"/>
    <n v="0.89906535491258499"/>
    <n v="3007120"/>
    <x v="0"/>
  </r>
  <r>
    <s v="Norte"/>
    <n v="17"/>
    <x v="15"/>
    <n v="1710508"/>
    <s v="Itacajá"/>
    <s v="ESCOLA ESTADUAL INDIGENA MORRO DO BOI"/>
    <n v="17029376"/>
    <n v="51"/>
    <n v="30.441165842095799"/>
    <n v="0"/>
    <n v="1"/>
    <n v="0"/>
    <n v="1"/>
    <n v="0"/>
    <n v="0"/>
    <n v="0"/>
    <n v="0"/>
    <n v="574"/>
    <n v="2296"/>
    <n v="2870"/>
    <n v="0.89869318311951596"/>
    <n v="3004250"/>
    <x v="0"/>
  </r>
  <r>
    <s v="Norte"/>
    <n v="13"/>
    <x v="11"/>
    <n v="1301951"/>
    <s v="Itamarati"/>
    <s v="ESCOLA MUNICIPAL INDIGENA SERUHA DENI"/>
    <n v="13080164"/>
    <n v="183"/>
    <n v="30.442608396496599"/>
    <n v="1"/>
    <n v="0"/>
    <n v="0"/>
    <n v="1"/>
    <n v="1"/>
    <n v="0"/>
    <n v="0"/>
    <n v="0"/>
    <n v="740"/>
    <n v="2960"/>
    <n v="3700"/>
    <n v="0.89865804685289796"/>
    <n v="3000550"/>
    <x v="0"/>
  </r>
  <r>
    <s v="Norte"/>
    <n v="13"/>
    <x v="11"/>
    <n v="1302306"/>
    <s v="Jutaí"/>
    <s v="ESC MUL INDIGENA SAO JOAO"/>
    <n v="13060147"/>
    <n v="135"/>
    <n v="30.442608396496599"/>
    <n v="1"/>
    <n v="0"/>
    <n v="0"/>
    <n v="1"/>
    <n v="1"/>
    <n v="0"/>
    <n v="0"/>
    <n v="0"/>
    <n v="740"/>
    <n v="2960"/>
    <n v="3700"/>
    <n v="0.89865804685289796"/>
    <n v="2996850"/>
    <x v="0"/>
  </r>
  <r>
    <s v="Nordeste"/>
    <n v="26"/>
    <x v="6"/>
    <n v="2603009"/>
    <s v="Cabrobó"/>
    <s v="ESCOLA ESTADUAL INDIGENA MARIA ANTONIA DA CONCEICAO PRACA"/>
    <n v="26032066"/>
    <n v="17"/>
    <n v="30.4502270921855"/>
    <n v="0"/>
    <n v="1"/>
    <n v="0"/>
    <n v="1"/>
    <n v="0"/>
    <n v="1"/>
    <n v="0"/>
    <n v="0"/>
    <n v="438"/>
    <n v="1752"/>
    <n v="2190"/>
    <n v="0.89847247844531897"/>
    <n v="2994660"/>
    <x v="0"/>
  </r>
  <r>
    <s v="Norte"/>
    <n v="13"/>
    <x v="11"/>
    <n v="1302504"/>
    <s v="Manacapuru"/>
    <s v="EMEF INDIGENA BILINGUE MANOEL PINTO DE SOUZA"/>
    <n v="13081934"/>
    <n v="6"/>
    <n v="30.4502270921855"/>
    <n v="1"/>
    <n v="0"/>
    <n v="0"/>
    <n v="1"/>
    <n v="0"/>
    <n v="0"/>
    <n v="0"/>
    <n v="0"/>
    <n v="394"/>
    <n v="1576"/>
    <n v="1970"/>
    <n v="0.89847247844531897"/>
    <n v="2992690"/>
    <x v="0"/>
  </r>
  <r>
    <s v="Norte"/>
    <n v="13"/>
    <x v="11"/>
    <n v="1302702"/>
    <s v="Manicoré"/>
    <s v="ESCOLA MUNICIPAL DE EDUCACAO INFANTIL E ENSINO FUNDAMENTAL SANTO ANTONIO"/>
    <n v="13099582"/>
    <n v="18"/>
    <n v="30.4502270921855"/>
    <n v="1"/>
    <n v="0"/>
    <n v="0"/>
    <n v="1"/>
    <n v="0"/>
    <n v="0"/>
    <n v="0"/>
    <n v="0"/>
    <n v="442"/>
    <n v="1768"/>
    <n v="2210"/>
    <n v="0.89847247844531897"/>
    <n v="2990480"/>
    <x v="0"/>
  </r>
  <r>
    <s v="Norte"/>
    <n v="13"/>
    <x v="11"/>
    <n v="1303809"/>
    <s v="São Gabriel da Cachoeira"/>
    <s v="ESC MUN INDIGENA ENAWI"/>
    <n v="13085760"/>
    <n v="68"/>
    <n v="30.4502270921855"/>
    <n v="1"/>
    <n v="0"/>
    <n v="0"/>
    <n v="1"/>
    <n v="0"/>
    <n v="0"/>
    <n v="0"/>
    <n v="0"/>
    <n v="642"/>
    <n v="2568"/>
    <n v="3210"/>
    <n v="0.89847247844531897"/>
    <n v="2987270"/>
    <x v="0"/>
  </r>
  <r>
    <s v="Norte"/>
    <n v="13"/>
    <x v="11"/>
    <n v="1303809"/>
    <s v="São Gabriel da Cachoeira"/>
    <s v="ESC MUN INDIGENA JOSE MATIAS"/>
    <n v="13113801"/>
    <n v="29"/>
    <n v="30.4502270921855"/>
    <n v="1"/>
    <n v="0"/>
    <n v="0"/>
    <n v="1"/>
    <n v="0"/>
    <n v="0"/>
    <n v="0"/>
    <n v="0"/>
    <n v="486"/>
    <n v="1944"/>
    <n v="2430"/>
    <n v="0.89847247844531897"/>
    <n v="2984840"/>
    <x v="0"/>
  </r>
  <r>
    <s v="Norte"/>
    <n v="13"/>
    <x v="11"/>
    <n v="1303809"/>
    <s v="São Gabriel da Cachoeira"/>
    <s v="ESC MUN INDIGENA YEPA SURI HADEY WI"/>
    <n v="13098993"/>
    <n v="26"/>
    <n v="30.4502270921855"/>
    <n v="1"/>
    <n v="0"/>
    <n v="0"/>
    <n v="1"/>
    <n v="1"/>
    <n v="0"/>
    <n v="0"/>
    <n v="0"/>
    <n v="474"/>
    <n v="1896"/>
    <n v="2370"/>
    <n v="0.89847247844531897"/>
    <n v="2982470"/>
    <x v="0"/>
  </r>
  <r>
    <s v="Nordeste"/>
    <n v="23"/>
    <x v="3"/>
    <n v="2306553"/>
    <s v="Itarema"/>
    <s v="ESCOLA INDIGENA TREMEMBE ROSA SUZANA DA ROCHA"/>
    <n v="23548053"/>
    <n v="112"/>
    <n v="30.489676085004199"/>
    <n v="0"/>
    <n v="1"/>
    <n v="0"/>
    <n v="1"/>
    <n v="0"/>
    <n v="0"/>
    <n v="0"/>
    <n v="0"/>
    <n v="740"/>
    <n v="2960"/>
    <n v="3700"/>
    <n v="0.89751162017287101"/>
    <n v="2978770"/>
    <x v="0"/>
  </r>
  <r>
    <s v="Nordeste"/>
    <n v="23"/>
    <x v="3"/>
    <n v="2308609"/>
    <s v="Monsenhor Tabosa"/>
    <s v="ESCOLA INDIGENA JOAQUIM UGENA"/>
    <n v="23545097"/>
    <n v="75"/>
    <n v="30.4950984613956"/>
    <n v="0"/>
    <n v="1"/>
    <n v="0"/>
    <n v="1"/>
    <n v="1"/>
    <n v="1"/>
    <n v="0"/>
    <n v="0"/>
    <n v="670"/>
    <n v="2680"/>
    <n v="3350"/>
    <n v="0.89737954746734006"/>
    <n v="2975420"/>
    <x v="0"/>
  </r>
  <r>
    <s v="Norte"/>
    <n v="13"/>
    <x v="11"/>
    <n v="1303403"/>
    <s v="Parintins"/>
    <s v="ESCOLA MUNICIPAL INDIGENA LAUDELINO BATISTA"/>
    <n v="13074318"/>
    <n v="119"/>
    <n v="30.531394093536999"/>
    <n v="1"/>
    <n v="0"/>
    <n v="0"/>
    <n v="1"/>
    <n v="0"/>
    <n v="1"/>
    <n v="0"/>
    <n v="0"/>
    <n v="740"/>
    <n v="2960"/>
    <n v="3700"/>
    <n v="0.89649549553331298"/>
    <n v="2971720"/>
    <x v="0"/>
  </r>
  <r>
    <s v="Norte"/>
    <n v="14"/>
    <x v="12"/>
    <n v="1400159"/>
    <s v="Bonfim"/>
    <s v="ESCOLA ESTADUAL INDIGENA OLEGARIO MARIANO"/>
    <n v="14006316"/>
    <n v="200"/>
    <n v="30.554392819022301"/>
    <n v="0"/>
    <n v="1"/>
    <n v="0"/>
    <n v="1"/>
    <n v="0"/>
    <n v="1"/>
    <n v="0"/>
    <n v="0"/>
    <n v="740"/>
    <n v="2960"/>
    <n v="3700"/>
    <n v="0.89593531606967403"/>
    <n v="2968020"/>
    <x v="0"/>
  </r>
  <r>
    <s v="Nordeste"/>
    <n v="21"/>
    <x v="2"/>
    <n v="2100600"/>
    <s v="Amarante do Maranhão"/>
    <s v="UNIDADE INTEGRADA DE EDUCACAO ESCOLAR INDIGENA NAIRUI Y HAPAW"/>
    <n v="21239622"/>
    <n v="85"/>
    <n v="30.564707404601599"/>
    <n v="0"/>
    <n v="1"/>
    <n v="0"/>
    <n v="1"/>
    <n v="0"/>
    <n v="0"/>
    <n v="0"/>
    <n v="0"/>
    <n v="710"/>
    <n v="2840"/>
    <n v="3550"/>
    <n v="0.89568408392982402"/>
    <n v="2964470"/>
    <x v="0"/>
  </r>
  <r>
    <s v="Nordeste"/>
    <n v="23"/>
    <x v="3"/>
    <n v="2306553"/>
    <s v="Itarema"/>
    <s v="MANOEL FELIX DE MOURA EMEF"/>
    <n v="23006463"/>
    <n v="59"/>
    <n v="30.564707404601599"/>
    <n v="1"/>
    <n v="0"/>
    <n v="0"/>
    <n v="1"/>
    <n v="0"/>
    <n v="1"/>
    <n v="0"/>
    <n v="0"/>
    <n v="606"/>
    <n v="2424"/>
    <n v="3030"/>
    <n v="0.89568408392982402"/>
    <n v="2961440"/>
    <x v="0"/>
  </r>
  <r>
    <s v="Nordeste"/>
    <n v="23"/>
    <x v="3"/>
    <n v="2306553"/>
    <s v="Itarema"/>
    <s v="VILA TAPERA CEI"/>
    <n v="23269901"/>
    <n v="30"/>
    <n v="30.564707404601599"/>
    <n v="1"/>
    <n v="0"/>
    <n v="0"/>
    <n v="1"/>
    <n v="0"/>
    <n v="1"/>
    <n v="0"/>
    <n v="0"/>
    <n v="490"/>
    <n v="1960"/>
    <n v="2450"/>
    <n v="0.89568408392982402"/>
    <n v="2958990"/>
    <x v="0"/>
  </r>
  <r>
    <s v="Norte"/>
    <n v="13"/>
    <x v="11"/>
    <n v="1300607"/>
    <s v="Benjamin Constant"/>
    <s v="ESC INDIGENA MIGUEL TCHAIRECU"/>
    <n v="13131885"/>
    <n v="67"/>
    <n v="30.564707404601599"/>
    <n v="1"/>
    <n v="0"/>
    <n v="0"/>
    <n v="1"/>
    <n v="0"/>
    <n v="0"/>
    <n v="0"/>
    <n v="0"/>
    <n v="638"/>
    <n v="2552"/>
    <n v="3190"/>
    <n v="0.89568408392982402"/>
    <n v="2955800"/>
    <x v="0"/>
  </r>
  <r>
    <s v="Norte"/>
    <n v="13"/>
    <x v="11"/>
    <n v="1300805"/>
    <s v="Borba"/>
    <s v="ESCOLA MUNICIPAL INDIGENA UNIAO DO KAYAWE"/>
    <n v="13073273"/>
    <n v="47"/>
    <n v="30.564707404601599"/>
    <n v="1"/>
    <n v="0"/>
    <n v="0"/>
    <n v="1"/>
    <n v="0"/>
    <n v="1"/>
    <n v="0"/>
    <n v="0"/>
    <n v="558"/>
    <n v="2232"/>
    <n v="2790"/>
    <n v="0.89568408392982402"/>
    <n v="2953010"/>
    <x v="0"/>
  </r>
  <r>
    <s v="Norte"/>
    <n v="13"/>
    <x v="11"/>
    <n v="1302900"/>
    <s v="Maués"/>
    <s v="ESC MUN INDIGENA UIHIRE I"/>
    <n v="13059807"/>
    <n v="108"/>
    <n v="30.564707404601599"/>
    <n v="1"/>
    <n v="0"/>
    <n v="0"/>
    <n v="1"/>
    <n v="0"/>
    <n v="0"/>
    <n v="0"/>
    <n v="0"/>
    <n v="740"/>
    <n v="2960"/>
    <n v="3700"/>
    <n v="0.89568408392982402"/>
    <n v="2949310"/>
    <x v="0"/>
  </r>
  <r>
    <s v="Norte"/>
    <n v="14"/>
    <x v="12"/>
    <n v="1400407"/>
    <s v="Normandia"/>
    <s v="ESCOLA MUNICIPAL INDIGENA INDIA ANGELINA"/>
    <n v="14003058"/>
    <n v="24"/>
    <n v="30.564707404601599"/>
    <n v="1"/>
    <n v="0"/>
    <n v="0"/>
    <n v="1"/>
    <n v="0"/>
    <n v="0"/>
    <n v="0"/>
    <n v="0"/>
    <n v="466"/>
    <n v="1864"/>
    <n v="2330"/>
    <n v="0.89568408392982402"/>
    <n v="2946980"/>
    <x v="0"/>
  </r>
  <r>
    <s v="Norte"/>
    <n v="14"/>
    <x v="12"/>
    <n v="1400407"/>
    <s v="Normandia"/>
    <s v="ESCOLA MUNICIPAL INDIGENA INDIA VOVO ANITA"/>
    <n v="14007789"/>
    <n v="7"/>
    <n v="30.564707404601599"/>
    <n v="1"/>
    <n v="0"/>
    <n v="0"/>
    <n v="1"/>
    <n v="0"/>
    <n v="0"/>
    <n v="0"/>
    <n v="0"/>
    <n v="398"/>
    <n v="1592"/>
    <n v="1990"/>
    <n v="0.89568408392982402"/>
    <n v="2944990"/>
    <x v="0"/>
  </r>
  <r>
    <s v="Norte"/>
    <n v="17"/>
    <x v="15"/>
    <n v="1721109"/>
    <s v="Tocantínia"/>
    <s v="ESCOLA ESTADUAL INDIGENA KUPSINA"/>
    <n v="17054400"/>
    <n v="8"/>
    <n v="30.564707404601599"/>
    <n v="0"/>
    <n v="1"/>
    <n v="0"/>
    <n v="1"/>
    <n v="0"/>
    <n v="0"/>
    <n v="0"/>
    <n v="0"/>
    <n v="402"/>
    <n v="1608"/>
    <n v="2010"/>
    <n v="0.89568408392982402"/>
    <n v="2942980"/>
    <x v="0"/>
  </r>
  <r>
    <s v="Nordeste"/>
    <n v="21"/>
    <x v="2"/>
    <n v="2103174"/>
    <s v="Centro Novo do Maranhão"/>
    <s v="UNIDADE INTEGRADA DE EDUCACAO ESCOLAR INDIGENA PIAHU"/>
    <n v="21257574"/>
    <n v="11"/>
    <n v="30.612150877865499"/>
    <n v="0"/>
    <n v="1"/>
    <n v="0"/>
    <n v="1"/>
    <n v="0"/>
    <n v="1"/>
    <n v="0"/>
    <n v="0"/>
    <n v="414"/>
    <n v="1656"/>
    <n v="2070"/>
    <n v="0.89452850426854202"/>
    <n v="2940910"/>
    <x v="0"/>
  </r>
  <r>
    <s v="Norte"/>
    <n v="13"/>
    <x v="11"/>
    <n v="1304104"/>
    <s v="Tapauá"/>
    <s v="ESCOLA MUNICPAL INDIGENA KENEHIARANI"/>
    <n v="13105094"/>
    <n v="101"/>
    <n v="30.612150877865499"/>
    <n v="1"/>
    <n v="0"/>
    <n v="0"/>
    <n v="1"/>
    <n v="1"/>
    <n v="0"/>
    <n v="0"/>
    <n v="0"/>
    <n v="740"/>
    <n v="2960"/>
    <n v="3700"/>
    <n v="0.89452850426854202"/>
    <n v="2937210"/>
    <x v="0"/>
  </r>
  <r>
    <s v="Norte"/>
    <n v="13"/>
    <x v="11"/>
    <n v="1304237"/>
    <s v="Tonantins"/>
    <s v="ESCOLA MUNICIPAL INDIGENA ULISSES ILARIO ALVES"/>
    <n v="13095706"/>
    <n v="8"/>
    <n v="30.612150877865499"/>
    <n v="1"/>
    <n v="0"/>
    <n v="0"/>
    <n v="1"/>
    <n v="0"/>
    <n v="0"/>
    <n v="0"/>
    <n v="0"/>
    <n v="402"/>
    <n v="1608"/>
    <n v="2010"/>
    <n v="0.89452850426854202"/>
    <n v="2935200"/>
    <x v="0"/>
  </r>
  <r>
    <s v="Norte"/>
    <n v="12"/>
    <x v="10"/>
    <n v="1200203"/>
    <s v="Cruzeiro do Sul"/>
    <s v="ESC INDIGENA FRANCISCO DE ASSIS SATANAWA"/>
    <n v="12023256"/>
    <n v="10"/>
    <n v="30.614210116614"/>
    <n v="0"/>
    <n v="1"/>
    <n v="0"/>
    <n v="1"/>
    <n v="0"/>
    <n v="0"/>
    <n v="0"/>
    <n v="0"/>
    <n v="410"/>
    <n v="1640"/>
    <n v="2050"/>
    <n v="0.89447834743448895"/>
    <n v="2933150"/>
    <x v="0"/>
  </r>
  <r>
    <s v="Norte"/>
    <n v="15"/>
    <x v="13"/>
    <n v="1506807"/>
    <s v="Santarém"/>
    <s v="E M E F SAO FRANCISCO"/>
    <n v="15590011"/>
    <n v="7"/>
    <n v="30.614210116614"/>
    <n v="1"/>
    <n v="0"/>
    <n v="0"/>
    <n v="1"/>
    <n v="0"/>
    <n v="0"/>
    <n v="0"/>
    <n v="0"/>
    <n v="398"/>
    <n v="1592"/>
    <n v="1990"/>
    <n v="0.89447834743448895"/>
    <n v="2931160"/>
    <x v="0"/>
  </r>
  <r>
    <s v="Norte"/>
    <n v="15"/>
    <x v="13"/>
    <n v="1506807"/>
    <s v="Santarém"/>
    <s v="E M E F SAO JOAO"/>
    <n v="15567214"/>
    <n v="6"/>
    <n v="30.614210116614"/>
    <n v="1"/>
    <n v="0"/>
    <n v="0"/>
    <n v="1"/>
    <n v="0"/>
    <n v="0"/>
    <n v="0"/>
    <n v="0"/>
    <n v="394"/>
    <n v="1576"/>
    <n v="1970"/>
    <n v="0.89447834743448895"/>
    <n v="2929190"/>
    <x v="0"/>
  </r>
  <r>
    <s v="Norte"/>
    <n v="17"/>
    <x v="15"/>
    <n v="1721208"/>
    <s v="Tocantinópolis"/>
    <s v="ESCOLA ESTADUAL INDIGENA KAGAPIXI"/>
    <n v="17053412"/>
    <n v="33"/>
    <n v="30.614210116614"/>
    <n v="0"/>
    <n v="1"/>
    <n v="0"/>
    <n v="1"/>
    <n v="0"/>
    <n v="0"/>
    <n v="0"/>
    <n v="0"/>
    <n v="502"/>
    <n v="2008"/>
    <n v="2510"/>
    <n v="0.89447834743448895"/>
    <n v="2926680"/>
    <x v="0"/>
  </r>
  <r>
    <s v="Norte"/>
    <n v="17"/>
    <x v="15"/>
    <n v="1721208"/>
    <s v="Tocantinópolis"/>
    <s v="ESCOLA ESTADUAL INDIGENA KOKRE"/>
    <n v="17054338"/>
    <n v="37"/>
    <n v="30.614210116614"/>
    <n v="0"/>
    <n v="1"/>
    <n v="0"/>
    <n v="1"/>
    <n v="0"/>
    <n v="1"/>
    <n v="0"/>
    <n v="0"/>
    <n v="518"/>
    <n v="2072"/>
    <n v="2590"/>
    <n v="0.89447834743448895"/>
    <n v="2924090"/>
    <x v="0"/>
  </r>
  <r>
    <s v="Norte"/>
    <n v="17"/>
    <x v="15"/>
    <n v="1721208"/>
    <s v="Tocantinópolis"/>
    <s v="ESCOLA INDIGENA GOHKRU"/>
    <n v="17054346"/>
    <n v="12"/>
    <n v="30.614210116614"/>
    <n v="0"/>
    <n v="1"/>
    <n v="0"/>
    <n v="1"/>
    <n v="0"/>
    <n v="0"/>
    <n v="0"/>
    <n v="0"/>
    <n v="418"/>
    <n v="1672"/>
    <n v="2090"/>
    <n v="0.89447834743448895"/>
    <n v="2922000"/>
    <x v="0"/>
  </r>
  <r>
    <s v="Norte"/>
    <n v="17"/>
    <x v="15"/>
    <n v="1721208"/>
    <s v="Tocantinópolis"/>
    <s v="ESCOLA INDIGENA IAMKAK"/>
    <n v="17040396"/>
    <n v="19"/>
    <n v="30.614210116614"/>
    <n v="0"/>
    <n v="1"/>
    <n v="0"/>
    <n v="1"/>
    <n v="0"/>
    <n v="0"/>
    <n v="0"/>
    <n v="0"/>
    <n v="446"/>
    <n v="1784"/>
    <n v="2230"/>
    <n v="0.89447834743448895"/>
    <n v="2919770"/>
    <x v="0"/>
  </r>
  <r>
    <s v="Norte"/>
    <n v="17"/>
    <x v="15"/>
    <n v="1721208"/>
    <s v="Tocantinópolis"/>
    <s v="ESCOLA INDIGENA KAXWARE"/>
    <n v="17053420"/>
    <n v="35"/>
    <n v="30.614210116614"/>
    <n v="0"/>
    <n v="1"/>
    <n v="0"/>
    <n v="1"/>
    <n v="0"/>
    <n v="0"/>
    <n v="0"/>
    <n v="0"/>
    <n v="510"/>
    <n v="2040"/>
    <n v="2550"/>
    <n v="0.89447834743448895"/>
    <n v="2917220"/>
    <x v="0"/>
  </r>
  <r>
    <s v="Norte"/>
    <n v="13"/>
    <x v="11"/>
    <n v="1302108"/>
    <s v="Japurá"/>
    <s v="ESC MUN INDIGENA PEDRO TEIXEIRA"/>
    <n v="13061518"/>
    <n v="282"/>
    <n v="30.619408328685001"/>
    <n v="1"/>
    <n v="0"/>
    <n v="0"/>
    <n v="1"/>
    <n v="1"/>
    <n v="1"/>
    <n v="0"/>
    <n v="0"/>
    <n v="740"/>
    <n v="2960"/>
    <n v="3700"/>
    <n v="0.89435173469450502"/>
    <n v="2913520"/>
    <x v="0"/>
  </r>
  <r>
    <s v="Norte"/>
    <n v="13"/>
    <x v="11"/>
    <n v="1300409"/>
    <s v="Barcelos"/>
    <s v="ESC MUN INDIGENA AJURICABA"/>
    <n v="13071262"/>
    <n v="75"/>
    <n v="30.623334850876699"/>
    <n v="1"/>
    <n v="0"/>
    <n v="0"/>
    <n v="1"/>
    <n v="0"/>
    <n v="0"/>
    <n v="0"/>
    <n v="0"/>
    <n v="670"/>
    <n v="2680"/>
    <n v="3350"/>
    <n v="0.89425609647765203"/>
    <n v="2910170"/>
    <x v="0"/>
  </r>
  <r>
    <s v="Norte"/>
    <n v="13"/>
    <x v="11"/>
    <n v="1302900"/>
    <s v="Maués"/>
    <s v="ESC MUN INDIGENA WARANA SA YWY"/>
    <n v="13078640"/>
    <n v="34"/>
    <n v="30.623334850876699"/>
    <n v="1"/>
    <n v="0"/>
    <n v="0"/>
    <n v="1"/>
    <n v="0"/>
    <n v="0"/>
    <n v="0"/>
    <n v="0"/>
    <n v="506"/>
    <n v="2024"/>
    <n v="2530"/>
    <n v="0.89425609647765203"/>
    <n v="2907640"/>
    <x v="0"/>
  </r>
  <r>
    <s v="Norte"/>
    <n v="17"/>
    <x v="15"/>
    <n v="1709005"/>
    <s v="Goiatins"/>
    <s v="ESCOLA INDIGENA TXUALET"/>
    <n v="17028515"/>
    <n v="178"/>
    <n v="30.641948943342602"/>
    <n v="0"/>
    <n v="1"/>
    <n v="0"/>
    <n v="1"/>
    <n v="0"/>
    <n v="0"/>
    <n v="0"/>
    <n v="0"/>
    <n v="740"/>
    <n v="2960"/>
    <n v="3700"/>
    <n v="0.89380271342647599"/>
    <n v="2903940"/>
    <x v="0"/>
  </r>
  <r>
    <s v="Norte"/>
    <n v="12"/>
    <x v="10"/>
    <n v="1200328"/>
    <s v="Jordão"/>
    <s v="ESC INDIGENA RAIZ"/>
    <n v="12020770"/>
    <n v="101"/>
    <n v="30.675607678256"/>
    <n v="1"/>
    <n v="0"/>
    <n v="0"/>
    <n v="1"/>
    <n v="0"/>
    <n v="0"/>
    <n v="0"/>
    <n v="0"/>
    <n v="740"/>
    <n v="2960"/>
    <n v="3700"/>
    <n v="0.89298288834170703"/>
    <n v="2900240"/>
    <x v="0"/>
  </r>
  <r>
    <s v="Norte"/>
    <n v="13"/>
    <x v="11"/>
    <n v="1304104"/>
    <s v="Tapauá"/>
    <s v="ESCOLA MUNICIPAL INDIGENA VIHINA DENI"/>
    <n v="13089439"/>
    <n v="8"/>
    <n v="30.675607678256"/>
    <n v="1"/>
    <n v="0"/>
    <n v="0"/>
    <n v="1"/>
    <n v="0"/>
    <n v="0"/>
    <n v="0"/>
    <n v="0"/>
    <n v="402"/>
    <n v="1608"/>
    <n v="2010"/>
    <n v="0.89298288834170703"/>
    <n v="2898230"/>
    <x v="0"/>
  </r>
  <r>
    <s v="Nordeste"/>
    <n v="21"/>
    <x v="2"/>
    <n v="2100600"/>
    <s v="Amarante do Maranhão"/>
    <s v="UNIDADE INTEGRADA DE EDUCACAO ESCOLAR INDIGENA CRY TOHMRE CAHOHW"/>
    <n v="21193091"/>
    <n v="88"/>
    <n v="30.714776803303401"/>
    <n v="0"/>
    <n v="1"/>
    <n v="0"/>
    <n v="1"/>
    <n v="0"/>
    <n v="0"/>
    <n v="0"/>
    <n v="0"/>
    <n v="722"/>
    <n v="2888"/>
    <n v="3610"/>
    <n v="0.892028846802563"/>
    <n v="2894620"/>
    <x v="0"/>
  </r>
  <r>
    <s v="Norte"/>
    <n v="13"/>
    <x v="11"/>
    <n v="1302306"/>
    <s v="Jutaí"/>
    <s v="ESC MUL INDIGENA ALDEIA DO GATO"/>
    <n v="13084968"/>
    <n v="170"/>
    <n v="30.731625159768399"/>
    <n v="1"/>
    <n v="0"/>
    <n v="0"/>
    <n v="1"/>
    <n v="0"/>
    <n v="0"/>
    <n v="0"/>
    <n v="0"/>
    <n v="740"/>
    <n v="2960"/>
    <n v="3700"/>
    <n v="0.89161847174531095"/>
    <n v="2890920"/>
    <x v="0"/>
  </r>
  <r>
    <s v="Norte"/>
    <n v="17"/>
    <x v="15"/>
    <n v="1710508"/>
    <s v="Itacajá"/>
    <s v="ESCOLA ESTADUAL INDIGENA SANTA CRUZ"/>
    <n v="17029384"/>
    <n v="55"/>
    <n v="30.7499231519513"/>
    <n v="0"/>
    <n v="1"/>
    <n v="0"/>
    <n v="1"/>
    <n v="0"/>
    <n v="0"/>
    <n v="0"/>
    <n v="0"/>
    <n v="590"/>
    <n v="2360"/>
    <n v="2950"/>
    <n v="0.89117278794195098"/>
    <n v="2887970"/>
    <x v="0"/>
  </r>
  <r>
    <s v="Nordeste"/>
    <n v="21"/>
    <x v="2"/>
    <n v="2104800"/>
    <s v="Grajaú"/>
    <s v="CENTRO DE EDUCACAO ESCOLAR INDIGENA PROFESSOR LAURO LOPES GUAJAJARA"/>
    <n v="21282080"/>
    <n v="7"/>
    <n v="30.803580605562299"/>
    <n v="0"/>
    <n v="1"/>
    <n v="0"/>
    <n v="1"/>
    <n v="0"/>
    <n v="0"/>
    <n v="0"/>
    <n v="0"/>
    <n v="398"/>
    <n v="1592"/>
    <n v="1990"/>
    <n v="0.88986585449456002"/>
    <n v="2885980"/>
    <x v="0"/>
  </r>
  <r>
    <s v="Norte"/>
    <n v="13"/>
    <x v="11"/>
    <n v="1302702"/>
    <s v="Manicoré"/>
    <s v="ESC MUN INDIGENA BOM JESUS"/>
    <n v="13217208"/>
    <n v="5"/>
    <n v="30.803580605562299"/>
    <n v="1"/>
    <n v="0"/>
    <n v="0"/>
    <n v="1"/>
    <n v="0"/>
    <n v="0"/>
    <n v="0"/>
    <n v="0"/>
    <n v="390"/>
    <n v="1560"/>
    <n v="1950"/>
    <n v="0.88986585449456002"/>
    <n v="2884030"/>
    <x v="0"/>
  </r>
  <r>
    <s v="Norte"/>
    <n v="13"/>
    <x v="11"/>
    <n v="1303809"/>
    <s v="São Gabriel da Cachoeira"/>
    <s v="ESC MUN INDIGENA ENU IRINE IDAKINI TARIANA"/>
    <n v="13086170"/>
    <n v="19"/>
    <n v="30.803580605562299"/>
    <n v="1"/>
    <n v="0"/>
    <n v="0"/>
    <n v="1"/>
    <n v="0"/>
    <n v="0"/>
    <n v="0"/>
    <n v="0"/>
    <n v="446"/>
    <n v="1784"/>
    <n v="2230"/>
    <n v="0.88986585449456002"/>
    <n v="2881800"/>
    <x v="0"/>
  </r>
  <r>
    <s v="Norte"/>
    <n v="13"/>
    <x v="11"/>
    <n v="1303809"/>
    <s v="São Gabriel da Cachoeira"/>
    <s v="ESC MUN INDIGENA FLORESTA"/>
    <n v="13151207"/>
    <n v="9"/>
    <n v="30.803580605562299"/>
    <n v="1"/>
    <n v="0"/>
    <n v="0"/>
    <n v="1"/>
    <n v="0"/>
    <n v="0"/>
    <n v="0"/>
    <n v="0"/>
    <n v="406"/>
    <n v="1624"/>
    <n v="2030"/>
    <n v="0.88986585449456002"/>
    <n v="2879770"/>
    <x v="0"/>
  </r>
  <r>
    <s v="Norte"/>
    <n v="13"/>
    <x v="11"/>
    <n v="1303809"/>
    <s v="São Gabriel da Cachoeira"/>
    <s v="ESC MUN INDIGENA NOSSA SENHORA AUXILIADORA"/>
    <n v="13085948"/>
    <n v="8"/>
    <n v="30.803580605562299"/>
    <n v="1"/>
    <n v="0"/>
    <n v="0"/>
    <n v="1"/>
    <n v="0"/>
    <n v="0"/>
    <n v="0"/>
    <n v="0"/>
    <n v="402"/>
    <n v="1608"/>
    <n v="2010"/>
    <n v="0.88986585449456002"/>
    <n v="2877760"/>
    <x v="0"/>
  </r>
  <r>
    <s v="Norte"/>
    <n v="13"/>
    <x v="11"/>
    <n v="1304062"/>
    <s v="Tabatinga"/>
    <s v="ESC MUL INDIGENA AITCHA"/>
    <n v="13008110"/>
    <n v="148"/>
    <n v="30.803580605562299"/>
    <n v="1"/>
    <n v="0"/>
    <n v="0"/>
    <n v="1"/>
    <n v="0"/>
    <n v="0"/>
    <n v="0"/>
    <n v="0"/>
    <n v="740"/>
    <n v="2960"/>
    <n v="3700"/>
    <n v="0.88986585449456002"/>
    <n v="2874060"/>
    <x v="0"/>
  </r>
  <r>
    <s v="Norte"/>
    <n v="14"/>
    <x v="12"/>
    <n v="1400159"/>
    <s v="Bonfim"/>
    <s v="ESCOLA ESTADUAL INDIGENA FELIPE JOAO WAPIXANA"/>
    <n v="14320347"/>
    <n v="16"/>
    <n v="30.803580605562299"/>
    <n v="0"/>
    <n v="1"/>
    <n v="0"/>
    <n v="1"/>
    <n v="0"/>
    <n v="1"/>
    <n v="0"/>
    <n v="0"/>
    <n v="434"/>
    <n v="1736"/>
    <n v="2170"/>
    <n v="0.88986585449456002"/>
    <n v="2871890"/>
    <x v="0"/>
  </r>
  <r>
    <s v="Norte"/>
    <n v="13"/>
    <x v="11"/>
    <n v="1301506"/>
    <s v="Envira"/>
    <s v="ESC MUNICIPAL RURAL INDIGENA MACAPA"/>
    <n v="13010492"/>
    <n v="177"/>
    <n v="30.803951866833302"/>
    <n v="1"/>
    <n v="0"/>
    <n v="0"/>
    <n v="1"/>
    <n v="1"/>
    <n v="0"/>
    <n v="0"/>
    <n v="0"/>
    <n v="740"/>
    <n v="2960"/>
    <n v="3700"/>
    <n v="0.88985681169174302"/>
    <n v="2868190"/>
    <x v="0"/>
  </r>
  <r>
    <s v="Norte"/>
    <n v="13"/>
    <x v="11"/>
    <n v="1302306"/>
    <s v="Jutaí"/>
    <s v="ESC MUL INDIGENA SAO JOSE"/>
    <n v="13079824"/>
    <n v="143"/>
    <n v="30.803951866833302"/>
    <n v="1"/>
    <n v="0"/>
    <n v="0"/>
    <n v="1"/>
    <n v="1"/>
    <n v="1"/>
    <n v="0"/>
    <n v="0"/>
    <n v="740"/>
    <n v="2960"/>
    <n v="3700"/>
    <n v="0.88985681169174302"/>
    <n v="2864490"/>
    <x v="0"/>
  </r>
  <r>
    <s v="Norte"/>
    <n v="17"/>
    <x v="15"/>
    <n v="1710508"/>
    <s v="Itacajá"/>
    <s v="ESCOLA ESTADUAL INDIGENA MANKRARE"/>
    <n v="17044081"/>
    <n v="44"/>
    <n v="30.8159375110856"/>
    <n v="0"/>
    <n v="1"/>
    <n v="0"/>
    <n v="1"/>
    <n v="0"/>
    <n v="0"/>
    <n v="0"/>
    <n v="0"/>
    <n v="546"/>
    <n v="2184"/>
    <n v="2730"/>
    <n v="0.88956487761161496"/>
    <n v="2861760"/>
    <x v="0"/>
  </r>
  <r>
    <s v="Norte"/>
    <n v="13"/>
    <x v="11"/>
    <n v="1304062"/>
    <s v="Tabatinga"/>
    <s v="ESCOLA ESTADUAL BELEM DO SOLIMOES"/>
    <n v="13304291"/>
    <n v="427"/>
    <n v="30.8193934554427"/>
    <n v="0"/>
    <n v="1"/>
    <n v="0"/>
    <n v="1"/>
    <n v="1"/>
    <n v="0"/>
    <n v="0"/>
    <n v="0"/>
    <n v="740"/>
    <n v="2960"/>
    <n v="3700"/>
    <n v="0.88948070124899203"/>
    <n v="2858060"/>
    <x v="0"/>
  </r>
  <r>
    <s v="Norte"/>
    <n v="13"/>
    <x v="11"/>
    <n v="1304062"/>
    <s v="Tabatinga"/>
    <s v="ESC MUL INDIGENA WONE"/>
    <n v="13007971"/>
    <n v="99"/>
    <n v="30.825756157373299"/>
    <n v="1"/>
    <n v="0"/>
    <n v="0"/>
    <n v="1"/>
    <n v="0"/>
    <n v="0"/>
    <n v="0"/>
    <n v="0"/>
    <n v="740"/>
    <n v="2960"/>
    <n v="3700"/>
    <n v="0.88932572505445895"/>
    <n v="2854360"/>
    <x v="0"/>
  </r>
  <r>
    <s v="Nordeste"/>
    <n v="21"/>
    <x v="2"/>
    <n v="2100600"/>
    <s v="Amarante do Maranhão"/>
    <s v="UNIDADE INTEGRADA DE EDUCACAO ESCOLAR INDIGENA MAIRENA"/>
    <n v="21192316"/>
    <n v="19"/>
    <n v="30.833009168136599"/>
    <n v="0"/>
    <n v="1"/>
    <n v="0"/>
    <n v="1"/>
    <n v="0"/>
    <n v="0"/>
    <n v="0"/>
    <n v="0"/>
    <n v="446"/>
    <n v="1784"/>
    <n v="2230"/>
    <n v="0.88914906362677504"/>
    <n v="2852130"/>
    <x v="0"/>
  </r>
  <r>
    <s v="Norte"/>
    <n v="13"/>
    <x v="11"/>
    <n v="1300805"/>
    <s v="Borba"/>
    <s v="ESCOLA MUNICIPAL INDIGENA AREMATXA"/>
    <n v="13087916"/>
    <n v="11"/>
    <n v="30.833009168136599"/>
    <n v="1"/>
    <n v="0"/>
    <n v="0"/>
    <n v="1"/>
    <n v="0"/>
    <n v="0"/>
    <n v="0"/>
    <n v="0"/>
    <n v="414"/>
    <n v="1656"/>
    <n v="2070"/>
    <n v="0.88914906362677504"/>
    <n v="2850060"/>
    <x v="0"/>
  </r>
  <r>
    <s v="Norte"/>
    <n v="13"/>
    <x v="11"/>
    <n v="1303502"/>
    <s v="Pauini"/>
    <s v="ESC INDIGENA MATUMA"/>
    <n v="13046373"/>
    <n v="35"/>
    <n v="30.833009168136599"/>
    <n v="1"/>
    <n v="0"/>
    <n v="0"/>
    <n v="1"/>
    <n v="0"/>
    <n v="0"/>
    <n v="0"/>
    <n v="0"/>
    <n v="510"/>
    <n v="2040"/>
    <n v="2550"/>
    <n v="0.88914906362677504"/>
    <n v="2847510"/>
    <x v="0"/>
  </r>
  <r>
    <s v="Norte"/>
    <n v="17"/>
    <x v="15"/>
    <n v="1721109"/>
    <s v="Tocantínia"/>
    <s v="ESCOLA INDIGENA DBATOPRE"/>
    <n v="17027225"/>
    <n v="67"/>
    <n v="30.833009168136599"/>
    <n v="0"/>
    <n v="1"/>
    <n v="0"/>
    <n v="1"/>
    <n v="1"/>
    <n v="0"/>
    <n v="0"/>
    <n v="0"/>
    <n v="638"/>
    <n v="2552"/>
    <n v="3190"/>
    <n v="0.88914906362677504"/>
    <n v="2844320"/>
    <x v="0"/>
  </r>
  <r>
    <s v="Norte"/>
    <n v="17"/>
    <x v="15"/>
    <n v="1721109"/>
    <s v="Tocantínia"/>
    <s v="ESCOLA INDIGENA ROMTEPRE"/>
    <n v="17052424"/>
    <n v="7"/>
    <n v="30.833009168136599"/>
    <n v="0"/>
    <n v="1"/>
    <n v="0"/>
    <n v="1"/>
    <n v="0"/>
    <n v="0"/>
    <n v="0"/>
    <n v="0"/>
    <n v="398"/>
    <n v="1592"/>
    <n v="1990"/>
    <n v="0.88914906362677504"/>
    <n v="2842330"/>
    <x v="0"/>
  </r>
  <r>
    <s v="Norte"/>
    <n v="13"/>
    <x v="11"/>
    <n v="1302306"/>
    <s v="Jutaí"/>
    <s v="ESC MUL INDIGENA ALDEIA NATODAK"/>
    <n v="13084984"/>
    <n v="139"/>
    <n v="30.8343423958374"/>
    <n v="1"/>
    <n v="0"/>
    <n v="0"/>
    <n v="1"/>
    <n v="0"/>
    <n v="1"/>
    <n v="0"/>
    <n v="0"/>
    <n v="740"/>
    <n v="2960"/>
    <n v="3700"/>
    <n v="0.88911659022824796"/>
    <n v="2838630"/>
    <x v="0"/>
  </r>
  <r>
    <s v="Nordeste"/>
    <n v="21"/>
    <x v="2"/>
    <n v="2103174"/>
    <s v="Centro Novo do Maranhão"/>
    <s v="UNIDADE INTEGRADA DE EDUCACAO ESCOLAR INDIGENA JUMUEHA RENDA KERUHU"/>
    <n v="21279110"/>
    <n v="123"/>
    <n v="30.8357340976244"/>
    <n v="0"/>
    <n v="1"/>
    <n v="0"/>
    <n v="1"/>
    <n v="1"/>
    <n v="0"/>
    <n v="0"/>
    <n v="0"/>
    <n v="740"/>
    <n v="2960"/>
    <n v="3700"/>
    <n v="0.88908269257765304"/>
    <n v="2834930"/>
    <x v="0"/>
  </r>
  <r>
    <s v="Nordeste"/>
    <n v="21"/>
    <x v="2"/>
    <n v="2106375"/>
    <s v="Maranhãozinho"/>
    <s v="ESCOLA INDIGINA MUNICIPAL MARAU"/>
    <n v="21288313"/>
    <n v="554"/>
    <n v="30.8357340976244"/>
    <n v="1"/>
    <n v="0"/>
    <n v="0"/>
    <n v="1"/>
    <n v="1"/>
    <n v="0"/>
    <n v="0"/>
    <n v="0"/>
    <n v="740"/>
    <n v="2960"/>
    <n v="3700"/>
    <n v="0.88908269257765304"/>
    <n v="2831230"/>
    <x v="0"/>
  </r>
  <r>
    <s v="Nordeste"/>
    <n v="21"/>
    <x v="2"/>
    <n v="2100600"/>
    <s v="Amarante do Maranhão"/>
    <s v="UNIDADE INTEGRADA DE EDUCACAO ESCOLAR INDIGENA ZOTO IRI"/>
    <n v="21530696"/>
    <n v="21"/>
    <n v="30.887569478352901"/>
    <n v="0"/>
    <n v="1"/>
    <n v="0"/>
    <n v="1"/>
    <n v="0"/>
    <n v="0"/>
    <n v="0"/>
    <n v="0"/>
    <n v="454"/>
    <n v="1816"/>
    <n v="2270"/>
    <n v="0.88782013932040504"/>
    <n v="2828960"/>
    <x v="0"/>
  </r>
  <r>
    <s v="Nordeste"/>
    <n v="21"/>
    <x v="2"/>
    <n v="2100956"/>
    <s v="Arame"/>
    <s v="UNIDADE INTEGRADA DE EDUCACAO ESCOLAR INDIGENA EMILIANO GUAJAJARA"/>
    <n v="21234442"/>
    <n v="14"/>
    <n v="30.887569478352901"/>
    <n v="0"/>
    <n v="1"/>
    <n v="0"/>
    <n v="1"/>
    <n v="0"/>
    <n v="0"/>
    <n v="0"/>
    <n v="0"/>
    <n v="426"/>
    <n v="1704"/>
    <n v="2130"/>
    <n v="0.88782013932040504"/>
    <n v="2826830"/>
    <x v="0"/>
  </r>
  <r>
    <s v="Norte"/>
    <n v="13"/>
    <x v="11"/>
    <n v="1300805"/>
    <s v="Borba"/>
    <s v="ESCOLA MUNICIPAL INDIGENA EVA LACERDA"/>
    <n v="13087886"/>
    <n v="5"/>
    <n v="30.887569478352901"/>
    <n v="1"/>
    <n v="0"/>
    <n v="0"/>
    <n v="1"/>
    <n v="0"/>
    <n v="0"/>
    <n v="0"/>
    <n v="0"/>
    <n v="390"/>
    <n v="1560"/>
    <n v="1950"/>
    <n v="0.88782013932040504"/>
    <n v="2824880"/>
    <x v="0"/>
  </r>
  <r>
    <s v="Norte"/>
    <n v="13"/>
    <x v="11"/>
    <n v="1301159"/>
    <s v="Careiro da Várzea"/>
    <s v="ESC MUN INDIGENA JOANA DA SILVA"/>
    <n v="13101544"/>
    <n v="31"/>
    <n v="30.887569478352901"/>
    <n v="1"/>
    <n v="0"/>
    <n v="0"/>
    <n v="1"/>
    <n v="1"/>
    <n v="0"/>
    <n v="0"/>
    <n v="0"/>
    <n v="494"/>
    <n v="1976"/>
    <n v="2470"/>
    <n v="0.88782013932040504"/>
    <n v="2822410"/>
    <x v="0"/>
  </r>
  <r>
    <s v="Norte"/>
    <n v="13"/>
    <x v="11"/>
    <n v="1302405"/>
    <s v="Lábrea"/>
    <s v="ESC INDIGENA SAO FRANCISCO"/>
    <n v="13077376"/>
    <n v="37"/>
    <n v="30.887569478352901"/>
    <n v="1"/>
    <n v="0"/>
    <n v="0"/>
    <n v="1"/>
    <n v="0"/>
    <n v="0"/>
    <n v="0"/>
    <n v="0"/>
    <n v="518"/>
    <n v="2072"/>
    <n v="2590"/>
    <n v="0.88782013932040504"/>
    <n v="2819820"/>
    <x v="0"/>
  </r>
  <r>
    <s v="Norte"/>
    <n v="13"/>
    <x v="11"/>
    <n v="1303502"/>
    <s v="Pauini"/>
    <s v="ESC INDIGENA MAKEPA"/>
    <n v="13046330"/>
    <n v="24"/>
    <n v="30.887569478352901"/>
    <n v="1"/>
    <n v="0"/>
    <n v="0"/>
    <n v="1"/>
    <n v="0"/>
    <n v="0"/>
    <n v="0"/>
    <n v="0"/>
    <n v="466"/>
    <n v="1864"/>
    <n v="2330"/>
    <n v="0.88782013932040504"/>
    <n v="2817490"/>
    <x v="0"/>
  </r>
  <r>
    <s v="Norte"/>
    <n v="17"/>
    <x v="15"/>
    <n v="1709005"/>
    <s v="Goiatins"/>
    <s v="ESCOLA ESTADUAL INDIGENA TARO HACRO"/>
    <n v="17028507"/>
    <n v="178"/>
    <n v="30.905942987729599"/>
    <n v="0"/>
    <n v="1"/>
    <n v="0"/>
    <n v="1"/>
    <n v="0"/>
    <n v="1"/>
    <n v="0"/>
    <n v="0"/>
    <n v="740"/>
    <n v="2960"/>
    <n v="3700"/>
    <n v="0.88737261614637297"/>
    <n v="2813790"/>
    <x v="0"/>
  </r>
  <r>
    <s v="Norte"/>
    <n v="13"/>
    <x v="11"/>
    <n v="1302306"/>
    <s v="Jutaí"/>
    <s v="ESC MUL INDIGENA SAO PAULO"/>
    <n v="13084879"/>
    <n v="78"/>
    <n v="30.910102407229299"/>
    <n v="1"/>
    <n v="0"/>
    <n v="0"/>
    <n v="1"/>
    <n v="0"/>
    <n v="0"/>
    <n v="0"/>
    <n v="0"/>
    <n v="682"/>
    <n v="2728"/>
    <n v="3410"/>
    <n v="0.88727130525478204"/>
    <n v="2810380"/>
    <x v="0"/>
  </r>
  <r>
    <s v="Norte"/>
    <n v="11"/>
    <x v="9"/>
    <n v="1100106"/>
    <s v="Guajará-Mirim"/>
    <s v="EIEEF MARECHAL RONDON"/>
    <n v="11006293"/>
    <n v="142"/>
    <n v="30.926435783997601"/>
    <n v="0"/>
    <n v="1"/>
    <n v="0"/>
    <n v="1"/>
    <n v="0"/>
    <n v="1"/>
    <n v="0"/>
    <n v="0"/>
    <n v="740"/>
    <n v="2960"/>
    <n v="3700"/>
    <n v="0.886873473546963"/>
    <n v="2806680"/>
    <x v="0"/>
  </r>
  <r>
    <s v="Nordeste"/>
    <n v="21"/>
    <x v="2"/>
    <n v="2100600"/>
    <s v="Amarante do Maranhão"/>
    <s v="EM PROF JOSE BASTOS"/>
    <n v="21256535"/>
    <n v="21"/>
    <n v="30.963563837705401"/>
    <n v="1"/>
    <n v="0"/>
    <n v="0"/>
    <n v="1"/>
    <n v="0"/>
    <n v="0"/>
    <n v="0"/>
    <n v="0"/>
    <n v="454"/>
    <n v="1816"/>
    <n v="2270"/>
    <n v="0.88596914633868495"/>
    <n v="2804410"/>
    <x v="0"/>
  </r>
  <r>
    <s v="Nordeste"/>
    <n v="21"/>
    <x v="2"/>
    <n v="2100600"/>
    <s v="Amarante do Maranhão"/>
    <s v="UNIDADE INTEGRADA DE EDUCACAO ESCOLAR INDIGENA KUNUMI"/>
    <n v="21193139"/>
    <n v="227"/>
    <n v="30.963563837705401"/>
    <n v="0"/>
    <n v="1"/>
    <n v="0"/>
    <n v="1"/>
    <n v="1"/>
    <n v="0"/>
    <n v="0"/>
    <n v="0"/>
    <n v="740"/>
    <n v="2960"/>
    <n v="3700"/>
    <n v="0.88596914633868495"/>
    <n v="2800710"/>
    <x v="0"/>
  </r>
  <r>
    <s v="Nordeste"/>
    <n v="21"/>
    <x v="2"/>
    <n v="2100600"/>
    <s v="Amarante do Maranhão"/>
    <s v="UNIDADE INTEGRADA DE EDUCACAO ESCOLAR INDIGENA TAWINE"/>
    <n v="21213313"/>
    <n v="102"/>
    <n v="30.963563837705401"/>
    <n v="0"/>
    <n v="1"/>
    <n v="0"/>
    <n v="1"/>
    <n v="0"/>
    <n v="0"/>
    <n v="0"/>
    <n v="0"/>
    <n v="740"/>
    <n v="2960"/>
    <n v="3700"/>
    <n v="0.88596914633868495"/>
    <n v="2797010"/>
    <x v="0"/>
  </r>
  <r>
    <s v="Nordeste"/>
    <n v="21"/>
    <x v="2"/>
    <n v="2100956"/>
    <s v="Arame"/>
    <s v="UNIDADE INTEGRADA DE EDUCACAO ESCOLAR INDIGENA PURUME KATUHAW"/>
    <n v="21211760"/>
    <n v="18"/>
    <n v="30.963563837705401"/>
    <n v="0"/>
    <n v="1"/>
    <n v="0"/>
    <n v="1"/>
    <n v="0"/>
    <n v="0"/>
    <n v="0"/>
    <n v="0"/>
    <n v="442"/>
    <n v="1768"/>
    <n v="2210"/>
    <n v="0.88596914633868495"/>
    <n v="2794800"/>
    <x v="0"/>
  </r>
  <r>
    <s v="Nordeste"/>
    <n v="23"/>
    <x v="3"/>
    <n v="2306553"/>
    <s v="Itarema"/>
    <s v="ESCOLA INDIGENA TREMEMBE JOVENTINO GABRIEL FELIX"/>
    <n v="23253126"/>
    <n v="66"/>
    <n v="30.963563837705401"/>
    <n v="0"/>
    <n v="1"/>
    <n v="0"/>
    <n v="1"/>
    <n v="0"/>
    <n v="1"/>
    <n v="0"/>
    <n v="0"/>
    <n v="634"/>
    <n v="2536"/>
    <n v="3170"/>
    <n v="0.88596914633868495"/>
    <n v="2791630"/>
    <x v="0"/>
  </r>
  <r>
    <s v="Norte"/>
    <n v="12"/>
    <x v="10"/>
    <n v="1200609"/>
    <s v="Tarauacá"/>
    <s v="ESC INDIGENA KAMANAWA DO SETE ESTRELA"/>
    <n v="12025569"/>
    <n v="105"/>
    <n v="30.963563837705401"/>
    <n v="0"/>
    <n v="1"/>
    <n v="0"/>
    <n v="1"/>
    <n v="1"/>
    <n v="1"/>
    <n v="0"/>
    <n v="0"/>
    <n v="740"/>
    <n v="2960"/>
    <n v="3700"/>
    <n v="0.88596914633868495"/>
    <n v="2787930"/>
    <x v="0"/>
  </r>
  <r>
    <s v="Norte"/>
    <n v="13"/>
    <x v="11"/>
    <n v="1300805"/>
    <s v="Borba"/>
    <s v="ESCOLA MUNICIPAL INDIGENA GILBERTO PINTO FIGUEIREDO"/>
    <n v="13049003"/>
    <n v="55"/>
    <n v="30.963563837705401"/>
    <n v="1"/>
    <n v="0"/>
    <n v="0"/>
    <n v="1"/>
    <n v="1"/>
    <n v="1"/>
    <n v="0"/>
    <n v="0"/>
    <n v="590"/>
    <n v="2360"/>
    <n v="2950"/>
    <n v="0.88596914633868495"/>
    <n v="2784980"/>
    <x v="0"/>
  </r>
  <r>
    <s v="Norte"/>
    <n v="13"/>
    <x v="11"/>
    <n v="1301506"/>
    <s v="Envira"/>
    <s v="ESC MUNICIPAL RURAL SIBA - INDIGENA"/>
    <n v="13083864"/>
    <n v="47"/>
    <n v="30.963563837705401"/>
    <n v="1"/>
    <n v="0"/>
    <n v="0"/>
    <n v="1"/>
    <n v="0"/>
    <n v="0"/>
    <n v="0"/>
    <n v="0"/>
    <n v="558"/>
    <n v="2232"/>
    <n v="2790"/>
    <n v="0.88596914633868495"/>
    <n v="2782190"/>
    <x v="0"/>
  </r>
  <r>
    <s v="Norte"/>
    <n v="13"/>
    <x v="11"/>
    <n v="1304260"/>
    <s v="Uarini"/>
    <s v="ESC MUN INDIGENA SANTA DOMICIA"/>
    <n v="13014170"/>
    <n v="82"/>
    <n v="30.963563837705401"/>
    <n v="1"/>
    <n v="0"/>
    <n v="0"/>
    <n v="1"/>
    <n v="1"/>
    <n v="1"/>
    <n v="0"/>
    <n v="0"/>
    <n v="698"/>
    <n v="2792"/>
    <n v="3490"/>
    <n v="0.88596914633868495"/>
    <n v="2778700"/>
    <x v="0"/>
  </r>
  <r>
    <s v="Norte"/>
    <n v="13"/>
    <x v="11"/>
    <n v="1302702"/>
    <s v="Manicoré"/>
    <s v="ESC INDIGENA SAO SEBASTIAO"/>
    <n v="13052934"/>
    <n v="28"/>
    <n v="30.9771240430353"/>
    <n v="1"/>
    <n v="0"/>
    <n v="0"/>
    <n v="1"/>
    <n v="0"/>
    <n v="0"/>
    <n v="0"/>
    <n v="0"/>
    <n v="482"/>
    <n v="1928"/>
    <n v="2410"/>
    <n v="0.88563886070814601"/>
    <n v="2776290"/>
    <x v="0"/>
  </r>
  <r>
    <s v="Norte"/>
    <n v="14"/>
    <x v="12"/>
    <n v="1400456"/>
    <s v="Pacaraima"/>
    <s v="ESCOLA ESTADUAL INDIGENA INDIO TUXAUA EVANDERSON"/>
    <n v="14321378"/>
    <n v="6"/>
    <n v="30.9775055215101"/>
    <n v="0"/>
    <n v="1"/>
    <n v="0"/>
    <n v="1"/>
    <n v="0"/>
    <n v="0"/>
    <n v="0"/>
    <n v="0"/>
    <n v="394"/>
    <n v="1576"/>
    <n v="1970"/>
    <n v="0.88562956904511303"/>
    <n v="2774320"/>
    <x v="0"/>
  </r>
  <r>
    <s v="Norte"/>
    <n v="14"/>
    <x v="12"/>
    <n v="1400456"/>
    <s v="Pacaraima"/>
    <s v="ESCOLA ESTADUAL INDIGENA SANTA ROSA DE LIMA"/>
    <n v="14001721"/>
    <n v="7"/>
    <n v="30.9775055215101"/>
    <n v="0"/>
    <n v="1"/>
    <n v="0"/>
    <n v="1"/>
    <n v="0"/>
    <n v="0"/>
    <n v="0"/>
    <n v="0"/>
    <n v="398"/>
    <n v="1592"/>
    <n v="1990"/>
    <n v="0.88562956904511303"/>
    <n v="2772330"/>
    <x v="0"/>
  </r>
  <r>
    <s v="Norte"/>
    <n v="15"/>
    <x v="13"/>
    <n v="1506807"/>
    <s v="Santarém"/>
    <s v="E M E F MARIA JOSE MARQUES"/>
    <n v="15590577"/>
    <n v="17"/>
    <n v="30.9775055215101"/>
    <n v="1"/>
    <n v="0"/>
    <n v="0"/>
    <n v="1"/>
    <n v="0"/>
    <n v="0"/>
    <n v="0"/>
    <n v="0"/>
    <n v="438"/>
    <n v="1752"/>
    <n v="2190"/>
    <n v="0.88562956904511303"/>
    <n v="2770140"/>
    <x v="0"/>
  </r>
  <r>
    <s v="Norte"/>
    <n v="15"/>
    <x v="13"/>
    <n v="1506807"/>
    <s v="Santarém"/>
    <s v="E M E F NSRA DA SAUDE"/>
    <n v="15590020"/>
    <n v="20"/>
    <n v="30.9775055215101"/>
    <n v="1"/>
    <n v="0"/>
    <n v="0"/>
    <n v="1"/>
    <n v="0"/>
    <n v="0"/>
    <n v="0"/>
    <n v="0"/>
    <n v="450"/>
    <n v="1800"/>
    <n v="2250"/>
    <n v="0.88562956904511303"/>
    <n v="2767890"/>
    <x v="0"/>
  </r>
  <r>
    <s v="Norte"/>
    <n v="13"/>
    <x v="11"/>
    <n v="1300805"/>
    <s v="Borba"/>
    <s v="ESCOLA MUNICIPAL INDIGENA PUSURU"/>
    <n v="13213202"/>
    <n v="12"/>
    <n v="31.021274847621299"/>
    <n v="1"/>
    <n v="0"/>
    <n v="0"/>
    <n v="1"/>
    <n v="0"/>
    <n v="0"/>
    <n v="0"/>
    <n v="0"/>
    <n v="418"/>
    <n v="1672"/>
    <n v="2090"/>
    <n v="0.88456348050726996"/>
    <n v="2765800"/>
    <x v="0"/>
  </r>
  <r>
    <s v="Norte"/>
    <n v="16"/>
    <x v="14"/>
    <n v="1600501"/>
    <s v="Oiapoque"/>
    <s v="ESC INDIGENA EST AMOMMI"/>
    <n v="16009720"/>
    <n v="8"/>
    <n v="31.038737008627301"/>
    <n v="0"/>
    <n v="1"/>
    <n v="0"/>
    <n v="1"/>
    <n v="0"/>
    <n v="0"/>
    <n v="0"/>
    <n v="0"/>
    <n v="402"/>
    <n v="1608"/>
    <n v="2010"/>
    <n v="0.88413815502597004"/>
    <n v="2763790"/>
    <x v="0"/>
  </r>
  <r>
    <s v="Sudeste"/>
    <n v="35"/>
    <x v="18"/>
    <n v="3522109"/>
    <s v="Itanhaém"/>
    <s v="ALDEIA RIO BRANCO"/>
    <n v="35100948"/>
    <n v="38"/>
    <n v="31.038737008627301"/>
    <n v="0"/>
    <n v="1"/>
    <n v="0"/>
    <n v="1"/>
    <n v="1"/>
    <n v="1"/>
    <n v="0"/>
    <n v="0"/>
    <n v="522"/>
    <n v="2088"/>
    <n v="2610"/>
    <n v="0.88413815502597004"/>
    <n v="2761180"/>
    <x v="0"/>
  </r>
  <r>
    <s v="Norte"/>
    <n v="13"/>
    <x v="11"/>
    <n v="1301951"/>
    <s v="Itamarati"/>
    <s v="ESCOLA MUNICIPAL INDIGENA BUTURU DENI"/>
    <n v="13080172"/>
    <n v="124"/>
    <n v="31.062478156942898"/>
    <n v="1"/>
    <n v="0"/>
    <n v="0"/>
    <n v="1"/>
    <n v="1"/>
    <n v="0"/>
    <n v="0"/>
    <n v="0"/>
    <n v="740"/>
    <n v="2960"/>
    <n v="3700"/>
    <n v="0.88355989238536703"/>
    <n v="2757480"/>
    <x v="0"/>
  </r>
  <r>
    <s v="Norte"/>
    <n v="13"/>
    <x v="11"/>
    <n v="1302702"/>
    <s v="Manicoré"/>
    <s v="ESCOLA ESTADUAL INDIGENA SAO JOSE"/>
    <n v="13107909"/>
    <n v="129"/>
    <n v="31.0706105585861"/>
    <n v="0"/>
    <n v="1"/>
    <n v="0"/>
    <n v="1"/>
    <n v="0"/>
    <n v="0"/>
    <n v="0"/>
    <n v="0"/>
    <n v="740"/>
    <n v="2960"/>
    <n v="3700"/>
    <n v="0.88336181165287198"/>
    <n v="2753780"/>
    <x v="0"/>
  </r>
  <r>
    <s v="Norte"/>
    <n v="17"/>
    <x v="15"/>
    <n v="1709005"/>
    <s v="Goiatins"/>
    <s v="ESCOLA INDIGENA KEN POJKRE"/>
    <n v="17056276"/>
    <n v="13"/>
    <n v="31.1164958585607"/>
    <n v="0"/>
    <n v="1"/>
    <n v="0"/>
    <n v="1"/>
    <n v="0"/>
    <n v="0"/>
    <n v="0"/>
    <n v="0"/>
    <n v="422"/>
    <n v="1688"/>
    <n v="2110"/>
    <n v="0.88224418438499697"/>
    <n v="2751670"/>
    <x v="0"/>
  </r>
  <r>
    <s v="Nordeste"/>
    <n v="23"/>
    <x v="3"/>
    <n v="2300200"/>
    <s v="Acaraú"/>
    <s v="ESCOLA INDIGENA TREMEMBE FRANCISCO SALES NASCIMENTO"/>
    <n v="23247983"/>
    <n v="58"/>
    <n v="31.149447804211199"/>
    <n v="0"/>
    <n v="1"/>
    <n v="0"/>
    <n v="1"/>
    <n v="1"/>
    <n v="1"/>
    <n v="0"/>
    <n v="0"/>
    <n v="602"/>
    <n v="2408"/>
    <n v="3010"/>
    <n v="0.88144157455115302"/>
    <n v="2748660"/>
    <x v="0"/>
  </r>
  <r>
    <s v="Norte"/>
    <n v="13"/>
    <x v="11"/>
    <n v="1300607"/>
    <s v="Benjamin Constant"/>
    <s v="ESC INDIGENA NOVO PORTO LIMA"/>
    <n v="13005286"/>
    <n v="148"/>
    <n v="31.149447804211199"/>
    <n v="1"/>
    <n v="0"/>
    <n v="0"/>
    <n v="1"/>
    <n v="1"/>
    <n v="1"/>
    <n v="0"/>
    <n v="0"/>
    <n v="740"/>
    <n v="2960"/>
    <n v="3700"/>
    <n v="0.88144157455115302"/>
    <n v="2744960"/>
    <x v="0"/>
  </r>
  <r>
    <s v="Norte"/>
    <n v="13"/>
    <x v="11"/>
    <n v="1300805"/>
    <s v="Borba"/>
    <s v="ESCOLA INDIGENA CONCEICAO DOS SANTOS HAZAN"/>
    <n v="13104535"/>
    <n v="27"/>
    <n v="31.149447804211199"/>
    <n v="1"/>
    <n v="0"/>
    <n v="0"/>
    <n v="1"/>
    <n v="1"/>
    <n v="0"/>
    <n v="0"/>
    <n v="0"/>
    <n v="478"/>
    <n v="1912"/>
    <n v="2390"/>
    <n v="0.88144157455115302"/>
    <n v="2742570"/>
    <x v="0"/>
  </r>
  <r>
    <s v="Norte"/>
    <n v="13"/>
    <x v="11"/>
    <n v="1300805"/>
    <s v="Borba"/>
    <s v="ESCOLA MUNICIPAL INDIGENA SAO JORGE"/>
    <n v="13084143"/>
    <n v="19"/>
    <n v="31.149447804211199"/>
    <n v="1"/>
    <n v="0"/>
    <n v="0"/>
    <n v="1"/>
    <n v="1"/>
    <n v="0"/>
    <n v="0"/>
    <n v="0"/>
    <n v="446"/>
    <n v="1784"/>
    <n v="2230"/>
    <n v="0.88144157455115302"/>
    <n v="2740340"/>
    <x v="0"/>
  </r>
  <r>
    <s v="Norte"/>
    <n v="13"/>
    <x v="11"/>
    <n v="1300805"/>
    <s v="Borba"/>
    <s v="CENTRO DE EDUCACAO INDIGENA - BORBA"/>
    <n v="13257200"/>
    <n v="33"/>
    <n v="31.156384119278801"/>
    <n v="0"/>
    <n v="1"/>
    <n v="0"/>
    <n v="1"/>
    <n v="0"/>
    <n v="0"/>
    <n v="0"/>
    <n v="0"/>
    <n v="502"/>
    <n v="2008"/>
    <n v="2510"/>
    <n v="0.88127262687373897"/>
    <n v="2737830"/>
    <x v="0"/>
  </r>
  <r>
    <s v="Norte"/>
    <n v="13"/>
    <x v="11"/>
    <n v="1303809"/>
    <s v="São Gabriel da Cachoeira"/>
    <s v="ESC MUN INDIGENA DOM PEDRO II"/>
    <n v="13086200"/>
    <n v="9"/>
    <n v="31.157170850678"/>
    <n v="1"/>
    <n v="0"/>
    <n v="0"/>
    <n v="1"/>
    <n v="0"/>
    <n v="0"/>
    <n v="0"/>
    <n v="0"/>
    <n v="406"/>
    <n v="1624"/>
    <n v="2030"/>
    <n v="0.88125346447391395"/>
    <n v="2735800"/>
    <x v="0"/>
  </r>
  <r>
    <s v="Norte"/>
    <n v="13"/>
    <x v="11"/>
    <n v="1303809"/>
    <s v="São Gabriel da Cachoeira"/>
    <s v="ESC MUN INDIGENA JOANA MADEIRA"/>
    <n v="13086014"/>
    <n v="33"/>
    <n v="31.157170850678"/>
    <n v="1"/>
    <n v="0"/>
    <n v="0"/>
    <n v="1"/>
    <n v="0"/>
    <n v="0"/>
    <n v="0"/>
    <n v="0"/>
    <n v="502"/>
    <n v="2008"/>
    <n v="2510"/>
    <n v="0.88125346447391395"/>
    <n v="2733290"/>
    <x v="0"/>
  </r>
  <r>
    <s v="Nordeste"/>
    <n v="21"/>
    <x v="2"/>
    <n v="2104800"/>
    <s v="Grajaú"/>
    <s v="UNIDADE INTEGRADA DE EDUCACAO ESCOLAR INDIGENA PAPAGAIO"/>
    <n v="21193055"/>
    <n v="12"/>
    <n v="31.158935178682199"/>
    <n v="0"/>
    <n v="1"/>
    <n v="0"/>
    <n v="1"/>
    <n v="0"/>
    <n v="0"/>
    <n v="0"/>
    <n v="0"/>
    <n v="418"/>
    <n v="1672"/>
    <n v="2090"/>
    <n v="0.88121049077453595"/>
    <n v="2731200"/>
    <x v="0"/>
  </r>
  <r>
    <s v="Nordeste"/>
    <n v="21"/>
    <x v="2"/>
    <n v="2104800"/>
    <s v="Grajaú"/>
    <s v="UNIDADE INTEGRADA DE EDUCACAO ESCOLAR INDIGENA YRIKARAMIRI"/>
    <n v="21193067"/>
    <n v="36"/>
    <n v="31.158935178682199"/>
    <n v="0"/>
    <n v="1"/>
    <n v="0"/>
    <n v="1"/>
    <n v="0"/>
    <n v="0"/>
    <n v="0"/>
    <n v="0"/>
    <n v="514"/>
    <n v="2056"/>
    <n v="2570"/>
    <n v="0.88121049077453595"/>
    <n v="2728630"/>
    <x v="0"/>
  </r>
  <r>
    <s v="Norte"/>
    <n v="13"/>
    <x v="11"/>
    <n v="1302504"/>
    <s v="Manacapuru"/>
    <s v="EMEF INDIGENA BILINGUE SANTA TEREZINHA"/>
    <n v="13024337"/>
    <n v="13"/>
    <n v="31.158935178682199"/>
    <n v="1"/>
    <n v="0"/>
    <n v="0"/>
    <n v="1"/>
    <n v="0"/>
    <n v="0"/>
    <n v="0"/>
    <n v="0"/>
    <n v="422"/>
    <n v="1688"/>
    <n v="2110"/>
    <n v="0.88121049077453595"/>
    <n v="2726520"/>
    <x v="0"/>
  </r>
  <r>
    <s v="Norte"/>
    <n v="13"/>
    <x v="11"/>
    <n v="1303403"/>
    <s v="Parintins"/>
    <s v="ESCOLA MUNICIPAL INDIGENA MUSU AGKUKAG"/>
    <n v="13123009"/>
    <n v="19"/>
    <n v="31.158935178682199"/>
    <n v="1"/>
    <n v="0"/>
    <n v="0"/>
    <n v="1"/>
    <n v="0"/>
    <n v="0"/>
    <n v="0"/>
    <n v="0"/>
    <n v="446"/>
    <n v="1784"/>
    <n v="2230"/>
    <n v="0.88121049077453595"/>
    <n v="2724290"/>
    <x v="0"/>
  </r>
  <r>
    <s v="Norte"/>
    <n v="13"/>
    <x v="11"/>
    <n v="1303403"/>
    <s v="Parintins"/>
    <s v="ESCOLA MUNICIPAL INDIGENA SATERE DA PAZ"/>
    <n v="13083538"/>
    <n v="77"/>
    <n v="31.158935178682199"/>
    <n v="1"/>
    <n v="0"/>
    <n v="0"/>
    <n v="1"/>
    <n v="0"/>
    <n v="1"/>
    <n v="0"/>
    <n v="0"/>
    <n v="678"/>
    <n v="2712"/>
    <n v="3390"/>
    <n v="0.88121049077453595"/>
    <n v="2720900"/>
    <x v="0"/>
  </r>
  <r>
    <s v="Norte"/>
    <n v="13"/>
    <x v="11"/>
    <n v="1303809"/>
    <s v="São Gabriel da Cachoeira"/>
    <s v="ESC MUN INDIGENA BARE WARI"/>
    <n v="13095170"/>
    <n v="39"/>
    <n v="31.158935178682199"/>
    <n v="1"/>
    <n v="0"/>
    <n v="0"/>
    <n v="1"/>
    <n v="0"/>
    <n v="1"/>
    <n v="0"/>
    <n v="0"/>
    <n v="526"/>
    <n v="2104"/>
    <n v="2630"/>
    <n v="0.88121049077453595"/>
    <n v="2718270"/>
    <x v="0"/>
  </r>
  <r>
    <s v="Norte"/>
    <n v="13"/>
    <x v="11"/>
    <n v="1303809"/>
    <s v="São Gabriel da Cachoeira"/>
    <s v="ESC MUN INDIGENA SANTA MARIA GORETE"/>
    <n v="13002090"/>
    <n v="11"/>
    <n v="31.158935178682199"/>
    <n v="1"/>
    <n v="0"/>
    <n v="0"/>
    <n v="1"/>
    <n v="0"/>
    <n v="0"/>
    <n v="0"/>
    <n v="0"/>
    <n v="414"/>
    <n v="1656"/>
    <n v="2070"/>
    <n v="0.88121049077453595"/>
    <n v="2716200"/>
    <x v="0"/>
  </r>
  <r>
    <s v="Norte"/>
    <n v="17"/>
    <x v="15"/>
    <n v="1710508"/>
    <s v="Itacajá"/>
    <s v="ESCOLA ESTADUAL INDIGENA JUHKWYJ"/>
    <n v="17051444"/>
    <n v="57"/>
    <n v="31.158935178682199"/>
    <n v="0"/>
    <n v="1"/>
    <n v="0"/>
    <n v="1"/>
    <n v="0"/>
    <n v="0"/>
    <n v="0"/>
    <n v="0"/>
    <n v="598"/>
    <n v="2392"/>
    <n v="2990"/>
    <n v="0.88121049077453595"/>
    <n v="2713210"/>
    <x v="0"/>
  </r>
  <r>
    <s v="Norte"/>
    <n v="11"/>
    <x v="9"/>
    <n v="1100106"/>
    <s v="Guajará-Mirim"/>
    <s v="EIEEF JOSIAS BATISTA DE OLIVEIRA"/>
    <n v="11006234"/>
    <n v="73"/>
    <n v="31.172361555224999"/>
    <n v="0"/>
    <n v="1"/>
    <n v="0"/>
    <n v="1"/>
    <n v="0"/>
    <n v="0"/>
    <n v="0"/>
    <n v="0"/>
    <n v="662"/>
    <n v="2648"/>
    <n v="3310"/>
    <n v="0.88088346480889201"/>
    <n v="2709900"/>
    <x v="0"/>
  </r>
  <r>
    <s v="Norte"/>
    <n v="13"/>
    <x v="11"/>
    <n v="1303809"/>
    <s v="São Gabriel da Cachoeira"/>
    <s v="ESCOLA BANIWA EENO HIEPOLE"/>
    <n v="13002872"/>
    <n v="91"/>
    <n v="31.200115025694998"/>
    <n v="1"/>
    <n v="0"/>
    <n v="0"/>
    <n v="1"/>
    <n v="0"/>
    <n v="0"/>
    <n v="0"/>
    <n v="0"/>
    <n v="734"/>
    <n v="2936"/>
    <n v="3670"/>
    <n v="0.88020747412358502"/>
    <n v="2706230"/>
    <x v="0"/>
  </r>
  <r>
    <s v="Norte"/>
    <n v="13"/>
    <x v="11"/>
    <n v="1303601"/>
    <s v="Santa Isabel do Rio Negro"/>
    <s v="ESC MUN INDIGENA WATAKOWE"/>
    <n v="13105213"/>
    <n v="89"/>
    <n v="31.213902547694101"/>
    <n v="1"/>
    <n v="0"/>
    <n v="0"/>
    <n v="1"/>
    <n v="1"/>
    <n v="1"/>
    <n v="0"/>
    <n v="0"/>
    <n v="726"/>
    <n v="2904"/>
    <n v="3630"/>
    <n v="0.87987165174580495"/>
    <n v="2702600"/>
    <x v="0"/>
  </r>
  <r>
    <s v="Norte"/>
    <n v="14"/>
    <x v="12"/>
    <n v="1400704"/>
    <s v="Uiramutã"/>
    <s v="ESCOLA ESTADUAL INDIGENA PROFESSORA MARIA DE FREITAS"/>
    <n v="14001624"/>
    <n v="18"/>
    <n v="31.213902547694101"/>
    <n v="0"/>
    <n v="1"/>
    <n v="0"/>
    <n v="1"/>
    <n v="0"/>
    <n v="0"/>
    <n v="0"/>
    <n v="0"/>
    <n v="442"/>
    <n v="1768"/>
    <n v="2210"/>
    <n v="0.87987165174580495"/>
    <n v="2700390"/>
    <x v="0"/>
  </r>
  <r>
    <s v="Nordeste"/>
    <n v="21"/>
    <x v="2"/>
    <n v="2110005"/>
    <s v="Santa Luzia"/>
    <s v="EM ALDEIA TOARY"/>
    <n v="21284806"/>
    <n v="49"/>
    <n v="31.228743515733601"/>
    <n v="1"/>
    <n v="0"/>
    <n v="0"/>
    <n v="1"/>
    <n v="0"/>
    <n v="0"/>
    <n v="0"/>
    <n v="0"/>
    <n v="566"/>
    <n v="2264"/>
    <n v="2830"/>
    <n v="0.87951017060540104"/>
    <n v="2697560"/>
    <x v="0"/>
  </r>
  <r>
    <s v="Norte"/>
    <n v="13"/>
    <x v="11"/>
    <n v="1300607"/>
    <s v="Benjamin Constant"/>
    <s v="ESC INDIGENA NGUEPATAU"/>
    <n v="13056492"/>
    <n v="31"/>
    <n v="31.228743515733601"/>
    <n v="1"/>
    <n v="0"/>
    <n v="0"/>
    <n v="1"/>
    <n v="0"/>
    <n v="1"/>
    <n v="0"/>
    <n v="0"/>
    <n v="494"/>
    <n v="1976"/>
    <n v="2470"/>
    <n v="0.87951017060540104"/>
    <n v="2695090"/>
    <x v="0"/>
  </r>
  <r>
    <s v="Norte"/>
    <n v="13"/>
    <x v="11"/>
    <n v="1300607"/>
    <s v="Benjamin Constant"/>
    <s v="ESC INDIGENA OSORIO DUQUE ESTRADA"/>
    <n v="13005308"/>
    <n v="210"/>
    <n v="31.228743515733601"/>
    <n v="1"/>
    <n v="0"/>
    <n v="0"/>
    <n v="1"/>
    <n v="1"/>
    <n v="0"/>
    <n v="0"/>
    <n v="0"/>
    <n v="740"/>
    <n v="2960"/>
    <n v="3700"/>
    <n v="0.87951017060540104"/>
    <n v="2691390"/>
    <x v="0"/>
  </r>
  <r>
    <s v="Norte"/>
    <n v="13"/>
    <x v="11"/>
    <n v="1300805"/>
    <s v="Borba"/>
    <s v="ESCOLA MUNICIPAL INDIGENA AXIMA"/>
    <n v="13094610"/>
    <n v="15"/>
    <n v="31.228743515733601"/>
    <n v="1"/>
    <n v="0"/>
    <n v="0"/>
    <n v="1"/>
    <n v="0"/>
    <n v="0"/>
    <n v="0"/>
    <n v="0"/>
    <n v="430"/>
    <n v="1720"/>
    <n v="2150"/>
    <n v="0.87951017060540104"/>
    <n v="2689240"/>
    <x v="0"/>
  </r>
  <r>
    <s v="Norte"/>
    <n v="13"/>
    <x v="11"/>
    <n v="1300805"/>
    <s v="Borba"/>
    <s v="ESCOLA MUNICIPAL INDIGENA KASOPTA II"/>
    <n v="13086065"/>
    <n v="49"/>
    <n v="31.228743515733601"/>
    <n v="1"/>
    <n v="0"/>
    <n v="0"/>
    <n v="1"/>
    <n v="1"/>
    <n v="1"/>
    <n v="0"/>
    <n v="0"/>
    <n v="566"/>
    <n v="2264"/>
    <n v="2830"/>
    <n v="0.87951017060540104"/>
    <n v="2686410"/>
    <x v="0"/>
  </r>
  <r>
    <s v="Norte"/>
    <n v="13"/>
    <x v="11"/>
    <n v="1302108"/>
    <s v="Japurá"/>
    <s v="ESC MUNIC INDIGENA DOM JOAQUIM GOMES"/>
    <n v="13100815"/>
    <n v="41"/>
    <n v="31.228743515733601"/>
    <n v="1"/>
    <n v="0"/>
    <n v="0"/>
    <n v="1"/>
    <n v="1"/>
    <n v="0"/>
    <n v="0"/>
    <n v="0"/>
    <n v="534"/>
    <n v="2136"/>
    <n v="2670"/>
    <n v="0.87951017060540104"/>
    <n v="2683740"/>
    <x v="0"/>
  </r>
  <r>
    <s v="Norte"/>
    <n v="13"/>
    <x v="11"/>
    <n v="1302108"/>
    <s v="Japurá"/>
    <s v="ESCOLA MUNICIPAL INDIGENA NOVA CANAA"/>
    <n v="13104160"/>
    <n v="36"/>
    <n v="31.228743515733601"/>
    <n v="1"/>
    <n v="0"/>
    <n v="0"/>
    <n v="1"/>
    <n v="1"/>
    <n v="0"/>
    <n v="0"/>
    <n v="0"/>
    <n v="514"/>
    <n v="2056"/>
    <n v="2570"/>
    <n v="0.87951017060540104"/>
    <n v="2681170"/>
    <x v="0"/>
  </r>
  <r>
    <s v="Norte"/>
    <n v="13"/>
    <x v="11"/>
    <n v="1302900"/>
    <s v="Maués"/>
    <s v="ESC MUN INDIGENA AWYATO WUEREHIG"/>
    <n v="13039865"/>
    <n v="17"/>
    <n v="31.228743515733601"/>
    <n v="1"/>
    <n v="0"/>
    <n v="0"/>
    <n v="1"/>
    <n v="0"/>
    <n v="0"/>
    <n v="0"/>
    <n v="0"/>
    <n v="438"/>
    <n v="1752"/>
    <n v="2190"/>
    <n v="0.87951017060540104"/>
    <n v="2678980"/>
    <x v="0"/>
  </r>
  <r>
    <s v="Norte"/>
    <n v="13"/>
    <x v="11"/>
    <n v="1304260"/>
    <s v="Uarini"/>
    <s v="ESC MUN SAO JOSE"/>
    <n v="13014048"/>
    <n v="41"/>
    <n v="31.228743515733601"/>
    <n v="1"/>
    <n v="0"/>
    <n v="0"/>
    <n v="1"/>
    <n v="1"/>
    <n v="0"/>
    <n v="0"/>
    <n v="0"/>
    <n v="534"/>
    <n v="2136"/>
    <n v="2670"/>
    <n v="0.87951017060540104"/>
    <n v="2676310"/>
    <x v="0"/>
  </r>
  <r>
    <s v="Norte"/>
    <n v="14"/>
    <x v="12"/>
    <n v="1400407"/>
    <s v="Normandia"/>
    <s v="ESCOLA ESTADUAL INDIGENA ANTONIO AUGUSTO"/>
    <n v="14006910"/>
    <n v="27"/>
    <n v="31.228743515733601"/>
    <n v="0"/>
    <n v="1"/>
    <n v="0"/>
    <n v="1"/>
    <n v="0"/>
    <n v="1"/>
    <n v="0"/>
    <n v="0"/>
    <n v="478"/>
    <n v="1912"/>
    <n v="2390"/>
    <n v="0.87951017060540104"/>
    <n v="2673920"/>
    <x v="0"/>
  </r>
  <r>
    <s v="Norte"/>
    <n v="14"/>
    <x v="12"/>
    <n v="1400407"/>
    <s v="Normandia"/>
    <s v="ESCOLA ESTADUAL INDIGENA INDIA ANITA"/>
    <n v="14323877"/>
    <n v="13"/>
    <n v="31.228743515733601"/>
    <n v="0"/>
    <n v="1"/>
    <n v="0"/>
    <n v="1"/>
    <n v="0"/>
    <n v="0"/>
    <n v="0"/>
    <n v="0"/>
    <n v="422"/>
    <n v="1688"/>
    <n v="2110"/>
    <n v="0.87951017060540104"/>
    <n v="2671810"/>
    <x v="0"/>
  </r>
  <r>
    <s v="Norte"/>
    <n v="17"/>
    <x v="15"/>
    <n v="1721109"/>
    <s v="Tocantínia"/>
    <s v="ESCOLA INDIGENA SINA"/>
    <n v="17026962"/>
    <n v="52"/>
    <n v="31.228743515733601"/>
    <n v="0"/>
    <n v="1"/>
    <n v="0"/>
    <n v="1"/>
    <n v="0"/>
    <n v="0"/>
    <n v="0"/>
    <n v="0"/>
    <n v="578"/>
    <n v="2312"/>
    <n v="2890"/>
    <n v="0.87951017060540104"/>
    <n v="2668920"/>
    <x v="0"/>
  </r>
  <r>
    <s v="Norte"/>
    <n v="13"/>
    <x v="11"/>
    <n v="1302108"/>
    <s v="Japurá"/>
    <s v="CENTRO DE EDUCACAO INDIGENA JUPURA"/>
    <n v="13103245"/>
    <n v="77"/>
    <n v="31.2517157532338"/>
    <n v="0"/>
    <n v="1"/>
    <n v="0"/>
    <n v="1"/>
    <n v="0"/>
    <n v="0"/>
    <n v="0"/>
    <n v="0"/>
    <n v="678"/>
    <n v="2712"/>
    <n v="3390"/>
    <n v="0.87895063630904502"/>
    <n v="2665530"/>
    <x v="0"/>
  </r>
  <r>
    <s v="Norte"/>
    <n v="13"/>
    <x v="11"/>
    <n v="1301951"/>
    <s v="Itamarati"/>
    <s v="ESCOLA MUNICIPAL INDIGENA ASAHIRA MAKA DENI"/>
    <n v="13107747"/>
    <n v="62"/>
    <n v="31.256892298692701"/>
    <n v="1"/>
    <n v="0"/>
    <n v="0"/>
    <n v="1"/>
    <n v="0"/>
    <n v="0"/>
    <n v="0"/>
    <n v="0"/>
    <n v="618"/>
    <n v="2472"/>
    <n v="3090"/>
    <n v="0.87882455130227"/>
    <n v="2662440"/>
    <x v="0"/>
  </r>
  <r>
    <s v="Nordeste"/>
    <n v="21"/>
    <x v="2"/>
    <n v="2100956"/>
    <s v="Arame"/>
    <s v="UNIDADE INTEGRADA DE EDUCACAO ESCOLAR INDIGENA BACURI DOCE"/>
    <n v="21289000"/>
    <n v="8"/>
    <n v="31.292298784946802"/>
    <n v="0"/>
    <n v="1"/>
    <n v="0"/>
    <n v="1"/>
    <n v="0"/>
    <n v="0"/>
    <n v="0"/>
    <n v="0"/>
    <n v="402"/>
    <n v="1608"/>
    <n v="2010"/>
    <n v="0.87796215627555896"/>
    <n v="2660430"/>
    <x v="0"/>
  </r>
  <r>
    <s v="Norte"/>
    <n v="13"/>
    <x v="11"/>
    <n v="1300805"/>
    <s v="Borba"/>
    <s v="ESCOLA MUNICIPAL INDIGENA CLODOMIRO DOS SANTOS"/>
    <n v="13048759"/>
    <n v="21"/>
    <n v="31.292298784946802"/>
    <n v="1"/>
    <n v="0"/>
    <n v="0"/>
    <n v="1"/>
    <n v="1"/>
    <n v="0"/>
    <n v="0"/>
    <n v="0"/>
    <n v="454"/>
    <n v="1816"/>
    <n v="2270"/>
    <n v="0.87796215627555896"/>
    <n v="2658160"/>
    <x v="0"/>
  </r>
  <r>
    <s v="Norte"/>
    <n v="13"/>
    <x v="11"/>
    <n v="1302108"/>
    <s v="Japurá"/>
    <s v="ESC MUN INDIGENA SAO JOAQUIM II"/>
    <n v="13096125"/>
    <n v="51"/>
    <n v="31.292298784946802"/>
    <n v="1"/>
    <n v="0"/>
    <n v="0"/>
    <n v="1"/>
    <n v="0"/>
    <n v="0"/>
    <n v="0"/>
    <n v="0"/>
    <n v="574"/>
    <n v="2296"/>
    <n v="2870"/>
    <n v="0.87796215627555896"/>
    <n v="2655290"/>
    <x v="0"/>
  </r>
  <r>
    <s v="Norte"/>
    <n v="17"/>
    <x v="15"/>
    <n v="1721208"/>
    <s v="Tocantinópolis"/>
    <s v="ESCOLA ESTADUAL INDIGENA KATAM"/>
    <n v="17052815"/>
    <n v="122"/>
    <n v="31.292610565507498"/>
    <n v="0"/>
    <n v="1"/>
    <n v="0"/>
    <n v="1"/>
    <n v="0"/>
    <n v="1"/>
    <n v="0"/>
    <n v="0"/>
    <n v="740"/>
    <n v="2960"/>
    <n v="3700"/>
    <n v="0.87795456224312596"/>
    <n v="2651590"/>
    <x v="0"/>
  </r>
  <r>
    <s v="Norte"/>
    <n v="12"/>
    <x v="10"/>
    <n v="1200203"/>
    <s v="Cruzeiro do Sul"/>
    <s v="ESC INDIGENA JOAO DAMIAO"/>
    <n v="12023248"/>
    <n v="8"/>
    <n v="31.2985861869129"/>
    <n v="0"/>
    <n v="1"/>
    <n v="0"/>
    <n v="1"/>
    <n v="0"/>
    <n v="1"/>
    <n v="0"/>
    <n v="0"/>
    <n v="402"/>
    <n v="1608"/>
    <n v="2010"/>
    <n v="0.87780901416064905"/>
    <n v="2649580"/>
    <x v="0"/>
  </r>
  <r>
    <s v="Norte"/>
    <n v="14"/>
    <x v="12"/>
    <n v="1400456"/>
    <s v="Pacaraima"/>
    <s v="ESCOLA ESTADUAL INDIGENA FILISMINO DE ALCANTARA"/>
    <n v="14005662"/>
    <n v="9"/>
    <n v="31.2985861869129"/>
    <n v="0"/>
    <n v="1"/>
    <n v="0"/>
    <n v="1"/>
    <n v="0"/>
    <n v="0"/>
    <n v="0"/>
    <n v="0"/>
    <n v="406"/>
    <n v="1624"/>
    <n v="2030"/>
    <n v="0.87780901416064905"/>
    <n v="2647550"/>
    <x v="0"/>
  </r>
  <r>
    <s v="Norte"/>
    <n v="17"/>
    <x v="15"/>
    <n v="1721208"/>
    <s v="Tocantinópolis"/>
    <s v="ESCOLA ESTADUAL INDIGENA KATANGAAH"/>
    <n v="17052807"/>
    <n v="44"/>
    <n v="31.2985861869129"/>
    <n v="0"/>
    <n v="1"/>
    <n v="0"/>
    <n v="1"/>
    <n v="0"/>
    <n v="0"/>
    <n v="0"/>
    <n v="0"/>
    <n v="546"/>
    <n v="2184"/>
    <n v="2730"/>
    <n v="0.87780901416064905"/>
    <n v="2644820"/>
    <x v="0"/>
  </r>
  <r>
    <s v="Norte"/>
    <n v="13"/>
    <x v="11"/>
    <n v="1301001"/>
    <s v="Carauari"/>
    <s v="CENTRO DE EDUCACAO INDIGENA - CARAUARI"/>
    <n v="13105442"/>
    <n v="35"/>
    <n v="31.320623227937801"/>
    <n v="0"/>
    <n v="1"/>
    <n v="0"/>
    <n v="1"/>
    <n v="0"/>
    <n v="1"/>
    <n v="0"/>
    <n v="0"/>
    <n v="510"/>
    <n v="2040"/>
    <n v="2550"/>
    <n v="0.87727225842479795"/>
    <n v="2642270"/>
    <x v="0"/>
  </r>
  <r>
    <s v="Norte"/>
    <n v="17"/>
    <x v="15"/>
    <n v="1710508"/>
    <s v="Itacajá"/>
    <s v="ESCOLA ESTADUAL INDIGENA FORNO VELHO"/>
    <n v="17029368"/>
    <n v="40"/>
    <n v="31.344038337719301"/>
    <n v="0"/>
    <n v="1"/>
    <n v="0"/>
    <n v="1"/>
    <n v="0"/>
    <n v="0"/>
    <n v="0"/>
    <n v="0"/>
    <n v="530"/>
    <n v="2120"/>
    <n v="2650"/>
    <n v="0.87670193709777999"/>
    <n v="2639620"/>
    <x v="0"/>
  </r>
  <r>
    <s v="Norte"/>
    <n v="17"/>
    <x v="15"/>
    <n v="1710508"/>
    <s v="Itacajá"/>
    <s v="ESCOLA ESTADUAL INDIGENA MACAUBA"/>
    <n v="17069602"/>
    <n v="27"/>
    <n v="31.344038337719301"/>
    <n v="0"/>
    <n v="1"/>
    <n v="0"/>
    <n v="1"/>
    <n v="0"/>
    <n v="0"/>
    <n v="0"/>
    <n v="0"/>
    <n v="478"/>
    <n v="1912"/>
    <n v="2390"/>
    <n v="0.87670193709777999"/>
    <n v="2637230"/>
    <x v="0"/>
  </r>
  <r>
    <s v="Norte"/>
    <n v="17"/>
    <x v="15"/>
    <n v="1710508"/>
    <s v="Itacajá"/>
    <s v="ESCOLA INDIGENA LAGOINHA"/>
    <n v="17042992"/>
    <n v="50"/>
    <n v="31.344038337719301"/>
    <n v="0"/>
    <n v="1"/>
    <n v="0"/>
    <n v="1"/>
    <n v="0"/>
    <n v="0"/>
    <n v="0"/>
    <n v="0"/>
    <n v="570"/>
    <n v="2280"/>
    <n v="2850"/>
    <n v="0.87670193709777999"/>
    <n v="2634380"/>
    <x v="0"/>
  </r>
  <r>
    <s v="Norte"/>
    <n v="16"/>
    <x v="14"/>
    <n v="1600501"/>
    <s v="Oiapoque"/>
    <s v="ESC INDIGENA MUL NEIDE FORTE"/>
    <n v="16011171"/>
    <n v="32"/>
    <n v="31.347877087133099"/>
    <n v="1"/>
    <n v="0"/>
    <n v="0"/>
    <n v="1"/>
    <n v="0"/>
    <n v="1"/>
    <n v="0"/>
    <n v="0"/>
    <n v="498"/>
    <n v="1992"/>
    <n v="2490"/>
    <n v="0.87660843676059597"/>
    <n v="2631890"/>
    <x v="0"/>
  </r>
  <r>
    <s v="Norte"/>
    <n v="13"/>
    <x v="11"/>
    <n v="1303809"/>
    <s v="São Gabriel da Cachoeira"/>
    <s v="ESC MUN INDIGENA TUKANO YUPURI"/>
    <n v="13087053"/>
    <n v="58"/>
    <n v="31.365800406392001"/>
    <n v="1"/>
    <n v="0"/>
    <n v="0"/>
    <n v="1"/>
    <n v="0"/>
    <n v="0"/>
    <n v="0"/>
    <n v="0"/>
    <n v="602"/>
    <n v="2408"/>
    <n v="3010"/>
    <n v="0.87617187885761505"/>
    <n v="2628880"/>
    <x v="0"/>
  </r>
  <r>
    <s v="Norte"/>
    <n v="13"/>
    <x v="11"/>
    <n v="1302405"/>
    <s v="Lábrea"/>
    <s v="CENTRO DE EDUCACAO INDIGENA LABREA"/>
    <n v="13103261"/>
    <n v="68"/>
    <n v="31.399754924527102"/>
    <n v="0"/>
    <n v="1"/>
    <n v="0"/>
    <n v="1"/>
    <n v="0"/>
    <n v="0"/>
    <n v="0"/>
    <n v="0"/>
    <n v="642"/>
    <n v="2568"/>
    <n v="3210"/>
    <n v="0.87534484938725399"/>
    <n v="2625670"/>
    <x v="0"/>
  </r>
  <r>
    <s v="Norte"/>
    <n v="13"/>
    <x v="11"/>
    <n v="1303908"/>
    <s v="São Paulo de Olivença"/>
    <s v="ESC MUN INDIGENA TIKUNA TAIWEGUNE"/>
    <n v="13007807"/>
    <n v="318"/>
    <n v="31.493901232369002"/>
    <n v="1"/>
    <n v="0"/>
    <n v="0"/>
    <n v="1"/>
    <n v="0"/>
    <n v="0"/>
    <n v="0"/>
    <n v="0"/>
    <n v="740"/>
    <n v="2960"/>
    <n v="3700"/>
    <n v="0.87305172978529"/>
    <n v="2621970"/>
    <x v="0"/>
  </r>
  <r>
    <s v="Norte"/>
    <n v="13"/>
    <x v="11"/>
    <n v="1302702"/>
    <s v="Manicoré"/>
    <s v="ESCOLA MUNICIPAL MARMELOS"/>
    <n v="13102753"/>
    <n v="8"/>
    <n v="31.501065260420798"/>
    <n v="1"/>
    <n v="0"/>
    <n v="0"/>
    <n v="1"/>
    <n v="0"/>
    <n v="0"/>
    <n v="0"/>
    <n v="0"/>
    <n v="402"/>
    <n v="1608"/>
    <n v="2010"/>
    <n v="0.87287723570760201"/>
    <n v="2619960"/>
    <x v="0"/>
  </r>
  <r>
    <s v="Norte"/>
    <n v="13"/>
    <x v="11"/>
    <n v="1303809"/>
    <s v="São Gabriel da Cachoeira"/>
    <s v="ESC MUN INDIGENA EBENEZER"/>
    <n v="13095803"/>
    <n v="8"/>
    <n v="31.501065260420798"/>
    <n v="1"/>
    <n v="0"/>
    <n v="0"/>
    <n v="1"/>
    <n v="0"/>
    <n v="1"/>
    <n v="0"/>
    <n v="0"/>
    <n v="402"/>
    <n v="1608"/>
    <n v="2010"/>
    <n v="0.87287723570760201"/>
    <n v="2617950"/>
    <x v="0"/>
  </r>
  <r>
    <s v="Norte"/>
    <n v="13"/>
    <x v="11"/>
    <n v="1303809"/>
    <s v="São Gabriel da Cachoeira"/>
    <s v="ESC MUN INDIGENA MOLIWENI"/>
    <n v="13086456"/>
    <n v="96"/>
    <n v="31.501065260420798"/>
    <n v="1"/>
    <n v="0"/>
    <n v="0"/>
    <n v="1"/>
    <n v="1"/>
    <n v="0"/>
    <n v="0"/>
    <n v="0"/>
    <n v="740"/>
    <n v="2960"/>
    <n v="3700"/>
    <n v="0.87287723570760201"/>
    <n v="2614250"/>
    <x v="0"/>
  </r>
  <r>
    <s v="Norte"/>
    <n v="13"/>
    <x v="11"/>
    <n v="1303809"/>
    <s v="São Gabriel da Cachoeira"/>
    <s v="ESC MUN INDIGENA SAO MIGUEL"/>
    <n v="13085573"/>
    <n v="54"/>
    <n v="31.501065260420798"/>
    <n v="1"/>
    <n v="0"/>
    <n v="0"/>
    <n v="1"/>
    <n v="0"/>
    <n v="0"/>
    <n v="0"/>
    <n v="0"/>
    <n v="586"/>
    <n v="2344"/>
    <n v="2930"/>
    <n v="0.87287723570760201"/>
    <n v="2611320"/>
    <x v="0"/>
  </r>
  <r>
    <s v="Norte"/>
    <n v="13"/>
    <x v="11"/>
    <n v="1303809"/>
    <s v="São Gabriel da Cachoeira"/>
    <s v="ESC MUN INDIGENA VILA NOVA"/>
    <n v="13086278"/>
    <n v="20"/>
    <n v="31.501065260420798"/>
    <n v="1"/>
    <n v="0"/>
    <n v="0"/>
    <n v="1"/>
    <n v="0"/>
    <n v="0"/>
    <n v="0"/>
    <n v="0"/>
    <n v="450"/>
    <n v="1800"/>
    <n v="2250"/>
    <n v="0.87287723570760201"/>
    <n v="2609070"/>
    <x v="0"/>
  </r>
  <r>
    <s v="Centro-Oeste"/>
    <n v="51"/>
    <x v="1"/>
    <n v="5101902"/>
    <s v="Brasnorte"/>
    <s v="EEI XINUI MYKY"/>
    <n v="51091500"/>
    <n v="46"/>
    <n v="31.502823650895301"/>
    <n v="0"/>
    <n v="1"/>
    <n v="0"/>
    <n v="1"/>
    <n v="0"/>
    <n v="0"/>
    <n v="0"/>
    <n v="0"/>
    <n v="554"/>
    <n v="2216"/>
    <n v="2770"/>
    <n v="0.87283440662850797"/>
    <n v="2606300"/>
    <x v="0"/>
  </r>
  <r>
    <s v="Nordeste"/>
    <n v="21"/>
    <x v="2"/>
    <n v="2104800"/>
    <s v="Grajaú"/>
    <s v="PRE ESCOLA INDIGENA MARIA SULUENE"/>
    <n v="21443203"/>
    <n v="12"/>
    <n v="31.5094488050261"/>
    <n v="1"/>
    <n v="0"/>
    <n v="0"/>
    <n v="1"/>
    <n v="0"/>
    <n v="0"/>
    <n v="0"/>
    <n v="0"/>
    <n v="418"/>
    <n v="1672"/>
    <n v="2090"/>
    <n v="0.87267303789136297"/>
    <n v="2604210"/>
    <x v="0"/>
  </r>
  <r>
    <s v="Nordeste"/>
    <n v="21"/>
    <x v="2"/>
    <n v="2104800"/>
    <s v="Grajaú"/>
    <s v="PRE-ESCOLA INDIGENA AZURU - PIN -BANANAL"/>
    <n v="21353310"/>
    <n v="31"/>
    <n v="31.5094488050261"/>
    <n v="1"/>
    <n v="0"/>
    <n v="0"/>
    <n v="1"/>
    <n v="0"/>
    <n v="0"/>
    <n v="0"/>
    <n v="0"/>
    <n v="494"/>
    <n v="1976"/>
    <n v="2470"/>
    <n v="0.87267303789136297"/>
    <n v="2601740"/>
    <x v="0"/>
  </r>
  <r>
    <s v="Nordeste"/>
    <n v="29"/>
    <x v="8"/>
    <n v="2925501"/>
    <s v="Prado"/>
    <s v="COLEGIO ESTADUAL INDIGENA AKSA PATAXO ALDEIA CRAVEIRO"/>
    <n v="29467551"/>
    <n v="140"/>
    <n v="31.5094488050261"/>
    <n v="0"/>
    <n v="1"/>
    <n v="0"/>
    <n v="1"/>
    <n v="1"/>
    <n v="1"/>
    <n v="0"/>
    <n v="0"/>
    <n v="740"/>
    <n v="2960"/>
    <n v="3700"/>
    <n v="0.87267303789136297"/>
    <n v="2598040"/>
    <x v="0"/>
  </r>
  <r>
    <s v="Norte"/>
    <n v="13"/>
    <x v="11"/>
    <n v="1303809"/>
    <s v="São Gabriel da Cachoeira"/>
    <s v="ESC MUN INDIGENA BERARI"/>
    <n v="13086537"/>
    <n v="22"/>
    <n v="31.5094488050261"/>
    <n v="1"/>
    <n v="0"/>
    <n v="0"/>
    <n v="1"/>
    <n v="0"/>
    <n v="1"/>
    <n v="0"/>
    <n v="0"/>
    <n v="458"/>
    <n v="1832"/>
    <n v="2290"/>
    <n v="0.87267303789136297"/>
    <n v="2595750"/>
    <x v="0"/>
  </r>
  <r>
    <s v="Norte"/>
    <n v="13"/>
    <x v="11"/>
    <n v="1303809"/>
    <s v="São Gabriel da Cachoeira"/>
    <s v="ESC MUN INDIGENA DE EDUCACAO INFANTIL ASSUNCAO DO ICANA"/>
    <n v="13081985"/>
    <n v="15"/>
    <n v="31.5094488050261"/>
    <n v="1"/>
    <n v="0"/>
    <n v="0"/>
    <n v="1"/>
    <n v="0"/>
    <n v="0"/>
    <n v="0"/>
    <n v="0"/>
    <n v="430"/>
    <n v="1720"/>
    <n v="2150"/>
    <n v="0.87267303789136297"/>
    <n v="2593600"/>
    <x v="0"/>
  </r>
  <r>
    <s v="Norte"/>
    <n v="13"/>
    <x v="11"/>
    <n v="1303809"/>
    <s v="São Gabriel da Cachoeira"/>
    <s v="ESC MUN INDIGENA ENU YUMAKINE PAMURI MAHSA"/>
    <n v="13086090"/>
    <n v="7"/>
    <n v="31.5094488050261"/>
    <n v="1"/>
    <n v="0"/>
    <n v="0"/>
    <n v="1"/>
    <n v="0"/>
    <n v="0"/>
    <n v="0"/>
    <n v="0"/>
    <n v="398"/>
    <n v="1592"/>
    <n v="1990"/>
    <n v="0.87267303789136297"/>
    <n v="2591610"/>
    <x v="0"/>
  </r>
  <r>
    <s v="Norte"/>
    <n v="13"/>
    <x v="11"/>
    <n v="1303809"/>
    <s v="São Gabriel da Cachoeira"/>
    <s v="ESC MUN INDIGENA SANTA MARIA"/>
    <n v="13316273"/>
    <n v="11"/>
    <n v="31.5094488050261"/>
    <n v="1"/>
    <n v="0"/>
    <n v="0"/>
    <n v="1"/>
    <n v="0"/>
    <n v="0"/>
    <n v="0"/>
    <n v="0"/>
    <n v="414"/>
    <n v="1656"/>
    <n v="2070"/>
    <n v="0.87267303789136297"/>
    <n v="2589540"/>
    <x v="0"/>
  </r>
  <r>
    <s v="Norte"/>
    <n v="13"/>
    <x v="11"/>
    <n v="1303809"/>
    <s v="São Gabriel da Cachoeira"/>
    <s v="ESC MUN INDIGENA TUKANO YUPURI"/>
    <n v="13063910"/>
    <n v="14"/>
    <n v="31.5094488050261"/>
    <n v="1"/>
    <n v="0"/>
    <n v="0"/>
    <n v="1"/>
    <n v="0"/>
    <n v="0"/>
    <n v="0"/>
    <n v="0"/>
    <n v="426"/>
    <n v="1704"/>
    <n v="2130"/>
    <n v="0.87267303789136297"/>
    <n v="2587410"/>
    <x v="0"/>
  </r>
  <r>
    <s v="Norte"/>
    <n v="13"/>
    <x v="11"/>
    <n v="1304062"/>
    <s v="Tabatinga"/>
    <s v="ESC MUL INDIGENA SANTA ELIZA"/>
    <n v="13058207"/>
    <n v="53"/>
    <n v="31.5094488050261"/>
    <n v="1"/>
    <n v="0"/>
    <n v="0"/>
    <n v="1"/>
    <n v="0"/>
    <n v="0"/>
    <n v="0"/>
    <n v="0"/>
    <n v="582"/>
    <n v="2328"/>
    <n v="2910"/>
    <n v="0.87267303789136297"/>
    <n v="2584500"/>
    <x v="0"/>
  </r>
  <r>
    <s v="Norte"/>
    <n v="13"/>
    <x v="11"/>
    <n v="1304062"/>
    <s v="Tabatinga"/>
    <s v="ESC MUL INDIGENA SAO SEBASTIAO"/>
    <n v="13069713"/>
    <n v="81"/>
    <n v="31.5094488050261"/>
    <n v="1"/>
    <n v="0"/>
    <n v="0"/>
    <n v="1"/>
    <n v="0"/>
    <n v="0"/>
    <n v="0"/>
    <n v="0"/>
    <n v="694"/>
    <n v="2776"/>
    <n v="3470"/>
    <n v="0.87267303789136297"/>
    <n v="2581030"/>
    <x v="0"/>
  </r>
  <r>
    <s v="Norte"/>
    <n v="13"/>
    <x v="11"/>
    <n v="1304062"/>
    <s v="Tabatinga"/>
    <s v="ESC MUL INDIGENA TOENATUU"/>
    <n v="13093924"/>
    <n v="43"/>
    <n v="31.5094488050261"/>
    <n v="1"/>
    <n v="0"/>
    <n v="0"/>
    <n v="1"/>
    <n v="0"/>
    <n v="0"/>
    <n v="0"/>
    <n v="0"/>
    <n v="542"/>
    <n v="2168"/>
    <n v="2710"/>
    <n v="0.87267303789136297"/>
    <n v="2578320"/>
    <x v="0"/>
  </r>
  <r>
    <s v="Norte"/>
    <n v="13"/>
    <x v="11"/>
    <n v="1304062"/>
    <s v="Tabatinga"/>
    <s v="ESCOLA MUL INDIGENA MUTCHICUTU"/>
    <n v="13072552"/>
    <n v="46"/>
    <n v="31.5094488050261"/>
    <n v="1"/>
    <n v="0"/>
    <n v="0"/>
    <n v="1"/>
    <n v="0"/>
    <n v="0"/>
    <n v="0"/>
    <n v="0"/>
    <n v="554"/>
    <n v="2216"/>
    <n v="2770"/>
    <n v="0.87267303789136297"/>
    <n v="2575550"/>
    <x v="0"/>
  </r>
  <r>
    <s v="Norte"/>
    <n v="13"/>
    <x v="11"/>
    <n v="1304062"/>
    <s v="Tabatinga"/>
    <s v="ESCOLA MUL INDIGENA TO-ENE"/>
    <n v="13091026"/>
    <n v="52"/>
    <n v="31.5094488050261"/>
    <n v="1"/>
    <n v="0"/>
    <n v="0"/>
    <n v="1"/>
    <n v="0"/>
    <n v="0"/>
    <n v="0"/>
    <n v="0"/>
    <n v="578"/>
    <n v="2312"/>
    <n v="2890"/>
    <n v="0.87267303789136297"/>
    <n v="2572660"/>
    <x v="0"/>
  </r>
  <r>
    <s v="Centro-Oeste"/>
    <n v="51"/>
    <x v="1"/>
    <n v="5103304"/>
    <s v="Comodoro"/>
    <s v="EEI PIRINEUS DE SOUZA"/>
    <n v="51064502"/>
    <n v="232"/>
    <n v="31.5100254379566"/>
    <n v="0"/>
    <n v="1"/>
    <n v="0"/>
    <n v="1"/>
    <n v="0"/>
    <n v="0"/>
    <n v="0"/>
    <n v="0"/>
    <n v="740"/>
    <n v="2960"/>
    <n v="3700"/>
    <n v="0.87265899285543602"/>
    <n v="2568960"/>
    <x v="0"/>
  </r>
  <r>
    <s v="Norte"/>
    <n v="13"/>
    <x v="11"/>
    <n v="1303809"/>
    <s v="São Gabriel da Cachoeira"/>
    <s v="ESC MUN INDIGENA TUYUKA UITAPINOPONA"/>
    <n v="13082086"/>
    <n v="81"/>
    <n v="31.528234942329199"/>
    <n v="1"/>
    <n v="0"/>
    <n v="0"/>
    <n v="1"/>
    <n v="0"/>
    <n v="0"/>
    <n v="0"/>
    <n v="0"/>
    <n v="694"/>
    <n v="2776"/>
    <n v="3470"/>
    <n v="0.87221546434777397"/>
    <n v="2565490"/>
    <x v="0"/>
  </r>
  <r>
    <s v="Norte"/>
    <n v="13"/>
    <x v="11"/>
    <n v="1301951"/>
    <s v="Itamarati"/>
    <s v="ESCOLA MUNICIPAL INDIGENA MARIANU DENI"/>
    <n v="13290215"/>
    <n v="59"/>
    <n v="31.561985276714399"/>
    <n v="1"/>
    <n v="0"/>
    <n v="0"/>
    <n v="1"/>
    <n v="0"/>
    <n v="0"/>
    <n v="0"/>
    <n v="0"/>
    <n v="606"/>
    <n v="2424"/>
    <n v="3030"/>
    <n v="0.87139340817663302"/>
    <n v="2562460"/>
    <x v="0"/>
  </r>
  <r>
    <s v="Norte"/>
    <n v="13"/>
    <x v="11"/>
    <n v="1301951"/>
    <s v="Itamarati"/>
    <s v="ESCOLA MUNICIPAL INDIGENA TAIRO KANAMARI"/>
    <n v="13098616"/>
    <n v="61"/>
    <n v="31.561985276714399"/>
    <n v="1"/>
    <n v="0"/>
    <n v="0"/>
    <n v="1"/>
    <n v="1"/>
    <n v="0"/>
    <n v="0"/>
    <n v="0"/>
    <n v="614"/>
    <n v="2456"/>
    <n v="3070"/>
    <n v="0.87139340817663302"/>
    <n v="2559390"/>
    <x v="0"/>
  </r>
  <r>
    <s v="Norte"/>
    <n v="17"/>
    <x v="15"/>
    <n v="1721109"/>
    <s v="Tocantínia"/>
    <s v="ESCOLA INDIGENA SEPRTUMEKWA"/>
    <n v="17053927"/>
    <n v="57"/>
    <n v="31.561985276714399"/>
    <n v="0"/>
    <n v="1"/>
    <n v="0"/>
    <n v="1"/>
    <n v="1"/>
    <n v="1"/>
    <n v="0"/>
    <n v="0"/>
    <n v="598"/>
    <n v="2392"/>
    <n v="2990"/>
    <n v="0.87139340817663302"/>
    <n v="2556400"/>
    <x v="0"/>
  </r>
  <r>
    <s v="Norte"/>
    <n v="13"/>
    <x v="11"/>
    <n v="1300805"/>
    <s v="Borba"/>
    <s v="ESCOLA MUNICIPAL INDIGENA CORONEL JORGE TEIXEIRA"/>
    <n v="13048767"/>
    <n v="45"/>
    <n v="31.565339987160101"/>
    <n v="1"/>
    <n v="0"/>
    <n v="0"/>
    <n v="1"/>
    <n v="1"/>
    <n v="0"/>
    <n v="0"/>
    <n v="0"/>
    <n v="550"/>
    <n v="2200"/>
    <n v="2750"/>
    <n v="0.87131169756621796"/>
    <n v="2553650"/>
    <x v="0"/>
  </r>
  <r>
    <s v="Norte"/>
    <n v="13"/>
    <x v="11"/>
    <n v="1302306"/>
    <s v="Jutaí"/>
    <s v="ESC MUL INDIGENA MOROKON"/>
    <n v="13090372"/>
    <n v="37"/>
    <n v="31.565339987160101"/>
    <n v="1"/>
    <n v="0"/>
    <n v="0"/>
    <n v="1"/>
    <n v="0"/>
    <n v="0"/>
    <n v="0"/>
    <n v="0"/>
    <n v="518"/>
    <n v="2072"/>
    <n v="2590"/>
    <n v="0.87131169756621796"/>
    <n v="2551060"/>
    <x v="0"/>
  </r>
  <r>
    <s v="Norte"/>
    <n v="14"/>
    <x v="12"/>
    <n v="1400407"/>
    <s v="Normandia"/>
    <s v="ESCOLA ESTADUAL INDIGENA INDIO JOAQUIM JOSE"/>
    <n v="14008955"/>
    <n v="22"/>
    <n v="31.565339987160101"/>
    <n v="0"/>
    <n v="1"/>
    <n v="0"/>
    <n v="1"/>
    <n v="0"/>
    <n v="0"/>
    <n v="0"/>
    <n v="0"/>
    <n v="458"/>
    <n v="1832"/>
    <n v="2290"/>
    <n v="0.87131169756621796"/>
    <n v="2548770"/>
    <x v="0"/>
  </r>
  <r>
    <s v="Norte"/>
    <n v="13"/>
    <x v="11"/>
    <n v="1302702"/>
    <s v="Manicoré"/>
    <s v="ESCOLA MUNICIPAL INDIGENA SAO CARLOS"/>
    <n v="13054066"/>
    <n v="9"/>
    <n v="31.573256395403501"/>
    <n v="1"/>
    <n v="0"/>
    <n v="0"/>
    <n v="1"/>
    <n v="0"/>
    <n v="0"/>
    <n v="0"/>
    <n v="0"/>
    <n v="406"/>
    <n v="1624"/>
    <n v="2030"/>
    <n v="0.87111887778033203"/>
    <n v="2546740"/>
    <x v="0"/>
  </r>
  <r>
    <s v="Norte"/>
    <n v="13"/>
    <x v="11"/>
    <n v="1303809"/>
    <s v="São Gabriel da Cachoeira"/>
    <s v="ESC MUN INDIGENA MATAPI"/>
    <n v="13085832"/>
    <n v="42"/>
    <n v="31.573256395403501"/>
    <n v="1"/>
    <n v="0"/>
    <n v="0"/>
    <n v="1"/>
    <n v="0"/>
    <n v="0"/>
    <n v="0"/>
    <n v="0"/>
    <n v="538"/>
    <n v="2152"/>
    <n v="2690"/>
    <n v="0.87111887778033203"/>
    <n v="2544050"/>
    <x v="0"/>
  </r>
  <r>
    <s v="Nordeste"/>
    <n v="21"/>
    <x v="2"/>
    <n v="2104800"/>
    <s v="Grajaú"/>
    <s v="UNIDADE INTEGRADA DE EDUCACAO ESCOLAR INDIGENA APERTADO"/>
    <n v="21228957"/>
    <n v="29"/>
    <n v="31.578063119737902"/>
    <n v="0"/>
    <n v="1"/>
    <n v="0"/>
    <n v="1"/>
    <n v="0"/>
    <n v="0"/>
    <n v="0"/>
    <n v="0"/>
    <n v="486"/>
    <n v="1944"/>
    <n v="2430"/>
    <n v="0.87100180049875797"/>
    <n v="2541620"/>
    <x v="0"/>
  </r>
  <r>
    <s v="Norte"/>
    <n v="13"/>
    <x v="11"/>
    <n v="1302553"/>
    <s v="Manaquiri"/>
    <s v="CENTRO DE EDUCACAO INDIGENA DE MANAQUIRI"/>
    <n v="13103270"/>
    <n v="22"/>
    <n v="31.594593633494402"/>
    <n v="0"/>
    <n v="1"/>
    <n v="0"/>
    <n v="1"/>
    <n v="0"/>
    <n v="0"/>
    <n v="0"/>
    <n v="0"/>
    <n v="458"/>
    <n v="1832"/>
    <n v="2290"/>
    <n v="0.87059916712954299"/>
    <n v="2539330"/>
    <x v="0"/>
  </r>
  <r>
    <s v="Nordeste"/>
    <n v="29"/>
    <x v="8"/>
    <n v="2925303"/>
    <s v="Porto Seguro"/>
    <s v="ESCOLA INDIGENA PATAXO BUGIGAO"/>
    <n v="29464170"/>
    <n v="48"/>
    <n v="31.640608209706301"/>
    <n v="1"/>
    <n v="0"/>
    <n v="0"/>
    <n v="1"/>
    <n v="0"/>
    <n v="0"/>
    <n v="0"/>
    <n v="0"/>
    <n v="562"/>
    <n v="2248"/>
    <n v="2810"/>
    <n v="0.86947839108312797"/>
    <n v="2536520"/>
    <x v="0"/>
  </r>
  <r>
    <s v="Nordeste"/>
    <n v="21"/>
    <x v="2"/>
    <n v="2102002"/>
    <s v="Bom Jardim"/>
    <s v="CENTRO DE EDUCACAO ESCOLAR INDIGENA BILINGUE GUAJAJARA"/>
    <n v="21072957"/>
    <n v="132"/>
    <n v="31.646567955088798"/>
    <n v="0"/>
    <n v="1"/>
    <n v="0"/>
    <n v="1"/>
    <n v="0"/>
    <n v="1"/>
    <n v="0"/>
    <n v="0"/>
    <n v="740"/>
    <n v="2960"/>
    <n v="3700"/>
    <n v="0.86933322969260096"/>
    <n v="2532820"/>
    <x v="0"/>
  </r>
  <r>
    <s v="Norte"/>
    <n v="17"/>
    <x v="15"/>
    <n v="1721208"/>
    <s v="Tocantinópolis"/>
    <s v="ESCOLA ESTADUAL INDIGENA KUNITIK"/>
    <n v="17004276"/>
    <n v="61"/>
    <n v="31.648967014660599"/>
    <n v="0"/>
    <n v="1"/>
    <n v="0"/>
    <n v="1"/>
    <n v="0"/>
    <n v="1"/>
    <n v="0"/>
    <n v="0"/>
    <n v="614"/>
    <n v="2456"/>
    <n v="3070"/>
    <n v="0.86927479585003598"/>
    <n v="2529750"/>
    <x v="0"/>
  </r>
  <r>
    <s v="Norte"/>
    <n v="13"/>
    <x v="11"/>
    <n v="1304062"/>
    <s v="Tabatinga"/>
    <s v="CENTRO DE EDUCACAO INDIGENA TABATINGA"/>
    <n v="13253204"/>
    <n v="124"/>
    <n v="31.6503342688118"/>
    <n v="0"/>
    <n v="1"/>
    <n v="0"/>
    <n v="1"/>
    <n v="0"/>
    <n v="0"/>
    <n v="0"/>
    <n v="0"/>
    <n v="740"/>
    <n v="2960"/>
    <n v="3700"/>
    <n v="0.86924149366998504"/>
    <n v="2526050"/>
    <x v="0"/>
  </r>
  <r>
    <s v="Nordeste"/>
    <n v="21"/>
    <x v="2"/>
    <n v="2104800"/>
    <s v="Grajaú"/>
    <s v="EM INDIGENA ZARIZ VILDELINA LOPES - ARYMY"/>
    <n v="21120587"/>
    <n v="22"/>
    <n v="31.676162783961701"/>
    <n v="1"/>
    <n v="0"/>
    <n v="0"/>
    <n v="1"/>
    <n v="0"/>
    <n v="0"/>
    <n v="0"/>
    <n v="0"/>
    <n v="458"/>
    <n v="1832"/>
    <n v="2290"/>
    <n v="0.86861238908014404"/>
    <n v="2523760"/>
    <x v="0"/>
  </r>
  <r>
    <s v="Nordeste"/>
    <n v="21"/>
    <x v="2"/>
    <n v="2104800"/>
    <s v="Grajaú"/>
    <s v="UNIDADE INTEGRADA DE EDUCACAO ESCOLAR INDIGENA YTAKWATIARA"/>
    <n v="21217564"/>
    <n v="5"/>
    <n v="31.676162783961701"/>
    <n v="0"/>
    <n v="1"/>
    <n v="0"/>
    <n v="1"/>
    <n v="0"/>
    <n v="0"/>
    <n v="0"/>
    <n v="0"/>
    <n v="390"/>
    <n v="1560"/>
    <n v="1950"/>
    <n v="0.86861238908014404"/>
    <n v="2521810"/>
    <x v="0"/>
  </r>
  <r>
    <s v="Nordeste"/>
    <n v="26"/>
    <x v="6"/>
    <n v="2603009"/>
    <s v="Cabrobó"/>
    <s v="ESCOLA ESTADUAL INDIGENA BERTO CIRILO DOS SANTOS"/>
    <n v="26032325"/>
    <n v="45"/>
    <n v="31.676162783961701"/>
    <n v="0"/>
    <n v="1"/>
    <n v="0"/>
    <n v="1"/>
    <n v="0"/>
    <n v="1"/>
    <n v="0"/>
    <n v="0"/>
    <n v="550"/>
    <n v="2200"/>
    <n v="2750"/>
    <n v="0.86861238908014404"/>
    <n v="2519060"/>
    <x v="0"/>
  </r>
  <r>
    <s v="Norte"/>
    <n v="13"/>
    <x v="11"/>
    <n v="1303809"/>
    <s v="São Gabriel da Cachoeira"/>
    <s v="ESC MUN INDIGENA AI WATURA"/>
    <n v="13319264"/>
    <n v="64"/>
    <n v="31.676162783961701"/>
    <n v="1"/>
    <n v="0"/>
    <n v="0"/>
    <n v="1"/>
    <n v="1"/>
    <n v="1"/>
    <n v="0"/>
    <n v="0"/>
    <n v="626"/>
    <n v="2504"/>
    <n v="3130"/>
    <n v="0.86861238908014404"/>
    <n v="2515930"/>
    <x v="0"/>
  </r>
  <r>
    <s v="Norte"/>
    <n v="13"/>
    <x v="11"/>
    <n v="1303809"/>
    <s v="São Gabriel da Cachoeira"/>
    <s v="ESC MUN INDIGENA ED INFANTIL CACHOEIRA DAS ONCAS"/>
    <n v="13001353"/>
    <n v="100"/>
    <n v="31.676162783961701"/>
    <n v="1"/>
    <n v="0"/>
    <n v="0"/>
    <n v="1"/>
    <n v="0"/>
    <n v="0"/>
    <n v="0"/>
    <n v="0"/>
    <n v="740"/>
    <n v="2960"/>
    <n v="3700"/>
    <n v="0.86861238908014404"/>
    <n v="2512230"/>
    <x v="0"/>
  </r>
  <r>
    <s v="Norte"/>
    <n v="13"/>
    <x v="11"/>
    <n v="1304062"/>
    <s v="Tabatinga"/>
    <s v="ESC MUL INDIGENA AIWERU"/>
    <n v="13069748"/>
    <n v="128"/>
    <n v="31.676162783961701"/>
    <n v="1"/>
    <n v="0"/>
    <n v="0"/>
    <n v="1"/>
    <n v="0"/>
    <n v="0"/>
    <n v="0"/>
    <n v="0"/>
    <n v="740"/>
    <n v="2960"/>
    <n v="3700"/>
    <n v="0.86861238908014404"/>
    <n v="2508530"/>
    <x v="0"/>
  </r>
  <r>
    <s v="Norte"/>
    <n v="13"/>
    <x v="11"/>
    <n v="1304062"/>
    <s v="Tabatinga"/>
    <s v="ESC MUL INDIGENA ITANUCU"/>
    <n v="13128205"/>
    <n v="244"/>
    <n v="31.676162783961701"/>
    <n v="1"/>
    <n v="0"/>
    <n v="0"/>
    <n v="1"/>
    <n v="0"/>
    <n v="0"/>
    <n v="0"/>
    <n v="0"/>
    <n v="740"/>
    <n v="2960"/>
    <n v="3700"/>
    <n v="0.86861238908014404"/>
    <n v="2504830"/>
    <x v="0"/>
  </r>
  <r>
    <s v="Norte"/>
    <n v="13"/>
    <x v="11"/>
    <n v="1304062"/>
    <s v="Tabatinga"/>
    <s v="ESC MUL INDIGENA MAREPU"/>
    <n v="13067885"/>
    <n v="47"/>
    <n v="31.676162783961701"/>
    <n v="1"/>
    <n v="0"/>
    <n v="0"/>
    <n v="1"/>
    <n v="0"/>
    <n v="0"/>
    <n v="0"/>
    <n v="0"/>
    <n v="558"/>
    <n v="2232"/>
    <n v="2790"/>
    <n v="0.86861238908014404"/>
    <n v="2502040"/>
    <x v="0"/>
  </r>
  <r>
    <s v="Norte"/>
    <n v="13"/>
    <x v="11"/>
    <n v="1304062"/>
    <s v="Tabatinga"/>
    <s v="ESC MUL INDIGENA MOE"/>
    <n v="13067567"/>
    <n v="62"/>
    <n v="31.676162783961701"/>
    <n v="1"/>
    <n v="0"/>
    <n v="0"/>
    <n v="1"/>
    <n v="0"/>
    <n v="0"/>
    <n v="0"/>
    <n v="0"/>
    <n v="618"/>
    <n v="2472"/>
    <n v="3090"/>
    <n v="0.86861238908014404"/>
    <n v="2498950"/>
    <x v="0"/>
  </r>
  <r>
    <s v="Norte"/>
    <n v="13"/>
    <x v="11"/>
    <n v="1303403"/>
    <s v="Parintins"/>
    <s v="CENTRO DE EDUCACAO INDIGENA PARINTINS"/>
    <n v="13248200"/>
    <n v="76"/>
    <n v="31.705559827630601"/>
    <n v="0"/>
    <n v="1"/>
    <n v="0"/>
    <n v="1"/>
    <n v="0"/>
    <n v="1"/>
    <n v="0"/>
    <n v="0"/>
    <n v="674"/>
    <n v="2696"/>
    <n v="3370"/>
    <n v="0.86789636591766195"/>
    <n v="2495580"/>
    <x v="0"/>
  </r>
  <r>
    <s v="Centro-Oeste"/>
    <n v="51"/>
    <x v="1"/>
    <n v="5107776"/>
    <s v="Santa Terezinha"/>
    <s v="EEI DE EDUCACAO BASICA HAWALORA"/>
    <n v="51111608"/>
    <n v="54"/>
    <n v="31.737971612930298"/>
    <n v="0"/>
    <n v="1"/>
    <n v="0"/>
    <n v="1"/>
    <n v="0"/>
    <n v="0"/>
    <n v="0"/>
    <n v="0"/>
    <n v="586"/>
    <n v="2344"/>
    <n v="2930"/>
    <n v="0.86710691275790397"/>
    <n v="2492650"/>
    <x v="0"/>
  </r>
  <r>
    <s v="Nordeste"/>
    <n v="21"/>
    <x v="2"/>
    <n v="2104800"/>
    <s v="Grajaú"/>
    <s v="PRE ESCOLA INDIGENA APERTADO - PIN BANANAL"/>
    <n v="21353239"/>
    <n v="8"/>
    <n v="31.748093597756899"/>
    <n v="1"/>
    <n v="0"/>
    <n v="0"/>
    <n v="1"/>
    <n v="0"/>
    <n v="0"/>
    <n v="0"/>
    <n v="0"/>
    <n v="402"/>
    <n v="1608"/>
    <n v="2010"/>
    <n v="0.86686037179045705"/>
    <n v="2490640"/>
    <x v="0"/>
  </r>
  <r>
    <s v="Nordeste"/>
    <n v="21"/>
    <x v="2"/>
    <n v="2104800"/>
    <s v="Grajaú"/>
    <s v="UNIDADE INTEGRADA DE EDUCACAO ESCOLAR INDIGENA TERRA NOVA"/>
    <n v="21267065"/>
    <n v="12"/>
    <n v="31.748093597756899"/>
    <n v="0"/>
    <n v="1"/>
    <n v="0"/>
    <n v="1"/>
    <n v="0"/>
    <n v="0"/>
    <n v="0"/>
    <n v="0"/>
    <n v="418"/>
    <n v="1672"/>
    <n v="2090"/>
    <n v="0.86686037179045705"/>
    <n v="2488550"/>
    <x v="0"/>
  </r>
  <r>
    <s v="Nordeste"/>
    <n v="26"/>
    <x v="6"/>
    <n v="2603009"/>
    <s v="Cabrobó"/>
    <s v="ESCOLA INDIGENA MANOEL DEODATO DOS SANTOS"/>
    <n v="26031850"/>
    <n v="54"/>
    <n v="31.748093597756899"/>
    <n v="0"/>
    <n v="1"/>
    <n v="0"/>
    <n v="1"/>
    <n v="0"/>
    <n v="1"/>
    <n v="0"/>
    <n v="0"/>
    <n v="586"/>
    <n v="2344"/>
    <n v="2930"/>
    <n v="0.86686037179045705"/>
    <n v="2485620"/>
    <x v="0"/>
  </r>
  <r>
    <s v="Norte"/>
    <n v="13"/>
    <x v="11"/>
    <n v="1302702"/>
    <s v="Manicoré"/>
    <s v="ESCOLA MUNICIPAL SAGRADO CORACAO DE JESUS DO URUA"/>
    <n v="13102818"/>
    <n v="23"/>
    <n v="31.748093597756899"/>
    <n v="1"/>
    <n v="0"/>
    <n v="0"/>
    <n v="1"/>
    <n v="0"/>
    <n v="0"/>
    <n v="0"/>
    <n v="0"/>
    <n v="462"/>
    <n v="1848"/>
    <n v="2310"/>
    <n v="0.86686037179045705"/>
    <n v="2483310"/>
    <x v="0"/>
  </r>
  <r>
    <s v="Norte"/>
    <n v="13"/>
    <x v="11"/>
    <n v="1303809"/>
    <s v="São Gabriel da Cachoeira"/>
    <s v="ESC MUN INDIGENA ACARA POCO"/>
    <n v="13147200"/>
    <n v="34"/>
    <n v="31.748093597756899"/>
    <n v="1"/>
    <n v="0"/>
    <n v="0"/>
    <n v="1"/>
    <n v="0"/>
    <n v="0"/>
    <n v="0"/>
    <n v="0"/>
    <n v="506"/>
    <n v="2024"/>
    <n v="2530"/>
    <n v="0.86686037179045705"/>
    <n v="2480780"/>
    <x v="0"/>
  </r>
  <r>
    <s v="Norte"/>
    <n v="13"/>
    <x v="11"/>
    <n v="1303809"/>
    <s v="São Gabriel da Cachoeira"/>
    <s v="ESC MUN INDIGENA EDUCACAO INFANTIL DOZE TRIBOS"/>
    <n v="13082094"/>
    <n v="56"/>
    <n v="31.748093597756899"/>
    <n v="1"/>
    <n v="0"/>
    <n v="0"/>
    <n v="1"/>
    <n v="0"/>
    <n v="0"/>
    <n v="0"/>
    <n v="0"/>
    <n v="594"/>
    <n v="2376"/>
    <n v="2970"/>
    <n v="0.86686037179045705"/>
    <n v="2477810"/>
    <x v="0"/>
  </r>
  <r>
    <s v="Norte"/>
    <n v="13"/>
    <x v="11"/>
    <n v="1304062"/>
    <s v="Tabatinga"/>
    <s v="ESCO MUN INDIGENA AEGACU DECATUCU"/>
    <n v="13007955"/>
    <n v="971"/>
    <n v="31.748093597756899"/>
    <n v="1"/>
    <n v="0"/>
    <n v="0"/>
    <n v="1"/>
    <n v="0"/>
    <n v="1"/>
    <n v="0"/>
    <n v="0"/>
    <n v="740"/>
    <n v="2960"/>
    <n v="3700"/>
    <n v="0.86686037179045705"/>
    <n v="2474110"/>
    <x v="0"/>
  </r>
  <r>
    <s v="Norte"/>
    <n v="17"/>
    <x v="15"/>
    <n v="1710508"/>
    <s v="Itacajá"/>
    <s v="ESCOLA INDIGENA BARRA"/>
    <n v="17056268"/>
    <n v="43"/>
    <n v="31.748093597756899"/>
    <n v="0"/>
    <n v="1"/>
    <n v="0"/>
    <n v="1"/>
    <n v="0"/>
    <n v="0"/>
    <n v="0"/>
    <n v="0"/>
    <n v="542"/>
    <n v="2168"/>
    <n v="2710"/>
    <n v="0.86686037179045705"/>
    <n v="2471400"/>
    <x v="0"/>
  </r>
  <r>
    <s v="Norte"/>
    <n v="17"/>
    <x v="15"/>
    <n v="1710508"/>
    <s v="Itacajá"/>
    <s v="ESCOLA INDIGENA RIOZINHO"/>
    <n v="17042968"/>
    <n v="37"/>
    <n v="31.748093597756899"/>
    <n v="0"/>
    <n v="1"/>
    <n v="0"/>
    <n v="1"/>
    <n v="0"/>
    <n v="0"/>
    <n v="0"/>
    <n v="0"/>
    <n v="518"/>
    <n v="2072"/>
    <n v="2590"/>
    <n v="0.86686037179045705"/>
    <n v="2468810"/>
    <x v="0"/>
  </r>
  <r>
    <s v="Norte"/>
    <n v="13"/>
    <x v="11"/>
    <n v="1300805"/>
    <s v="Borba"/>
    <s v="ESCOLA MUNICIPAL INDIGENA SABABA APAT"/>
    <n v="13084224"/>
    <n v="13"/>
    <n v="31.767243546666499"/>
    <n v="1"/>
    <n v="0"/>
    <n v="0"/>
    <n v="1"/>
    <n v="0"/>
    <n v="0"/>
    <n v="0"/>
    <n v="0"/>
    <n v="422"/>
    <n v="1688"/>
    <n v="2110"/>
    <n v="0.86639393689536903"/>
    <n v="2466700"/>
    <x v="0"/>
  </r>
  <r>
    <s v="Norte"/>
    <n v="17"/>
    <x v="15"/>
    <n v="1721109"/>
    <s v="Tocantínia"/>
    <s v="ESCOLA ESTADUAL INDIGENA SREWE"/>
    <n v="17054389"/>
    <n v="11"/>
    <n v="31.767243546666499"/>
    <n v="0"/>
    <n v="1"/>
    <n v="0"/>
    <n v="1"/>
    <n v="0"/>
    <n v="0"/>
    <n v="0"/>
    <n v="0"/>
    <n v="414"/>
    <n v="1656"/>
    <n v="2070"/>
    <n v="0.86639393689536903"/>
    <n v="2464630"/>
    <x v="0"/>
  </r>
  <r>
    <s v="Norte"/>
    <n v="13"/>
    <x v="11"/>
    <n v="1302702"/>
    <s v="Manicoré"/>
    <s v="ESC INDIGENA SAO JOSE"/>
    <n v="13083058"/>
    <n v="13"/>
    <n v="31.773737288984599"/>
    <n v="1"/>
    <n v="0"/>
    <n v="0"/>
    <n v="1"/>
    <n v="0"/>
    <n v="0"/>
    <n v="0"/>
    <n v="0"/>
    <n v="422"/>
    <n v="1688"/>
    <n v="2110"/>
    <n v="0.86623576895292898"/>
    <n v="2462520"/>
    <x v="0"/>
  </r>
  <r>
    <s v="Norte"/>
    <n v="13"/>
    <x v="11"/>
    <n v="1303809"/>
    <s v="São Gabriel da Cachoeira"/>
    <s v="ESC MUN INDIGENA URUMUTUM LAGO"/>
    <n v="13063740"/>
    <n v="7"/>
    <n v="31.792580860451402"/>
    <n v="1"/>
    <n v="0"/>
    <n v="0"/>
    <n v="1"/>
    <n v="0"/>
    <n v="0"/>
    <n v="0"/>
    <n v="0"/>
    <n v="398"/>
    <n v="1592"/>
    <n v="1990"/>
    <n v="0.86577679648664696"/>
    <n v="2460530"/>
    <x v="0"/>
  </r>
  <r>
    <s v="Norte"/>
    <n v="13"/>
    <x v="11"/>
    <n v="1300201"/>
    <s v="Atalaia do Norte"/>
    <s v="ESCOLA MUNICIPAL INDIGENA TAMA YAKA"/>
    <n v="13082787"/>
    <n v="6"/>
    <n v="31.802161244549801"/>
    <n v="1"/>
    <n v="0"/>
    <n v="0"/>
    <n v="1"/>
    <n v="0"/>
    <n v="0"/>
    <n v="0"/>
    <n v="0"/>
    <n v="394"/>
    <n v="1576"/>
    <n v="1970"/>
    <n v="0.86554344727652999"/>
    <n v="2458560"/>
    <x v="0"/>
  </r>
  <r>
    <s v="Norte"/>
    <n v="13"/>
    <x v="11"/>
    <n v="1300805"/>
    <s v="Borba"/>
    <s v="ESCOLA MUNICIPAL INDIGENA JOSE FERREIRA"/>
    <n v="13108263"/>
    <n v="28"/>
    <n v="31.802464668304498"/>
    <n v="1"/>
    <n v="0"/>
    <n v="0"/>
    <n v="1"/>
    <n v="1"/>
    <n v="0"/>
    <n v="0"/>
    <n v="0"/>
    <n v="482"/>
    <n v="1928"/>
    <n v="2410"/>
    <n v="0.86553605679064005"/>
    <n v="2456150"/>
    <x v="0"/>
  </r>
  <r>
    <s v="Norte"/>
    <n v="14"/>
    <x v="12"/>
    <n v="1400407"/>
    <s v="Normandia"/>
    <s v="ESCOLA MUNICIPAL INDIGENA VOVO GUSTAVO PAULINO"/>
    <n v="14007550"/>
    <n v="14"/>
    <n v="31.802464668304498"/>
    <n v="1"/>
    <n v="0"/>
    <n v="0"/>
    <n v="1"/>
    <n v="0"/>
    <n v="0"/>
    <n v="0"/>
    <n v="0"/>
    <n v="426"/>
    <n v="1704"/>
    <n v="2130"/>
    <n v="0.86553605679064005"/>
    <n v="2454020"/>
    <x v="0"/>
  </r>
  <r>
    <s v="Norte"/>
    <n v="13"/>
    <x v="11"/>
    <n v="1302207"/>
    <s v="Juruá"/>
    <s v="ESCOLA MUNICIPAL INDIGENA MORADA NOVA"/>
    <n v="13077988"/>
    <n v="11"/>
    <n v="31.806092674062501"/>
    <n v="1"/>
    <n v="0"/>
    <n v="0"/>
    <n v="1"/>
    <n v="0"/>
    <n v="0"/>
    <n v="0"/>
    <n v="0"/>
    <n v="414"/>
    <n v="1656"/>
    <n v="2070"/>
    <n v="0.865447689532163"/>
    <n v="2451950"/>
    <x v="0"/>
  </r>
  <r>
    <s v="Norte"/>
    <n v="13"/>
    <x v="11"/>
    <n v="1302702"/>
    <s v="Manicoré"/>
    <s v="ESCOLA MUNICIPAL DE EDUCACAO INFANTIL E ENSINO FUNDAMENTAL INDIGENA DIVINO ESPIRITO SANTO"/>
    <n v="13128809"/>
    <n v="22"/>
    <n v="31.853775566633299"/>
    <n v="1"/>
    <n v="0"/>
    <n v="0"/>
    <n v="1"/>
    <n v="1"/>
    <n v="0"/>
    <n v="0"/>
    <n v="0"/>
    <n v="458"/>
    <n v="1832"/>
    <n v="2290"/>
    <n v="0.86428627833995797"/>
    <n v="2449660"/>
    <x v="0"/>
  </r>
  <r>
    <s v="Norte"/>
    <n v="13"/>
    <x v="11"/>
    <n v="1303809"/>
    <s v="São Gabriel da Cachoeira"/>
    <s v="ESC MUN INDIGENA AMILTON B GADELHA"/>
    <n v="13085611"/>
    <n v="19"/>
    <n v="31.853775566633299"/>
    <n v="1"/>
    <n v="0"/>
    <n v="0"/>
    <n v="1"/>
    <n v="0"/>
    <n v="0"/>
    <n v="0"/>
    <n v="0"/>
    <n v="446"/>
    <n v="1784"/>
    <n v="2230"/>
    <n v="0.86428627833995797"/>
    <n v="2447430"/>
    <x v="0"/>
  </r>
  <r>
    <s v="Norte"/>
    <n v="13"/>
    <x v="11"/>
    <n v="1303809"/>
    <s v="São Gabriel da Cachoeira"/>
    <s v="ESC MUN INDIGENA ENU YUMAKINE PAMURI MAHSA"/>
    <n v="13086383"/>
    <n v="22"/>
    <n v="31.853775566633299"/>
    <n v="1"/>
    <n v="0"/>
    <n v="0"/>
    <n v="1"/>
    <n v="0"/>
    <n v="0"/>
    <n v="0"/>
    <n v="0"/>
    <n v="458"/>
    <n v="1832"/>
    <n v="2290"/>
    <n v="0.86428627833995797"/>
    <n v="2445140"/>
    <x v="0"/>
  </r>
  <r>
    <s v="Norte"/>
    <n v="13"/>
    <x v="11"/>
    <n v="1303809"/>
    <s v="São Gabriel da Cachoeira"/>
    <s v="ESC MUN INDIGENA MENINO DE DEUS"/>
    <n v="13082124"/>
    <n v="35"/>
    <n v="31.853775566633299"/>
    <n v="1"/>
    <n v="0"/>
    <n v="0"/>
    <n v="1"/>
    <n v="0"/>
    <n v="0"/>
    <n v="0"/>
    <n v="0"/>
    <n v="510"/>
    <n v="2040"/>
    <n v="2550"/>
    <n v="0.86428627833995797"/>
    <n v="2442590"/>
    <x v="0"/>
  </r>
  <r>
    <s v="Norte"/>
    <n v="13"/>
    <x v="11"/>
    <n v="1303809"/>
    <s v="São Gabriel da Cachoeira"/>
    <s v="ESC MUN INDIGENA NOSSA SENHORA DAS GRACAS"/>
    <n v="13086405"/>
    <n v="42"/>
    <n v="31.853775566633299"/>
    <n v="1"/>
    <n v="0"/>
    <n v="0"/>
    <n v="1"/>
    <n v="0"/>
    <n v="0"/>
    <n v="0"/>
    <n v="0"/>
    <n v="538"/>
    <n v="2152"/>
    <n v="2690"/>
    <n v="0.86428627833995797"/>
    <n v="2439900"/>
    <x v="0"/>
  </r>
  <r>
    <s v="Norte"/>
    <n v="13"/>
    <x v="11"/>
    <n v="1303809"/>
    <s v="São Gabriel da Cachoeira"/>
    <s v="ESC MUN INDIGENA YAI HI"/>
    <n v="13320262"/>
    <n v="46"/>
    <n v="31.853775566633299"/>
    <n v="1"/>
    <n v="0"/>
    <n v="0"/>
    <n v="1"/>
    <n v="0"/>
    <n v="0"/>
    <n v="0"/>
    <n v="0"/>
    <n v="554"/>
    <n v="2216"/>
    <n v="2770"/>
    <n v="0.86428627833995797"/>
    <n v="2437130"/>
    <x v="0"/>
  </r>
  <r>
    <s v="Nordeste"/>
    <n v="29"/>
    <x v="8"/>
    <n v="2925303"/>
    <s v="Porto Seguro"/>
    <s v="ESCOLA INDIGENA PATAXO DO PARA"/>
    <n v="29326540"/>
    <n v="43"/>
    <n v="31.874985013085499"/>
    <n v="1"/>
    <n v="0"/>
    <n v="0"/>
    <n v="1"/>
    <n v="0"/>
    <n v="0"/>
    <n v="0"/>
    <n v="0"/>
    <n v="542"/>
    <n v="2168"/>
    <n v="2710"/>
    <n v="0.863769680307372"/>
    <n v="2434420"/>
    <x v="0"/>
  </r>
  <r>
    <s v="Norte"/>
    <n v="12"/>
    <x v="10"/>
    <n v="1200203"/>
    <s v="Cruzeiro do Sul"/>
    <s v="ESC INDIGENA KATUKINA II"/>
    <n v="12020664"/>
    <n v="8"/>
    <n v="31.874985013085499"/>
    <n v="0"/>
    <n v="1"/>
    <n v="0"/>
    <n v="1"/>
    <n v="0"/>
    <n v="0"/>
    <n v="0"/>
    <n v="0"/>
    <n v="402"/>
    <n v="1608"/>
    <n v="2010"/>
    <n v="0.863769680307372"/>
    <n v="2432410"/>
    <x v="0"/>
  </r>
  <r>
    <s v="Norte"/>
    <n v="14"/>
    <x v="12"/>
    <n v="1400456"/>
    <s v="Pacaraima"/>
    <s v="ESCOLA ESTADUAL INDIGENA MANOEL ANISIO DA SILVA"/>
    <n v="14322722"/>
    <n v="6"/>
    <n v="31.874985013085499"/>
    <n v="0"/>
    <n v="1"/>
    <n v="0"/>
    <n v="1"/>
    <n v="0"/>
    <n v="0"/>
    <n v="0"/>
    <n v="0"/>
    <n v="394"/>
    <n v="1576"/>
    <n v="1970"/>
    <n v="0.863769680307372"/>
    <n v="2430440"/>
    <x v="0"/>
  </r>
  <r>
    <s v="Norte"/>
    <n v="15"/>
    <x v="13"/>
    <n v="1506807"/>
    <s v="Santarém"/>
    <s v="E M E F SAO JOSE"/>
    <n v="15589854"/>
    <n v="4"/>
    <n v="31.874985013085499"/>
    <n v="1"/>
    <n v="0"/>
    <n v="0"/>
    <n v="1"/>
    <n v="0"/>
    <n v="0"/>
    <n v="0"/>
    <n v="0"/>
    <n v="386"/>
    <n v="1544"/>
    <n v="1930"/>
    <n v="0.863769680307372"/>
    <n v="2428510"/>
    <x v="0"/>
  </r>
  <r>
    <s v="Norte"/>
    <n v="12"/>
    <x v="10"/>
    <n v="1200609"/>
    <s v="Tarauacá"/>
    <s v="ESC INDIGENA OLIVIA ALVES"/>
    <n v="12111228"/>
    <n v="53"/>
    <n v="31.8919918962631"/>
    <n v="0"/>
    <n v="1"/>
    <n v="0"/>
    <n v="1"/>
    <n v="0"/>
    <n v="0"/>
    <n v="0"/>
    <n v="0"/>
    <n v="582"/>
    <n v="2328"/>
    <n v="2910"/>
    <n v="0.86335544401837805"/>
    <n v="2425600"/>
    <x v="0"/>
  </r>
  <r>
    <s v="Norte"/>
    <n v="13"/>
    <x v="11"/>
    <n v="1302306"/>
    <s v="Jutaí"/>
    <s v="ESC MUL INDIGENA MADIJA KULINA"/>
    <n v="13083813"/>
    <n v="48"/>
    <n v="31.8919918962631"/>
    <n v="1"/>
    <n v="0"/>
    <n v="0"/>
    <n v="1"/>
    <n v="0"/>
    <n v="0"/>
    <n v="0"/>
    <n v="0"/>
    <n v="562"/>
    <n v="2248"/>
    <n v="2810"/>
    <n v="0.86335544401837805"/>
    <n v="2422790"/>
    <x v="0"/>
  </r>
  <r>
    <s v="Norte"/>
    <n v="17"/>
    <x v="15"/>
    <n v="1711902"/>
    <s v="Lagoa da Confusão"/>
    <s v="ESC EST INDIGENA WEHERIA KARAJA"/>
    <n v="17122813"/>
    <n v="48"/>
    <n v="31.900259758864301"/>
    <n v="0"/>
    <n v="1"/>
    <n v="0"/>
    <n v="1"/>
    <n v="0"/>
    <n v="0"/>
    <n v="0"/>
    <n v="0"/>
    <n v="562"/>
    <n v="2248"/>
    <n v="2810"/>
    <n v="0.86315406386623195"/>
    <n v="2419980"/>
    <x v="0"/>
  </r>
  <r>
    <s v="Norte"/>
    <n v="13"/>
    <x v="11"/>
    <n v="1303908"/>
    <s v="São Paulo de Olivença"/>
    <s v="ESC IND TIKUNA MILTON DA SILVA UMAUCU"/>
    <n v="13101552"/>
    <n v="290"/>
    <n v="31.900448191917398"/>
    <n v="1"/>
    <n v="0"/>
    <n v="0"/>
    <n v="1"/>
    <n v="0"/>
    <n v="0"/>
    <n v="0"/>
    <n v="0"/>
    <n v="740"/>
    <n v="2960"/>
    <n v="3700"/>
    <n v="0.86314947420639698"/>
    <n v="2416280"/>
    <x v="0"/>
  </r>
  <r>
    <s v="Norte"/>
    <n v="13"/>
    <x v="11"/>
    <n v="1303700"/>
    <s v="Santo Antônio do Içá"/>
    <s v="ESC MUN INDIGENA NOSSA SENHORA DE FATIMA"/>
    <n v="13054384"/>
    <n v="9"/>
    <n v="31.910146391989301"/>
    <n v="1"/>
    <n v="0"/>
    <n v="0"/>
    <n v="1"/>
    <n v="0"/>
    <n v="0"/>
    <n v="0"/>
    <n v="0"/>
    <n v="406"/>
    <n v="1624"/>
    <n v="2030"/>
    <n v="0.86291325535513896"/>
    <n v="2414250"/>
    <x v="0"/>
  </r>
  <r>
    <s v="Norte"/>
    <n v="14"/>
    <x v="12"/>
    <n v="1400704"/>
    <s v="Uiramutã"/>
    <s v="ESCOLA ESTADUAL INDIGENA MANOEL MANDUCA"/>
    <n v="14005590"/>
    <n v="53"/>
    <n v="31.910146391989301"/>
    <n v="0"/>
    <n v="1"/>
    <n v="0"/>
    <n v="1"/>
    <n v="0"/>
    <n v="0"/>
    <n v="0"/>
    <n v="0"/>
    <n v="582"/>
    <n v="2328"/>
    <n v="2910"/>
    <n v="0.86291325535513896"/>
    <n v="2411340"/>
    <x v="0"/>
  </r>
  <r>
    <s v="Norte"/>
    <n v="14"/>
    <x v="12"/>
    <n v="1400704"/>
    <s v="Uiramutã"/>
    <s v="ESCOLA ESTADUAL INDIGENA PADRE MANOEL DA NOBREGA"/>
    <n v="14001420"/>
    <n v="42"/>
    <n v="31.910146391989301"/>
    <n v="0"/>
    <n v="1"/>
    <n v="0"/>
    <n v="1"/>
    <n v="0"/>
    <n v="0"/>
    <n v="0"/>
    <n v="0"/>
    <n v="538"/>
    <n v="2152"/>
    <n v="2690"/>
    <n v="0.86291325535513896"/>
    <n v="2408650"/>
    <x v="0"/>
  </r>
  <r>
    <s v="Norte"/>
    <n v="13"/>
    <x v="11"/>
    <n v="1303809"/>
    <s v="São Gabriel da Cachoeira"/>
    <s v="ESC MUN INDIGENA CRISTO LIBERTADOR"/>
    <n v="13086820"/>
    <n v="138"/>
    <n v="32.024199444694098"/>
    <n v="1"/>
    <n v="0"/>
    <n v="0"/>
    <n v="1"/>
    <n v="1"/>
    <n v="0"/>
    <n v="0"/>
    <n v="0"/>
    <n v="740"/>
    <n v="2960"/>
    <n v="3700"/>
    <n v="0.86013526759527204"/>
    <n v="2404950"/>
    <x v="0"/>
  </r>
  <r>
    <s v="Norte"/>
    <n v="13"/>
    <x v="11"/>
    <n v="1303809"/>
    <s v="São Gabriel da Cachoeira"/>
    <s v="ESC MUN INDIGENA EIBC"/>
    <n v="13079743"/>
    <n v="42"/>
    <n v="32.024199444694098"/>
    <n v="1"/>
    <n v="0"/>
    <n v="0"/>
    <n v="1"/>
    <n v="0"/>
    <n v="0"/>
    <n v="0"/>
    <n v="0"/>
    <n v="538"/>
    <n v="2152"/>
    <n v="2690"/>
    <n v="0.86013526759527204"/>
    <n v="2402260"/>
    <x v="0"/>
  </r>
  <r>
    <s v="Norte"/>
    <n v="13"/>
    <x v="11"/>
    <n v="1303809"/>
    <s v="São Gabriel da Cachoeira"/>
    <s v="ESC MUN INDIGENA TUYUKA UITAPINOPONA"/>
    <n v="13095226"/>
    <n v="11"/>
    <n v="32.024199444694098"/>
    <n v="1"/>
    <n v="0"/>
    <n v="0"/>
    <n v="1"/>
    <n v="0"/>
    <n v="0"/>
    <n v="0"/>
    <n v="0"/>
    <n v="414"/>
    <n v="1656"/>
    <n v="2070"/>
    <n v="0.86013526759527204"/>
    <n v="2400190"/>
    <x v="0"/>
  </r>
  <r>
    <s v="Norte"/>
    <n v="13"/>
    <x v="11"/>
    <n v="1302108"/>
    <s v="Japurá"/>
    <s v="ESC MUN INDIGENA DEUS PROVERA"/>
    <n v="13107372"/>
    <n v="33"/>
    <n v="32.0286961071617"/>
    <n v="1"/>
    <n v="0"/>
    <n v="0"/>
    <n v="1"/>
    <n v="1"/>
    <n v="0"/>
    <n v="0"/>
    <n v="0"/>
    <n v="502"/>
    <n v="2008"/>
    <n v="2510"/>
    <n v="0.86002574248394004"/>
    <n v="2397680"/>
    <x v="0"/>
  </r>
  <r>
    <s v="Norte"/>
    <n v="13"/>
    <x v="11"/>
    <n v="1302108"/>
    <s v="Japurá"/>
    <s v="ESCOLA MUNICIPAL INDIGENA YE PA PIRO PORA"/>
    <n v="13104179"/>
    <n v="19"/>
    <n v="32.0286961071617"/>
    <n v="1"/>
    <n v="0"/>
    <n v="0"/>
    <n v="1"/>
    <n v="1"/>
    <n v="0"/>
    <n v="0"/>
    <n v="0"/>
    <n v="446"/>
    <n v="1784"/>
    <n v="2230"/>
    <n v="0.86002574248394004"/>
    <n v="2395450"/>
    <x v="0"/>
  </r>
  <r>
    <s v="Norte"/>
    <n v="13"/>
    <x v="11"/>
    <n v="1303601"/>
    <s v="Santa Isabel do Rio Negro"/>
    <s v="ESC MUN INDIGENA HIRATIMA YAORI"/>
    <n v="13105140"/>
    <n v="94"/>
    <n v="32.0913528117458"/>
    <n v="1"/>
    <n v="0"/>
    <n v="0"/>
    <n v="1"/>
    <n v="1"/>
    <n v="0"/>
    <n v="0"/>
    <n v="0"/>
    <n v="740"/>
    <n v="2960"/>
    <n v="3700"/>
    <n v="0.85849961447350798"/>
    <n v="2391750"/>
    <x v="0"/>
  </r>
  <r>
    <s v="Norte"/>
    <n v="13"/>
    <x v="11"/>
    <n v="1303700"/>
    <s v="Santo Antônio do Içá"/>
    <s v="ESC MUN INDIGENA FLAVIANO FERMIN"/>
    <n v="13107054"/>
    <n v="36"/>
    <n v="32.0913528117458"/>
    <n v="1"/>
    <n v="0"/>
    <n v="0"/>
    <n v="1"/>
    <n v="1"/>
    <n v="1"/>
    <n v="0"/>
    <n v="0"/>
    <n v="514"/>
    <n v="2056"/>
    <n v="2570"/>
    <n v="0.85849961447350798"/>
    <n v="2389180"/>
    <x v="0"/>
  </r>
  <r>
    <s v="Norte"/>
    <n v="13"/>
    <x v="11"/>
    <n v="1303809"/>
    <s v="São Gabriel da Cachoeira"/>
    <s v="ESC MUN INDIGENA BANIWA PARRATANA"/>
    <n v="13002767"/>
    <n v="46"/>
    <n v="32.098526552398397"/>
    <n v="1"/>
    <n v="0"/>
    <n v="0"/>
    <n v="1"/>
    <n v="0"/>
    <n v="0"/>
    <n v="0"/>
    <n v="0"/>
    <n v="554"/>
    <n v="2216"/>
    <n v="2770"/>
    <n v="0.85832488382621097"/>
    <n v="2386410"/>
    <x v="0"/>
  </r>
  <r>
    <s v="Norte"/>
    <n v="13"/>
    <x v="11"/>
    <n v="1303809"/>
    <s v="São Gabriel da Cachoeira"/>
    <s v="ESC MUN INDIGENA MADRE MAZZARELO"/>
    <n v="13002422"/>
    <n v="24"/>
    <n v="32.098526552398397"/>
    <n v="1"/>
    <n v="0"/>
    <n v="0"/>
    <n v="1"/>
    <n v="0"/>
    <n v="1"/>
    <n v="0"/>
    <n v="0"/>
    <n v="466"/>
    <n v="1864"/>
    <n v="2330"/>
    <n v="0.85832488382621097"/>
    <n v="2384080"/>
    <x v="0"/>
  </r>
  <r>
    <s v="Norte"/>
    <n v="13"/>
    <x v="11"/>
    <n v="1303809"/>
    <s v="São Gabriel da Cachoeira"/>
    <s v="ESC MUN INDIGENA TUKANO YUPURI"/>
    <n v="13086677"/>
    <n v="14"/>
    <n v="32.098526552398397"/>
    <n v="1"/>
    <n v="0"/>
    <n v="0"/>
    <n v="1"/>
    <n v="0"/>
    <n v="0"/>
    <n v="0"/>
    <n v="0"/>
    <n v="426"/>
    <n v="1704"/>
    <n v="2130"/>
    <n v="0.85832488382621097"/>
    <n v="2381950"/>
    <x v="0"/>
  </r>
  <r>
    <s v="Norte"/>
    <n v="13"/>
    <x v="11"/>
    <n v="1304062"/>
    <s v="Tabatinga"/>
    <s v="ESC MUL INDIGENA TCHOE"/>
    <n v="13058860"/>
    <n v="78"/>
    <n v="32.098526552398397"/>
    <n v="1"/>
    <n v="0"/>
    <n v="0"/>
    <n v="1"/>
    <n v="0"/>
    <n v="0"/>
    <n v="0"/>
    <n v="0"/>
    <n v="682"/>
    <n v="2728"/>
    <n v="3410"/>
    <n v="0.85832488382621097"/>
    <n v="2378540"/>
    <x v="0"/>
  </r>
  <r>
    <s v="Norte"/>
    <n v="13"/>
    <x v="11"/>
    <n v="1304062"/>
    <s v="Tabatinga"/>
    <s v="ESC MUL INDIGENA MARECHAL RONDON"/>
    <n v="13007939"/>
    <n v="216"/>
    <n v="32.1148159745768"/>
    <n v="1"/>
    <n v="0"/>
    <n v="0"/>
    <n v="1"/>
    <n v="1"/>
    <n v="0"/>
    <n v="0"/>
    <n v="0"/>
    <n v="740"/>
    <n v="2960"/>
    <n v="3700"/>
    <n v="0.857928122719395"/>
    <n v="2374840"/>
    <x v="0"/>
  </r>
  <r>
    <s v="Norte"/>
    <n v="15"/>
    <x v="13"/>
    <n v="1506807"/>
    <s v="Santarém"/>
    <s v="E M E I F INDIGENA WAYKIRUM TUPINAMBA"/>
    <n v="15175901"/>
    <n v="31"/>
    <n v="32.117115888936603"/>
    <n v="1"/>
    <n v="0"/>
    <n v="0"/>
    <n v="1"/>
    <n v="0"/>
    <n v="0"/>
    <n v="0"/>
    <n v="0"/>
    <n v="494"/>
    <n v="1976"/>
    <n v="2470"/>
    <n v="0.85787210375463596"/>
    <n v="2372370"/>
    <x v="0"/>
  </r>
  <r>
    <s v="Nordeste"/>
    <n v="23"/>
    <x v="3"/>
    <n v="2308609"/>
    <s v="Monsenhor Tabosa"/>
    <s v="ESCOLA INDIGENA POVO CACETEIRO"/>
    <n v="23233311"/>
    <n v="376"/>
    <n v="32.134104956445597"/>
    <n v="0"/>
    <n v="1"/>
    <n v="0"/>
    <n v="1"/>
    <n v="1"/>
    <n v="1"/>
    <n v="0"/>
    <n v="0"/>
    <n v="740"/>
    <n v="2960"/>
    <n v="3700"/>
    <n v="0.85745830140149903"/>
    <n v="2368670"/>
    <x v="0"/>
  </r>
  <r>
    <s v="Nordeste"/>
    <n v="29"/>
    <x v="8"/>
    <n v="2902658"/>
    <s v="Banzaê"/>
    <s v="COLEGIO ESTADUAL INDIGENA JOSE ZACARIAS ALDEIA MIRANDELA"/>
    <n v="29599601"/>
    <n v="278"/>
    <n v="32.203246324957803"/>
    <n v="0"/>
    <n v="1"/>
    <n v="0"/>
    <n v="1"/>
    <n v="1"/>
    <n v="1"/>
    <n v="0"/>
    <n v="0"/>
    <n v="740"/>
    <n v="2960"/>
    <n v="3700"/>
    <n v="0.85577422657077695"/>
    <n v="2364970"/>
    <x v="0"/>
  </r>
  <r>
    <s v="Norte"/>
    <n v="13"/>
    <x v="11"/>
    <n v="1303809"/>
    <s v="São Gabriel da Cachoeira"/>
    <s v="ESCOLA ESTADUAL SAO MIGUEL"/>
    <n v="13001400"/>
    <n v="421"/>
    <n v="32.205019869927803"/>
    <n v="0"/>
    <n v="1"/>
    <n v="0"/>
    <n v="1"/>
    <n v="1"/>
    <n v="1"/>
    <n v="0"/>
    <n v="0"/>
    <n v="740"/>
    <n v="2960"/>
    <n v="3700"/>
    <n v="0.85573102837396098"/>
    <n v="2361270"/>
    <x v="0"/>
  </r>
  <r>
    <s v="Norte"/>
    <n v="13"/>
    <x v="11"/>
    <n v="1303700"/>
    <s v="Santo Antônio do Içá"/>
    <s v="ESC MUN INDIGENA METACU"/>
    <n v="13178202"/>
    <n v="152"/>
    <n v="32.2228131335021"/>
    <n v="1"/>
    <n v="0"/>
    <n v="0"/>
    <n v="1"/>
    <n v="0"/>
    <n v="1"/>
    <n v="0"/>
    <n v="0"/>
    <n v="740"/>
    <n v="2960"/>
    <n v="3700"/>
    <n v="0.8552976382345"/>
    <n v="2357570"/>
    <x v="0"/>
  </r>
  <r>
    <s v="Norte"/>
    <n v="13"/>
    <x v="11"/>
    <n v="1303908"/>
    <s v="São Paulo de Olivença"/>
    <s v="ESC INDIGENA KOKAMA GILBERTO MESTRINHO"/>
    <n v="13080342"/>
    <n v="168"/>
    <n v="32.2626369416746"/>
    <n v="1"/>
    <n v="0"/>
    <n v="0"/>
    <n v="1"/>
    <n v="0"/>
    <n v="0"/>
    <n v="0"/>
    <n v="0"/>
    <n v="740"/>
    <n v="2960"/>
    <n v="3700"/>
    <n v="0.85432765059251403"/>
    <n v="2353870"/>
    <x v="0"/>
  </r>
  <r>
    <s v="Norte"/>
    <n v="13"/>
    <x v="11"/>
    <n v="1303908"/>
    <s v="São Paulo de Olivença"/>
    <s v="ESC INDIGENA TIKUNA DECUAPU"/>
    <n v="13076760"/>
    <n v="243"/>
    <n v="32.270312427025601"/>
    <n v="1"/>
    <n v="0"/>
    <n v="0"/>
    <n v="1"/>
    <n v="0"/>
    <n v="0"/>
    <n v="0"/>
    <n v="0"/>
    <n v="740"/>
    <n v="2960"/>
    <n v="3700"/>
    <n v="0.85414069896035505"/>
    <n v="2350170"/>
    <x v="0"/>
  </r>
  <r>
    <s v="Norte"/>
    <n v="13"/>
    <x v="11"/>
    <n v="1300201"/>
    <s v="Atalaia do Norte"/>
    <s v="ESCOLA MUNICIPAL INDIGENA WANI MASHEPA"/>
    <n v="13069586"/>
    <n v="5"/>
    <n v="32.274116537960602"/>
    <n v="1"/>
    <n v="0"/>
    <n v="0"/>
    <n v="1"/>
    <n v="0"/>
    <n v="0"/>
    <n v="0"/>
    <n v="0"/>
    <n v="390"/>
    <n v="1560"/>
    <n v="1950"/>
    <n v="0.85404804231185705"/>
    <n v="2348220"/>
    <x v="0"/>
  </r>
  <r>
    <s v="Norte"/>
    <n v="13"/>
    <x v="11"/>
    <n v="1300508"/>
    <s v="Barreirinha"/>
    <s v="EMI SANTA TEREZA"/>
    <n v="13038621"/>
    <n v="53"/>
    <n v="32.274116537960602"/>
    <n v="1"/>
    <n v="0"/>
    <n v="0"/>
    <n v="1"/>
    <n v="0"/>
    <n v="1"/>
    <n v="0"/>
    <n v="0"/>
    <n v="582"/>
    <n v="2328"/>
    <n v="2910"/>
    <n v="0.85404804231185705"/>
    <n v="2345310"/>
    <x v="0"/>
  </r>
  <r>
    <s v="Norte"/>
    <n v="13"/>
    <x v="11"/>
    <n v="1303700"/>
    <s v="Santo Antônio do Içá"/>
    <s v="ESC MUN INDIGENA SAO MIGUEL"/>
    <n v="13069675"/>
    <n v="26"/>
    <n v="32.274116537960602"/>
    <n v="1"/>
    <n v="0"/>
    <n v="0"/>
    <n v="1"/>
    <n v="0"/>
    <n v="1"/>
    <n v="0"/>
    <n v="0"/>
    <n v="474"/>
    <n v="1896"/>
    <n v="2370"/>
    <n v="0.85404804231185705"/>
    <n v="2342940"/>
    <x v="0"/>
  </r>
  <r>
    <s v="Norte"/>
    <n v="14"/>
    <x v="12"/>
    <n v="1400704"/>
    <s v="Uiramutã"/>
    <s v="ESCOLA ESTADUAL INDIGENA ARMANDO SILVA"/>
    <n v="14361655"/>
    <n v="15"/>
    <n v="32.274116537960602"/>
    <n v="0"/>
    <n v="1"/>
    <n v="0"/>
    <n v="1"/>
    <n v="0"/>
    <n v="1"/>
    <n v="0"/>
    <n v="0"/>
    <n v="430"/>
    <n v="1720"/>
    <n v="2150"/>
    <n v="0.85404804231185705"/>
    <n v="2340790"/>
    <x v="0"/>
  </r>
  <r>
    <s v="Norte"/>
    <n v="13"/>
    <x v="11"/>
    <n v="1303700"/>
    <s v="Santo Antônio do Içá"/>
    <s v="ESC MUN INDIGENA BELA VISTA"/>
    <n v="13061135"/>
    <n v="323"/>
    <n v="32.278823522113903"/>
    <n v="1"/>
    <n v="0"/>
    <n v="0"/>
    <n v="1"/>
    <n v="1"/>
    <n v="1"/>
    <n v="0"/>
    <n v="0"/>
    <n v="740"/>
    <n v="2960"/>
    <n v="3700"/>
    <n v="0.85393339439973504"/>
    <n v="2337090"/>
    <x v="0"/>
  </r>
  <r>
    <s v="Norte"/>
    <n v="13"/>
    <x v="11"/>
    <n v="1302702"/>
    <s v="Manicoré"/>
    <s v="ESCOLA ESTADUAL INDIGENA GOMERCINDO CAETANO DE OLIVEIRA"/>
    <n v="13102494"/>
    <n v="265"/>
    <n v="32.326143762963703"/>
    <n v="0"/>
    <n v="1"/>
    <n v="0"/>
    <n v="1"/>
    <n v="0"/>
    <n v="0"/>
    <n v="0"/>
    <n v="0"/>
    <n v="740"/>
    <n v="2960"/>
    <n v="3700"/>
    <n v="0.85278081630772196"/>
    <n v="2333390"/>
    <x v="0"/>
  </r>
  <r>
    <s v="Nordeste"/>
    <n v="21"/>
    <x v="2"/>
    <n v="2104800"/>
    <s v="Grajaú"/>
    <s v="PRE-ESCOLA INDIGENA IPURAGETE"/>
    <n v="21207445"/>
    <n v="19"/>
    <n v="32.340402260646201"/>
    <n v="1"/>
    <n v="0"/>
    <n v="0"/>
    <n v="1"/>
    <n v="0"/>
    <n v="0"/>
    <n v="0"/>
    <n v="0"/>
    <n v="446"/>
    <n v="1784"/>
    <n v="2230"/>
    <n v="0.852433522385317"/>
    <n v="2331160"/>
    <x v="0"/>
  </r>
  <r>
    <s v="Norte"/>
    <n v="13"/>
    <x v="11"/>
    <n v="1300607"/>
    <s v="Benjamin Constant"/>
    <s v="ESC INDIGENA ANTIRI AWANARI TSAMIA"/>
    <n v="13005103"/>
    <n v="167"/>
    <n v="32.3533273150978"/>
    <n v="1"/>
    <n v="0"/>
    <n v="0"/>
    <n v="1"/>
    <n v="0"/>
    <n v="1"/>
    <n v="0"/>
    <n v="0"/>
    <n v="740"/>
    <n v="2960"/>
    <n v="3700"/>
    <n v="0.85211870711110504"/>
    <n v="2327460"/>
    <x v="0"/>
  </r>
  <r>
    <s v="Norte"/>
    <n v="13"/>
    <x v="11"/>
    <n v="1303809"/>
    <s v="São Gabriel da Cachoeira"/>
    <s v="ESC MUN INDIGENA MOHOY KA"/>
    <n v="13001302"/>
    <n v="73"/>
    <n v="32.366030756163397"/>
    <n v="1"/>
    <n v="0"/>
    <n v="0"/>
    <n v="1"/>
    <n v="0"/>
    <n v="0"/>
    <n v="0"/>
    <n v="0"/>
    <n v="662"/>
    <n v="2648"/>
    <n v="3310"/>
    <n v="0.85180928966938296"/>
    <n v="2324150"/>
    <x v="0"/>
  </r>
  <r>
    <s v="Norte"/>
    <n v="13"/>
    <x v="11"/>
    <n v="1303809"/>
    <s v="São Gabriel da Cachoeira"/>
    <s v="ESC MUN INDIGENA TUKANO YUPURI"/>
    <n v="13002619"/>
    <n v="81"/>
    <n v="32.366030756163397"/>
    <n v="1"/>
    <n v="0"/>
    <n v="0"/>
    <n v="1"/>
    <n v="0"/>
    <n v="0"/>
    <n v="0"/>
    <n v="0"/>
    <n v="694"/>
    <n v="2776"/>
    <n v="3470"/>
    <n v="0.85180928966938296"/>
    <n v="2320680"/>
    <x v="0"/>
  </r>
  <r>
    <s v="Norte"/>
    <n v="13"/>
    <x v="11"/>
    <n v="1304062"/>
    <s v="Tabatinga"/>
    <s v="ESCOLA MUL INDIGENA DETANUCU"/>
    <n v="13085069"/>
    <n v="21"/>
    <n v="32.366030756163397"/>
    <n v="1"/>
    <n v="0"/>
    <n v="0"/>
    <n v="1"/>
    <n v="0"/>
    <n v="0"/>
    <n v="0"/>
    <n v="0"/>
    <n v="454"/>
    <n v="1816"/>
    <n v="2270"/>
    <n v="0.85180928966938296"/>
    <n v="2318410"/>
    <x v="0"/>
  </r>
  <r>
    <s v="Norte"/>
    <n v="13"/>
    <x v="11"/>
    <n v="1303908"/>
    <s v="São Paulo de Olivença"/>
    <s v="ESC MUN INDIGENA TICUNA DECUNE"/>
    <n v="13054368"/>
    <n v="40"/>
    <n v="32.370964572301702"/>
    <n v="1"/>
    <n v="0"/>
    <n v="0"/>
    <n v="1"/>
    <n v="0"/>
    <n v="0"/>
    <n v="0"/>
    <n v="0"/>
    <n v="530"/>
    <n v="2120"/>
    <n v="2650"/>
    <n v="0.851689116815465"/>
    <n v="2315760"/>
    <x v="0"/>
  </r>
  <r>
    <s v="Nordeste"/>
    <n v="21"/>
    <x v="2"/>
    <n v="2104800"/>
    <s v="Grajaú"/>
    <s v="PRE-ESCOLA INDIGENA SANTOS - PIN BANANAL"/>
    <n v="21265496"/>
    <n v="51"/>
    <n v="32.374081270186998"/>
    <n v="1"/>
    <n v="0"/>
    <n v="0"/>
    <n v="1"/>
    <n v="0"/>
    <n v="1"/>
    <n v="0"/>
    <n v="0"/>
    <n v="574"/>
    <n v="2296"/>
    <n v="2870"/>
    <n v="0.85161320347188296"/>
    <n v="2312890"/>
    <x v="0"/>
  </r>
  <r>
    <s v="Norte"/>
    <n v="13"/>
    <x v="11"/>
    <n v="1303809"/>
    <s v="São Gabriel da Cachoeira"/>
    <s v="ESC MUN INDIGENA DOMINGOS SAVIO"/>
    <n v="13087096"/>
    <n v="13"/>
    <n v="32.374081270186998"/>
    <n v="1"/>
    <n v="0"/>
    <n v="0"/>
    <n v="1"/>
    <n v="0"/>
    <n v="0"/>
    <n v="0"/>
    <n v="0"/>
    <n v="422"/>
    <n v="1688"/>
    <n v="2110"/>
    <n v="0.85161320347188296"/>
    <n v="2310780"/>
    <x v="0"/>
  </r>
  <r>
    <s v="Norte"/>
    <n v="13"/>
    <x v="11"/>
    <n v="1303809"/>
    <s v="São Gabriel da Cachoeira"/>
    <s v="ESC MUN INDIGENA TEREZA VALSE"/>
    <n v="13002112"/>
    <n v="18"/>
    <n v="32.374081270186998"/>
    <n v="1"/>
    <n v="0"/>
    <n v="0"/>
    <n v="1"/>
    <n v="0"/>
    <n v="0"/>
    <n v="0"/>
    <n v="0"/>
    <n v="442"/>
    <n v="1768"/>
    <n v="2210"/>
    <n v="0.85161320347188296"/>
    <n v="2308570"/>
    <x v="0"/>
  </r>
  <r>
    <s v="Norte"/>
    <n v="13"/>
    <x v="11"/>
    <n v="1303809"/>
    <s v="São Gabriel da Cachoeira"/>
    <s v="ESC MUN INDIGENA UMARITUBA"/>
    <n v="13085840"/>
    <n v="12"/>
    <n v="32.374081270186998"/>
    <n v="1"/>
    <n v="0"/>
    <n v="0"/>
    <n v="1"/>
    <n v="0"/>
    <n v="0"/>
    <n v="0"/>
    <n v="0"/>
    <n v="418"/>
    <n v="1672"/>
    <n v="2090"/>
    <n v="0.85161320347188296"/>
    <n v="2306480"/>
    <x v="0"/>
  </r>
  <r>
    <s v="Norte"/>
    <n v="13"/>
    <x v="11"/>
    <n v="1304062"/>
    <s v="Tabatinga"/>
    <s v="ESCOLA MUNICIPAL INDIGENA JOAO CRUZ"/>
    <n v="13091743"/>
    <n v="602"/>
    <n v="32.407113143331898"/>
    <n v="1"/>
    <n v="0"/>
    <n v="0"/>
    <n v="1"/>
    <n v="1"/>
    <n v="1"/>
    <n v="0"/>
    <n v="0"/>
    <n v="740"/>
    <n v="2960"/>
    <n v="3700"/>
    <n v="0.85080864684577096"/>
    <n v="2302780"/>
    <x v="0"/>
  </r>
  <r>
    <s v="Norte"/>
    <n v="13"/>
    <x v="11"/>
    <n v="1300607"/>
    <s v="Benjamin Constant"/>
    <s v="ESC INDIGENA DOM PEDRO II"/>
    <n v="13005073"/>
    <n v="53"/>
    <n v="32.419268140987398"/>
    <n v="1"/>
    <n v="0"/>
    <n v="0"/>
    <n v="1"/>
    <n v="0"/>
    <n v="0"/>
    <n v="0"/>
    <n v="0"/>
    <n v="582"/>
    <n v="2328"/>
    <n v="2910"/>
    <n v="0.85051258782843298"/>
    <n v="2299870"/>
    <x v="0"/>
  </r>
  <r>
    <s v="Norte"/>
    <n v="13"/>
    <x v="11"/>
    <n v="1304062"/>
    <s v="Tabatinga"/>
    <s v="ESC MUL INDIGENA O I TCHURUNE"/>
    <n v="13008056"/>
    <n v="392"/>
    <n v="32.4239059004246"/>
    <n v="1"/>
    <n v="0"/>
    <n v="0"/>
    <n v="1"/>
    <n v="1"/>
    <n v="1"/>
    <n v="0"/>
    <n v="0"/>
    <n v="740"/>
    <n v="2960"/>
    <n v="3700"/>
    <n v="0.85039962602123698"/>
    <n v="2296170"/>
    <x v="0"/>
  </r>
  <r>
    <s v="Nordeste"/>
    <n v="21"/>
    <x v="2"/>
    <n v="2100956"/>
    <s v="Arame"/>
    <s v="UNIDADE INTEGRADA DE EDUCACAO ESCOLAR INDIGENA MICHELE"/>
    <n v="21253994"/>
    <n v="5"/>
    <n v="32.437840364037903"/>
    <n v="0"/>
    <n v="1"/>
    <n v="0"/>
    <n v="1"/>
    <n v="0"/>
    <n v="0"/>
    <n v="0"/>
    <n v="0"/>
    <n v="390"/>
    <n v="1560"/>
    <n v="1950"/>
    <n v="0.85006022458971098"/>
    <n v="2294220"/>
    <x v="0"/>
  </r>
  <r>
    <s v="Norte"/>
    <n v="13"/>
    <x v="11"/>
    <n v="1300409"/>
    <s v="Barcelos"/>
    <s v="ESC MUN IND MOTUAHIWE"/>
    <n v="13101951"/>
    <n v="131"/>
    <n v="32.437840364037903"/>
    <n v="1"/>
    <n v="0"/>
    <n v="0"/>
    <n v="1"/>
    <n v="1"/>
    <n v="0"/>
    <n v="0"/>
    <n v="0"/>
    <n v="740"/>
    <n v="2960"/>
    <n v="3700"/>
    <n v="0.85006022458971098"/>
    <n v="2290520"/>
    <x v="0"/>
  </r>
  <r>
    <s v="Norte"/>
    <n v="13"/>
    <x v="11"/>
    <n v="1301407"/>
    <s v="Eirunepé"/>
    <s v="ESCOLA MUNICIPAL INDIGENA CHICO AZARAI"/>
    <n v="13070541"/>
    <n v="71"/>
    <n v="32.437840364037903"/>
    <n v="1"/>
    <n v="0"/>
    <n v="0"/>
    <n v="1"/>
    <n v="1"/>
    <n v="0"/>
    <n v="0"/>
    <n v="0"/>
    <n v="654"/>
    <n v="2616"/>
    <n v="3270"/>
    <n v="0.85006022458971098"/>
    <n v="2287250"/>
    <x v="0"/>
  </r>
  <r>
    <s v="Norte"/>
    <n v="13"/>
    <x v="11"/>
    <n v="1301407"/>
    <s v="Eirunepé"/>
    <s v="ESCOLA MUNICIPAL INDIGENA TSIYOWI"/>
    <n v="13070550"/>
    <n v="60"/>
    <n v="32.437840364037903"/>
    <n v="1"/>
    <n v="0"/>
    <n v="0"/>
    <n v="1"/>
    <n v="1"/>
    <n v="0"/>
    <n v="0"/>
    <n v="0"/>
    <n v="610"/>
    <n v="2440"/>
    <n v="3050"/>
    <n v="0.85006022458971098"/>
    <n v="2284200"/>
    <x v="0"/>
  </r>
  <r>
    <s v="Norte"/>
    <n v="13"/>
    <x v="11"/>
    <n v="1301506"/>
    <s v="Envira"/>
    <s v="ESC MUNICIPAL RURAL MAROCO - INDIGENA"/>
    <n v="13095005"/>
    <n v="64"/>
    <n v="32.437840364037903"/>
    <n v="1"/>
    <n v="0"/>
    <n v="0"/>
    <n v="1"/>
    <n v="1"/>
    <n v="0"/>
    <n v="0"/>
    <n v="0"/>
    <n v="626"/>
    <n v="2504"/>
    <n v="3130"/>
    <n v="0.85006022458971098"/>
    <n v="2281070"/>
    <x v="0"/>
  </r>
  <r>
    <s v="Norte"/>
    <n v="13"/>
    <x v="11"/>
    <n v="1302900"/>
    <s v="Maués"/>
    <s v="ESC MUN INDIGENA APEHURI AGKUKAG"/>
    <n v="13072439"/>
    <n v="18"/>
    <n v="32.437840364037903"/>
    <n v="1"/>
    <n v="0"/>
    <n v="0"/>
    <n v="1"/>
    <n v="0"/>
    <n v="0"/>
    <n v="0"/>
    <n v="0"/>
    <n v="442"/>
    <n v="1768"/>
    <n v="2210"/>
    <n v="0.85006022458971098"/>
    <n v="2278860"/>
    <x v="0"/>
  </r>
  <r>
    <s v="Norte"/>
    <n v="14"/>
    <x v="12"/>
    <n v="1400407"/>
    <s v="Normandia"/>
    <s v="ESC0LA ESTADUAL INDIGENA INDIO MACUXI FLORIANO"/>
    <n v="14323095"/>
    <n v="14"/>
    <n v="32.437840364037903"/>
    <n v="0"/>
    <n v="1"/>
    <n v="0"/>
    <n v="1"/>
    <n v="0"/>
    <n v="0"/>
    <n v="0"/>
    <n v="0"/>
    <n v="426"/>
    <n v="1704"/>
    <n v="2130"/>
    <n v="0.85006022458971098"/>
    <n v="2276730"/>
    <x v="0"/>
  </r>
  <r>
    <s v="Nordeste"/>
    <n v="23"/>
    <x v="3"/>
    <n v="2306553"/>
    <s v="Itarema"/>
    <s v="JOAO BEZERRA DE CASTRO EMEF"/>
    <n v="23231831"/>
    <n v="58"/>
    <n v="32.453870052384403"/>
    <n v="1"/>
    <n v="0"/>
    <n v="0"/>
    <n v="1"/>
    <n v="0"/>
    <n v="1"/>
    <n v="0"/>
    <n v="0"/>
    <n v="602"/>
    <n v="2408"/>
    <n v="3010"/>
    <n v="0.84966978981427099"/>
    <n v="2273720"/>
    <x v="0"/>
  </r>
  <r>
    <s v="Nordeste"/>
    <n v="23"/>
    <x v="3"/>
    <n v="2300200"/>
    <s v="Acaraú"/>
    <s v="ESCOLA INDIGENA TREMEMBE DE QUEIMADAS"/>
    <n v="23271663"/>
    <n v="66"/>
    <n v="32.487435346034701"/>
    <n v="0"/>
    <n v="1"/>
    <n v="0"/>
    <n v="1"/>
    <n v="0"/>
    <n v="1"/>
    <n v="0"/>
    <n v="0"/>
    <n v="634"/>
    <n v="2536"/>
    <n v="3170"/>
    <n v="0.84885224067634202"/>
    <n v="2270550"/>
    <x v="0"/>
  </r>
  <r>
    <s v="Norte"/>
    <n v="13"/>
    <x v="11"/>
    <n v="1304062"/>
    <s v="Tabatinga"/>
    <s v="ESC MUL INDIGENA EWARE MOWATCHA"/>
    <n v="13007920"/>
    <n v="1161"/>
    <n v="32.537358976057497"/>
    <n v="1"/>
    <n v="0"/>
    <n v="0"/>
    <n v="1"/>
    <n v="1"/>
    <n v="1"/>
    <n v="0"/>
    <n v="0"/>
    <n v="740"/>
    <n v="2960"/>
    <n v="3700"/>
    <n v="0.84763625189005198"/>
    <n v="2266850"/>
    <x v="0"/>
  </r>
  <r>
    <s v="Norte"/>
    <n v="13"/>
    <x v="11"/>
    <n v="1303809"/>
    <s v="São Gabriel da Cachoeira"/>
    <s v="ESC MUN INDIGENA NOVA ESPERANCA"/>
    <n v="13086936"/>
    <n v="16"/>
    <n v="32.572141987754797"/>
    <n v="1"/>
    <n v="0"/>
    <n v="0"/>
    <n v="1"/>
    <n v="0"/>
    <n v="0"/>
    <n v="0"/>
    <n v="0"/>
    <n v="434"/>
    <n v="1736"/>
    <n v="2170"/>
    <n v="0.84678904281975598"/>
    <n v="2264680"/>
    <x v="0"/>
  </r>
  <r>
    <s v="Norte"/>
    <n v="13"/>
    <x v="11"/>
    <n v="1303809"/>
    <s v="São Gabriel da Cachoeira"/>
    <s v="ESC MUN INDIGENA RUI BARBOSA"/>
    <n v="13318292"/>
    <n v="12"/>
    <n v="32.572141987754797"/>
    <n v="1"/>
    <n v="0"/>
    <n v="0"/>
    <n v="1"/>
    <n v="0"/>
    <n v="0"/>
    <n v="0"/>
    <n v="0"/>
    <n v="418"/>
    <n v="1672"/>
    <n v="2090"/>
    <n v="0.84678904281975598"/>
    <n v="2262590"/>
    <x v="0"/>
  </r>
  <r>
    <s v="Norte"/>
    <n v="13"/>
    <x v="11"/>
    <n v="1303700"/>
    <s v="Santo Antônio do Içá"/>
    <s v="ESC MUN INDIGENA SAO CRISTOVAO"/>
    <n v="13108360"/>
    <n v="34"/>
    <n v="32.595914334994703"/>
    <n v="1"/>
    <n v="0"/>
    <n v="0"/>
    <n v="1"/>
    <n v="1"/>
    <n v="0"/>
    <n v="0"/>
    <n v="0"/>
    <n v="506"/>
    <n v="2024"/>
    <n v="2530"/>
    <n v="0.84621002026762304"/>
    <n v="2260060"/>
    <x v="0"/>
  </r>
  <r>
    <s v="Norte"/>
    <n v="13"/>
    <x v="11"/>
    <n v="1303908"/>
    <s v="São Paulo de Olivença"/>
    <s v="ESC MUN INDIGENA KAMBEBA KANATA KANA IKWA"/>
    <n v="13054120"/>
    <n v="19"/>
    <n v="32.595914334994703"/>
    <n v="1"/>
    <n v="0"/>
    <n v="0"/>
    <n v="1"/>
    <n v="0"/>
    <n v="0"/>
    <n v="0"/>
    <n v="0"/>
    <n v="446"/>
    <n v="1784"/>
    <n v="2230"/>
    <n v="0.84621002026762304"/>
    <n v="2257830"/>
    <x v="0"/>
  </r>
  <r>
    <s v="Nordeste"/>
    <n v="21"/>
    <x v="2"/>
    <n v="2100600"/>
    <s v="Amarante do Maranhão"/>
    <s v="UNIDADE INTEGRADA DE EDUCACAO ESCOLAR INDIGENA MAIWA"/>
    <n v="21252262"/>
    <n v="4"/>
    <n v="32.597897420956599"/>
    <n v="0"/>
    <n v="1"/>
    <n v="0"/>
    <n v="1"/>
    <n v="0"/>
    <n v="0"/>
    <n v="0"/>
    <n v="0"/>
    <n v="386"/>
    <n v="1544"/>
    <n v="1930"/>
    <n v="0.84616171828535802"/>
    <n v="2255900"/>
    <x v="0"/>
  </r>
  <r>
    <s v="Nordeste"/>
    <n v="23"/>
    <x v="3"/>
    <n v="2306553"/>
    <s v="Itarema"/>
    <s v="ESCOLA INDIGENA TREMEMBE MANGUE ALTO"/>
    <n v="23231289"/>
    <n v="67"/>
    <n v="32.597897420956599"/>
    <n v="0"/>
    <n v="1"/>
    <n v="0"/>
    <n v="1"/>
    <n v="0"/>
    <n v="1"/>
    <n v="0"/>
    <n v="0"/>
    <n v="638"/>
    <n v="2552"/>
    <n v="3190"/>
    <n v="0.84616171828535802"/>
    <n v="2252710"/>
    <x v="0"/>
  </r>
  <r>
    <s v="Norte"/>
    <n v="13"/>
    <x v="11"/>
    <n v="1300607"/>
    <s v="Benjamin Constant"/>
    <s v="ESC INDIGENA DELMIRO JOAO FELIX YIAPATCHIICU"/>
    <n v="13005219"/>
    <n v="206"/>
    <n v="32.597897420956599"/>
    <n v="1"/>
    <n v="0"/>
    <n v="0"/>
    <n v="1"/>
    <n v="1"/>
    <n v="1"/>
    <n v="0"/>
    <n v="0"/>
    <n v="740"/>
    <n v="2960"/>
    <n v="3700"/>
    <n v="0.84616171828535802"/>
    <n v="2249010"/>
    <x v="0"/>
  </r>
  <r>
    <s v="Norte"/>
    <n v="13"/>
    <x v="11"/>
    <n v="1300607"/>
    <s v="Benjamin Constant"/>
    <s v="ESC INDIGENA NGENETUUCU"/>
    <n v="13132016"/>
    <n v="47"/>
    <n v="32.597897420956599"/>
    <n v="1"/>
    <n v="0"/>
    <n v="0"/>
    <n v="1"/>
    <n v="0"/>
    <n v="0"/>
    <n v="0"/>
    <n v="0"/>
    <n v="558"/>
    <n v="2232"/>
    <n v="2790"/>
    <n v="0.84616171828535802"/>
    <n v="2246220"/>
    <x v="0"/>
  </r>
  <r>
    <s v="Norte"/>
    <n v="13"/>
    <x v="11"/>
    <n v="1302900"/>
    <s v="Maués"/>
    <s v="ESC MUN INDIGENA UNIAMOIRE I"/>
    <n v="13040120"/>
    <n v="79"/>
    <n v="32.597897420956599"/>
    <n v="1"/>
    <n v="0"/>
    <n v="0"/>
    <n v="1"/>
    <n v="0"/>
    <n v="0"/>
    <n v="0"/>
    <n v="0"/>
    <n v="686"/>
    <n v="2744"/>
    <n v="3430"/>
    <n v="0.84616171828535802"/>
    <n v="2242790"/>
    <x v="0"/>
  </r>
  <r>
    <s v="Norte"/>
    <n v="13"/>
    <x v="11"/>
    <n v="1303502"/>
    <s v="Pauini"/>
    <s v="ESC INDIGENA DJABI"/>
    <n v="13074903"/>
    <n v="30"/>
    <n v="32.597897420956599"/>
    <n v="1"/>
    <n v="0"/>
    <n v="0"/>
    <n v="1"/>
    <n v="0"/>
    <n v="0"/>
    <n v="0"/>
    <n v="0"/>
    <n v="490"/>
    <n v="1960"/>
    <n v="2450"/>
    <n v="0.84616171828535802"/>
    <n v="2240340"/>
    <x v="0"/>
  </r>
  <r>
    <s v="Nordeste"/>
    <n v="21"/>
    <x v="2"/>
    <n v="2105476"/>
    <s v="Jenipapo dos Vieiras"/>
    <s v="CENTRO DE EDUCACAO ESCOLAR INDIGENA JOSE MARIA CABRAL"/>
    <n v="21114927"/>
    <n v="220"/>
    <n v="32.611577219925401"/>
    <n v="0"/>
    <n v="1"/>
    <n v="0"/>
    <n v="1"/>
    <n v="0"/>
    <n v="1"/>
    <n v="0"/>
    <n v="0"/>
    <n v="740"/>
    <n v="2960"/>
    <n v="3700"/>
    <n v="0.84582851971511996"/>
    <n v="2236640"/>
    <x v="0"/>
  </r>
  <r>
    <s v="Norte"/>
    <n v="17"/>
    <x v="15"/>
    <n v="1709005"/>
    <s v="Goiatins"/>
    <s v="ESCOLA INDIGENA BACURI"/>
    <n v="17053722"/>
    <n v="35"/>
    <n v="32.631763634230097"/>
    <n v="0"/>
    <n v="1"/>
    <n v="0"/>
    <n v="1"/>
    <n v="0"/>
    <n v="0"/>
    <n v="0"/>
    <n v="0"/>
    <n v="510"/>
    <n v="2040"/>
    <n v="2550"/>
    <n v="0.84533683965461903"/>
    <n v="2234090"/>
    <x v="0"/>
  </r>
  <r>
    <s v="Norte"/>
    <n v="13"/>
    <x v="11"/>
    <n v="1303809"/>
    <s v="São Gabriel da Cachoeira"/>
    <s v="ESC MUN INDIGENA DOM BOSCO"/>
    <n v="13085964"/>
    <n v="11"/>
    <n v="32.644289529558598"/>
    <n v="1"/>
    <n v="0"/>
    <n v="0"/>
    <n v="1"/>
    <n v="0"/>
    <n v="0"/>
    <n v="0"/>
    <n v="0"/>
    <n v="414"/>
    <n v="1656"/>
    <n v="2070"/>
    <n v="0.84503174669060999"/>
    <n v="2232020"/>
    <x v="0"/>
  </r>
  <r>
    <s v="Norte"/>
    <n v="13"/>
    <x v="11"/>
    <n v="1304237"/>
    <s v="Tonantins"/>
    <s v="ESCOLA MUNICIPAL INDIGENA NOSSA SENHORA DO PERPETUO SOCORRO"/>
    <n v="13096095"/>
    <n v="7"/>
    <n v="32.663368384953102"/>
    <n v="1"/>
    <n v="0"/>
    <n v="0"/>
    <n v="1"/>
    <n v="0"/>
    <n v="0"/>
    <n v="0"/>
    <n v="0"/>
    <n v="398"/>
    <n v="1592"/>
    <n v="1990"/>
    <n v="0.844567043418745"/>
    <n v="2230030"/>
    <x v="0"/>
  </r>
  <r>
    <s v="Norte"/>
    <n v="13"/>
    <x v="11"/>
    <n v="1303809"/>
    <s v="São Gabriel da Cachoeira"/>
    <s v="ESC MUN INDIGENA SAGRADO CORACAO DE JESUS"/>
    <n v="13082051"/>
    <n v="13"/>
    <n v="32.680016330634999"/>
    <n v="1"/>
    <n v="0"/>
    <n v="0"/>
    <n v="1"/>
    <n v="0"/>
    <n v="0"/>
    <n v="0"/>
    <n v="0"/>
    <n v="422"/>
    <n v="1688"/>
    <n v="2110"/>
    <n v="0.84416154976263902"/>
    <n v="2227920"/>
    <x v="0"/>
  </r>
  <r>
    <s v="Nordeste"/>
    <n v="23"/>
    <x v="3"/>
    <n v="2306553"/>
    <s v="Itarema"/>
    <s v="ESCOLA INDIGENA TREMEMBE DE TAPERA"/>
    <n v="23215755"/>
    <n v="175"/>
    <n v="32.704202088055503"/>
    <n v="0"/>
    <n v="1"/>
    <n v="0"/>
    <n v="1"/>
    <n v="0"/>
    <n v="1"/>
    <n v="0"/>
    <n v="0"/>
    <n v="740"/>
    <n v="2960"/>
    <n v="3700"/>
    <n v="0.84357245778760004"/>
    <n v="2224220"/>
    <x v="0"/>
  </r>
  <r>
    <s v="Centro-Oeste"/>
    <n v="50"/>
    <x v="0"/>
    <n v="5000609"/>
    <s v="Amambai"/>
    <s v="EE INDIGENA MBO EROY GUARANI KAIOWA"/>
    <n v="50030370"/>
    <n v="493"/>
    <n v="32.721465926222201"/>
    <n v="0"/>
    <n v="1"/>
    <n v="0"/>
    <n v="1"/>
    <n v="1"/>
    <n v="1"/>
    <n v="0"/>
    <n v="0"/>
    <n v="740"/>
    <n v="2960"/>
    <n v="3700"/>
    <n v="0.843151962851444"/>
    <n v="2220520"/>
    <x v="0"/>
  </r>
  <r>
    <s v="Norte"/>
    <n v="13"/>
    <x v="11"/>
    <n v="1304237"/>
    <s v="Tonantins"/>
    <s v="ESCOLA MUNICIPAL INDIGENA EWARE"/>
    <n v="13068407"/>
    <n v="114"/>
    <n v="32.728348142021702"/>
    <n v="1"/>
    <n v="0"/>
    <n v="0"/>
    <n v="1"/>
    <n v="0"/>
    <n v="0"/>
    <n v="0"/>
    <n v="0"/>
    <n v="740"/>
    <n v="2960"/>
    <n v="3700"/>
    <n v="0.84298433286874397"/>
    <n v="2216820"/>
    <x v="0"/>
  </r>
  <r>
    <s v="Nordeste"/>
    <n v="22"/>
    <x v="22"/>
    <n v="2207801"/>
    <s v="Paulistana"/>
    <s v="UNIDADE ESC JOVINO GOMES FERREIRA"/>
    <n v="22138897"/>
    <n v="266"/>
    <n v="32.728493157689698"/>
    <n v="1"/>
    <n v="0"/>
    <n v="0"/>
    <n v="1"/>
    <n v="0"/>
    <n v="1"/>
    <n v="0"/>
    <n v="0"/>
    <n v="740"/>
    <n v="2960"/>
    <n v="3700"/>
    <n v="0.84298080072522796"/>
    <n v="2213120"/>
    <x v="0"/>
  </r>
  <r>
    <s v="Norte"/>
    <n v="11"/>
    <x v="9"/>
    <n v="1100106"/>
    <s v="Guajará-Mirim"/>
    <s v="EIEEF ORO WAO YEIN ORO NAO"/>
    <n v="11050667"/>
    <n v="6"/>
    <n v="32.731923675616599"/>
    <n v="0"/>
    <n v="1"/>
    <n v="0"/>
    <n v="1"/>
    <n v="0"/>
    <n v="0"/>
    <n v="0"/>
    <n v="0"/>
    <n v="394"/>
    <n v="1576"/>
    <n v="1970"/>
    <n v="0.84289724367362096"/>
    <n v="2211150"/>
    <x v="0"/>
  </r>
  <r>
    <s v="Norte"/>
    <n v="13"/>
    <x v="11"/>
    <n v="1304062"/>
    <s v="Tabatinga"/>
    <s v="ESC MUL INDIGENA RAINHA DOS APOSTOLOS"/>
    <n v="13008064"/>
    <n v="290"/>
    <n v="32.765329845022201"/>
    <n v="1"/>
    <n v="0"/>
    <n v="0"/>
    <n v="1"/>
    <n v="0"/>
    <n v="0"/>
    <n v="0"/>
    <n v="0"/>
    <n v="740"/>
    <n v="2960"/>
    <n v="3700"/>
    <n v="0.84208357032151004"/>
    <n v="2207450"/>
    <x v="0"/>
  </r>
  <r>
    <s v="Norte"/>
    <n v="13"/>
    <x v="11"/>
    <n v="1303700"/>
    <s v="Santo Antônio do Içá"/>
    <s v="ESC MUN INDIGENA DAURAGUENE"/>
    <n v="13007254"/>
    <n v="131"/>
    <n v="32.7800598356867"/>
    <n v="1"/>
    <n v="0"/>
    <n v="0"/>
    <n v="1"/>
    <n v="1"/>
    <n v="1"/>
    <n v="0"/>
    <n v="0"/>
    <n v="740"/>
    <n v="2960"/>
    <n v="3700"/>
    <n v="0.84172479225464902"/>
    <n v="2203750"/>
    <x v="0"/>
  </r>
  <r>
    <s v="Nordeste"/>
    <n v="26"/>
    <x v="6"/>
    <n v="2603926"/>
    <s v="Carnaubeira da Penha"/>
    <s v="ESCOLA ESTADUAL INDIGENA ESPECIOSA BENIGNA DE BARROS"/>
    <n v="26040824"/>
    <n v="415"/>
    <n v="32.816023753963101"/>
    <n v="0"/>
    <n v="1"/>
    <n v="0"/>
    <n v="1"/>
    <n v="1"/>
    <n v="1"/>
    <n v="0"/>
    <n v="0"/>
    <n v="740"/>
    <n v="2960"/>
    <n v="3700"/>
    <n v="0.84084881986812299"/>
    <n v="2200050"/>
    <x v="0"/>
  </r>
  <r>
    <s v="Norte"/>
    <n v="13"/>
    <x v="11"/>
    <n v="1300508"/>
    <s v="Barreirinha"/>
    <s v="EMI CAJUAL"/>
    <n v="13085204"/>
    <n v="24"/>
    <n v="32.821835208832802"/>
    <n v="1"/>
    <n v="0"/>
    <n v="0"/>
    <n v="1"/>
    <n v="0"/>
    <n v="0"/>
    <n v="0"/>
    <n v="0"/>
    <n v="466"/>
    <n v="1864"/>
    <n v="2330"/>
    <n v="0.840707270386437"/>
    <n v="2197720"/>
    <x v="0"/>
  </r>
  <r>
    <s v="Norte"/>
    <n v="13"/>
    <x v="11"/>
    <n v="1303809"/>
    <s v="São Gabriel da Cachoeira"/>
    <s v="ESC MUN INDIGENA BARE WARI"/>
    <n v="13149229"/>
    <n v="9"/>
    <n v="32.837857202111401"/>
    <n v="1"/>
    <n v="0"/>
    <n v="0"/>
    <n v="1"/>
    <n v="0"/>
    <n v="0"/>
    <n v="0"/>
    <n v="0"/>
    <n v="406"/>
    <n v="1624"/>
    <n v="2030"/>
    <n v="0.84031702303959999"/>
    <n v="2195690"/>
    <x v="0"/>
  </r>
  <r>
    <s v="Norte"/>
    <n v="13"/>
    <x v="11"/>
    <n v="1303809"/>
    <s v="São Gabriel da Cachoeira"/>
    <s v="ESC MUN INDIGENA DIDIIT"/>
    <n v="13086243"/>
    <n v="66"/>
    <n v="32.837857202111401"/>
    <n v="1"/>
    <n v="0"/>
    <n v="0"/>
    <n v="1"/>
    <n v="1"/>
    <n v="0"/>
    <n v="0"/>
    <n v="0"/>
    <n v="634"/>
    <n v="2536"/>
    <n v="3170"/>
    <n v="0.84031702303959999"/>
    <n v="2192520"/>
    <x v="0"/>
  </r>
  <r>
    <s v="Norte"/>
    <n v="13"/>
    <x v="11"/>
    <n v="1303809"/>
    <s v="São Gabriel da Cachoeira"/>
    <s v="ESC MUN INDIGENA JOSE Mª GONCALVES"/>
    <n v="13086189"/>
    <n v="34"/>
    <n v="32.837857202111401"/>
    <n v="1"/>
    <n v="0"/>
    <n v="0"/>
    <n v="1"/>
    <n v="0"/>
    <n v="1"/>
    <n v="0"/>
    <n v="0"/>
    <n v="506"/>
    <n v="2024"/>
    <n v="2530"/>
    <n v="0.84031702303959999"/>
    <n v="2189990"/>
    <x v="0"/>
  </r>
  <r>
    <s v="Norte"/>
    <n v="13"/>
    <x v="11"/>
    <n v="1300607"/>
    <s v="Benjamin Constant"/>
    <s v="ESC INDIGENA BOM PASTOR"/>
    <n v="13005006"/>
    <n v="24"/>
    <n v="32.8557993550262"/>
    <n v="1"/>
    <n v="0"/>
    <n v="0"/>
    <n v="1"/>
    <n v="0"/>
    <n v="0"/>
    <n v="0"/>
    <n v="0"/>
    <n v="466"/>
    <n v="1864"/>
    <n v="2330"/>
    <n v="0.83988000640566596"/>
    <n v="2187660"/>
    <x v="0"/>
  </r>
  <r>
    <s v="Norte"/>
    <n v="13"/>
    <x v="11"/>
    <n v="1300607"/>
    <s v="Benjamin Constant"/>
    <s v="ESC INDIGENA PORTO CRUZEIRINHO"/>
    <n v="13005332"/>
    <n v="334"/>
    <n v="32.8557993550262"/>
    <n v="1"/>
    <n v="0"/>
    <n v="0"/>
    <n v="1"/>
    <n v="1"/>
    <n v="1"/>
    <n v="0"/>
    <n v="0"/>
    <n v="740"/>
    <n v="2960"/>
    <n v="3700"/>
    <n v="0.83988000640566596"/>
    <n v="2183960"/>
    <x v="0"/>
  </r>
  <r>
    <s v="Norte"/>
    <n v="13"/>
    <x v="11"/>
    <n v="1300607"/>
    <s v="Benjamin Constant"/>
    <s v="ESC INDIGENA PROFESSOR JUVENAL LISBAO GALDINO MERAUCU"/>
    <n v="13005383"/>
    <n v="349"/>
    <n v="32.8557993550262"/>
    <n v="1"/>
    <n v="0"/>
    <n v="0"/>
    <n v="1"/>
    <n v="1"/>
    <n v="0"/>
    <n v="0"/>
    <n v="0"/>
    <n v="740"/>
    <n v="2960"/>
    <n v="3700"/>
    <n v="0.83988000640566596"/>
    <n v="2180260"/>
    <x v="0"/>
  </r>
  <r>
    <s v="Norte"/>
    <n v="13"/>
    <x v="11"/>
    <n v="1300607"/>
    <s v="Benjamin Constant"/>
    <s v="ESC INDIGENA SAO LUIS"/>
    <n v="13066676"/>
    <n v="25"/>
    <n v="32.8557993550262"/>
    <n v="1"/>
    <n v="0"/>
    <n v="0"/>
    <n v="1"/>
    <n v="0"/>
    <n v="0"/>
    <n v="0"/>
    <n v="0"/>
    <n v="470"/>
    <n v="1880"/>
    <n v="2350"/>
    <n v="0.83988000640566596"/>
    <n v="2177910"/>
    <x v="0"/>
  </r>
  <r>
    <s v="Norte"/>
    <n v="13"/>
    <x v="11"/>
    <n v="1303700"/>
    <s v="Santo Antônio do Içá"/>
    <s v="ESC MUN INDIGENA JAPIIM"/>
    <n v="13073990"/>
    <n v="34"/>
    <n v="32.865775991258303"/>
    <n v="1"/>
    <n v="0"/>
    <n v="0"/>
    <n v="1"/>
    <n v="1"/>
    <n v="0"/>
    <n v="0"/>
    <n v="0"/>
    <n v="506"/>
    <n v="2024"/>
    <n v="2530"/>
    <n v="0.839637005690823"/>
    <n v="2175380"/>
    <x v="0"/>
  </r>
  <r>
    <s v="Norte"/>
    <n v="13"/>
    <x v="11"/>
    <n v="1303908"/>
    <s v="São Paulo de Olivença"/>
    <s v="ESC INDIGENA KOKAMA ONESIMO DOS SANTOS GOMES"/>
    <n v="13007670"/>
    <n v="171"/>
    <n v="32.9088435187602"/>
    <n v="1"/>
    <n v="0"/>
    <n v="0"/>
    <n v="1"/>
    <n v="1"/>
    <n v="0"/>
    <n v="0"/>
    <n v="0"/>
    <n v="740"/>
    <n v="2960"/>
    <n v="3700"/>
    <n v="0.83858801084666301"/>
    <n v="2171680"/>
    <x v="0"/>
  </r>
  <r>
    <s v="Norte"/>
    <n v="13"/>
    <x v="11"/>
    <n v="1304062"/>
    <s v="Tabatinga"/>
    <s v="ESCOLA MUL NOSSA SENHORA DO PERPETUO SOCORRO"/>
    <n v="13008013"/>
    <n v="239"/>
    <n v="32.9096643313271"/>
    <n v="1"/>
    <n v="0"/>
    <n v="0"/>
    <n v="1"/>
    <n v="0"/>
    <n v="0"/>
    <n v="0"/>
    <n v="0"/>
    <n v="740"/>
    <n v="2960"/>
    <n v="3700"/>
    <n v="0.838568018332566"/>
    <n v="2167980"/>
    <x v="0"/>
  </r>
  <r>
    <s v="Norte"/>
    <n v="14"/>
    <x v="12"/>
    <n v="1400407"/>
    <s v="Normandia"/>
    <s v="ESCOLA ESTADUAL INDIGENA AMOOKO MAYA"/>
    <n v="14006928"/>
    <n v="14"/>
    <n v="32.917951839561098"/>
    <n v="0"/>
    <n v="1"/>
    <n v="0"/>
    <n v="1"/>
    <n v="0"/>
    <n v="0"/>
    <n v="0"/>
    <n v="0"/>
    <n v="426"/>
    <n v="1704"/>
    <n v="2130"/>
    <n v="0.83836615967216299"/>
    <n v="2165850"/>
    <x v="0"/>
  </r>
  <r>
    <s v="Norte"/>
    <n v="14"/>
    <x v="12"/>
    <n v="1400407"/>
    <s v="Normandia"/>
    <s v="ESCOLA ESTADUAL INDIGENA INDIA KAIPITA"/>
    <n v="14322668"/>
    <n v="63"/>
    <n v="32.917951839561098"/>
    <n v="0"/>
    <n v="1"/>
    <n v="0"/>
    <n v="1"/>
    <n v="0"/>
    <n v="1"/>
    <n v="0"/>
    <n v="0"/>
    <n v="622"/>
    <n v="2488"/>
    <n v="3110"/>
    <n v="0.83836615967216299"/>
    <n v="2162740"/>
    <x v="0"/>
  </r>
  <r>
    <s v="Norte"/>
    <n v="14"/>
    <x v="12"/>
    <n v="1400407"/>
    <s v="Normandia"/>
    <s v="ESCOLA ESTADUAL INDIGENA INDIO MARCULINO"/>
    <n v="14320770"/>
    <n v="62"/>
    <n v="32.917951839561098"/>
    <n v="0"/>
    <n v="1"/>
    <n v="0"/>
    <n v="1"/>
    <n v="0"/>
    <n v="0"/>
    <n v="0"/>
    <n v="0"/>
    <n v="618"/>
    <n v="2472"/>
    <n v="3090"/>
    <n v="0.83836615967216299"/>
    <n v="2159650"/>
    <x v="0"/>
  </r>
  <r>
    <s v="Norte"/>
    <n v="14"/>
    <x v="12"/>
    <n v="1400407"/>
    <s v="Normandia"/>
    <s v="ESCOLA MUNICIPAL INDIGENA RAIMUNDO SEGUNDO"/>
    <n v="14003015"/>
    <n v="71"/>
    <n v="32.917951839561098"/>
    <n v="1"/>
    <n v="0"/>
    <n v="0"/>
    <n v="1"/>
    <n v="0"/>
    <n v="1"/>
    <n v="0"/>
    <n v="0"/>
    <n v="654"/>
    <n v="2616"/>
    <n v="3270"/>
    <n v="0.83836615967216299"/>
    <n v="2156380"/>
    <x v="0"/>
  </r>
  <r>
    <s v="Norte"/>
    <n v="17"/>
    <x v="15"/>
    <n v="1721109"/>
    <s v="Tocantínia"/>
    <s v="ESCOLA INDIGENA SOITI"/>
    <n v="17047196"/>
    <n v="12"/>
    <n v="32.917951839561098"/>
    <n v="0"/>
    <n v="1"/>
    <n v="0"/>
    <n v="1"/>
    <n v="0"/>
    <n v="0"/>
    <n v="0"/>
    <n v="0"/>
    <n v="418"/>
    <n v="1672"/>
    <n v="2090"/>
    <n v="0.83836615967216299"/>
    <n v="2154290"/>
    <x v="0"/>
  </r>
  <r>
    <s v="Nordeste"/>
    <n v="21"/>
    <x v="2"/>
    <n v="2104800"/>
    <s v="Grajaú"/>
    <s v="UNIDADE INTEGRADA DE EDUCACAO ESCOLAR INDIGENA BILINGUE JULIAO BERNARDO"/>
    <n v="21228841"/>
    <n v="5"/>
    <n v="32.929122710514399"/>
    <n v="0"/>
    <n v="1"/>
    <n v="0"/>
    <n v="1"/>
    <n v="0"/>
    <n v="0"/>
    <n v="0"/>
    <n v="0"/>
    <n v="390"/>
    <n v="1560"/>
    <n v="1950"/>
    <n v="0.83809407100781397"/>
    <n v="2152340"/>
    <x v="0"/>
  </r>
  <r>
    <s v="Norte"/>
    <n v="13"/>
    <x v="11"/>
    <n v="1302702"/>
    <s v="Manicoré"/>
    <s v="ESC INDIGENA DIVINO ESPIRITO SANTO"/>
    <n v="13051342"/>
    <n v="6"/>
    <n v="32.929122710514399"/>
    <n v="1"/>
    <n v="0"/>
    <n v="0"/>
    <n v="1"/>
    <n v="0"/>
    <n v="0"/>
    <n v="0"/>
    <n v="0"/>
    <n v="394"/>
    <n v="1576"/>
    <n v="1970"/>
    <n v="0.83809407100781397"/>
    <n v="2150370"/>
    <x v="0"/>
  </r>
  <r>
    <s v="Norte"/>
    <n v="13"/>
    <x v="11"/>
    <n v="1303809"/>
    <s v="São Gabriel da Cachoeira"/>
    <s v="ESC MUN INDIGENA KUMUNO WUU"/>
    <n v="13086634"/>
    <n v="8"/>
    <n v="32.929122710514399"/>
    <n v="1"/>
    <n v="0"/>
    <n v="0"/>
    <n v="1"/>
    <n v="0"/>
    <n v="0"/>
    <n v="0"/>
    <n v="0"/>
    <n v="402"/>
    <n v="1608"/>
    <n v="2010"/>
    <n v="0.83809407100781397"/>
    <n v="2148360"/>
    <x v="0"/>
  </r>
  <r>
    <s v="Norte"/>
    <n v="13"/>
    <x v="11"/>
    <n v="1303809"/>
    <s v="São Gabriel da Cachoeira"/>
    <s v="ESC MUN INDIGENA SANTA INES"/>
    <n v="13086260"/>
    <n v="18"/>
    <n v="32.929122710514399"/>
    <n v="1"/>
    <n v="0"/>
    <n v="0"/>
    <n v="1"/>
    <n v="0"/>
    <n v="0"/>
    <n v="0"/>
    <n v="0"/>
    <n v="442"/>
    <n v="1768"/>
    <n v="2210"/>
    <n v="0.83809407100781397"/>
    <n v="2146150"/>
    <x v="0"/>
  </r>
  <r>
    <s v="Nordeste"/>
    <n v="21"/>
    <x v="2"/>
    <n v="2102002"/>
    <s v="Bom Jardim"/>
    <s v="CENTRO DE EDUCACAO ESCOLAR INDIGENA JANUARIA"/>
    <n v="21073252"/>
    <n v="350"/>
    <n v="32.961857167762503"/>
    <n v="0"/>
    <n v="1"/>
    <n v="0"/>
    <n v="1"/>
    <n v="1"/>
    <n v="1"/>
    <n v="0"/>
    <n v="0"/>
    <n v="740"/>
    <n v="2960"/>
    <n v="3700"/>
    <n v="0.83729675853432495"/>
    <n v="2142450"/>
    <x v="0"/>
  </r>
  <r>
    <s v="Nordeste"/>
    <n v="27"/>
    <x v="7"/>
    <n v="2706422"/>
    <s v="Pariconha"/>
    <s v="ESCOLA INDIGENA JOSE CARAPINA"/>
    <n v="27003108"/>
    <n v="369"/>
    <n v="32.9626488163359"/>
    <n v="0"/>
    <n v="1"/>
    <n v="0"/>
    <n v="1"/>
    <n v="1"/>
    <n v="1"/>
    <n v="0"/>
    <n v="0"/>
    <n v="740"/>
    <n v="2960"/>
    <n v="3700"/>
    <n v="0.83727747636699301"/>
    <n v="2138750"/>
    <x v="0"/>
  </r>
  <r>
    <s v="Norte"/>
    <n v="13"/>
    <x v="11"/>
    <n v="1300508"/>
    <s v="Barreirinha"/>
    <s v="EMI PROFª ROSA CABRAL"/>
    <n v="13038028"/>
    <n v="236"/>
    <n v="32.971036075597397"/>
    <n v="1"/>
    <n v="0"/>
    <n v="0"/>
    <n v="1"/>
    <n v="0"/>
    <n v="1"/>
    <n v="0"/>
    <n v="0"/>
    <n v="740"/>
    <n v="2960"/>
    <n v="3700"/>
    <n v="0.83707318807295195"/>
    <n v="2135050"/>
    <x v="0"/>
  </r>
  <r>
    <s v="Nordeste"/>
    <n v="26"/>
    <x v="6"/>
    <n v="2603009"/>
    <s v="Cabrobó"/>
    <s v="ESCOLA INDIGENA CAPITAO DENA"/>
    <n v="26426714"/>
    <n v="255"/>
    <n v="32.972551502229003"/>
    <n v="0"/>
    <n v="1"/>
    <n v="0"/>
    <n v="1"/>
    <n v="0"/>
    <n v="1"/>
    <n v="0"/>
    <n v="0"/>
    <n v="740"/>
    <n v="2960"/>
    <n v="3700"/>
    <n v="0.83703627685897197"/>
    <n v="2131350"/>
    <x v="0"/>
  </r>
  <r>
    <s v="Norte"/>
    <n v="15"/>
    <x v="13"/>
    <n v="1508001"/>
    <s v="Tomé-Açu"/>
    <s v="E M E I F INDIGENA KUNAWARU"/>
    <n v="15173755"/>
    <n v="47"/>
    <n v="33.018916304746597"/>
    <n v="1"/>
    <n v="0"/>
    <n v="0"/>
    <n v="1"/>
    <n v="1"/>
    <n v="0"/>
    <n v="0"/>
    <n v="0"/>
    <n v="558"/>
    <n v="2232"/>
    <n v="2790"/>
    <n v="0.83590697035793504"/>
    <n v="2128560"/>
    <x v="0"/>
  </r>
  <r>
    <s v="Norte"/>
    <n v="14"/>
    <x v="12"/>
    <n v="1400456"/>
    <s v="Pacaraima"/>
    <s v="ESCOLA ESTADUAL INDIGENA MONAIKO"/>
    <n v="14001195"/>
    <n v="20"/>
    <n v="33.022460602126003"/>
    <n v="0"/>
    <n v="1"/>
    <n v="0"/>
    <n v="1"/>
    <n v="0"/>
    <n v="1"/>
    <n v="0"/>
    <n v="0"/>
    <n v="450"/>
    <n v="1800"/>
    <n v="2250"/>
    <n v="0.83582064198264105"/>
    <n v="2126310"/>
    <x v="0"/>
  </r>
  <r>
    <s v="Norte"/>
    <n v="13"/>
    <x v="11"/>
    <n v="1303908"/>
    <s v="São Paulo de Olivença"/>
    <s v="ESC INDIGENA KOKAMA SAO FRANCISCO DO JACURAPA"/>
    <n v="13300210"/>
    <n v="20"/>
    <n v="33.0271625890515"/>
    <n v="1"/>
    <n v="0"/>
    <n v="0"/>
    <n v="1"/>
    <n v="0"/>
    <n v="0"/>
    <n v="0"/>
    <n v="0"/>
    <n v="450"/>
    <n v="1800"/>
    <n v="2250"/>
    <n v="0.83570611578789"/>
    <n v="2124060"/>
    <x v="0"/>
  </r>
  <r>
    <s v="Norte"/>
    <n v="13"/>
    <x v="11"/>
    <n v="1300805"/>
    <s v="Borba"/>
    <s v="ESCOLA MUNICIPAL INDIGENA GLORIOSO MENINO DEUS"/>
    <n v="13076957"/>
    <n v="27"/>
    <n v="33.030472225335501"/>
    <n v="1"/>
    <n v="0"/>
    <n v="0"/>
    <n v="1"/>
    <n v="0"/>
    <n v="0"/>
    <n v="0"/>
    <n v="0"/>
    <n v="478"/>
    <n v="1912"/>
    <n v="2390"/>
    <n v="0.83562550304786598"/>
    <n v="2121670"/>
    <x v="0"/>
  </r>
  <r>
    <s v="Norte"/>
    <n v="13"/>
    <x v="11"/>
    <n v="1301159"/>
    <s v="Careiro da Várzea"/>
    <s v="ESC MUN INDIGENA SISSAYMA"/>
    <n v="13083910"/>
    <n v="17"/>
    <n v="33.030472225335501"/>
    <n v="1"/>
    <n v="0"/>
    <n v="0"/>
    <n v="1"/>
    <n v="0"/>
    <n v="0"/>
    <n v="0"/>
    <n v="0"/>
    <n v="438"/>
    <n v="1752"/>
    <n v="2190"/>
    <n v="0.83562550304786598"/>
    <n v="2119480"/>
    <x v="0"/>
  </r>
  <r>
    <s v="Norte"/>
    <n v="14"/>
    <x v="12"/>
    <n v="1400407"/>
    <s v="Normandia"/>
    <s v="ESCOLA MUNICIPAL INDIGENA INDIO PRURUMA"/>
    <n v="14007991"/>
    <n v="8"/>
    <n v="33.063719533054801"/>
    <n v="1"/>
    <n v="0"/>
    <n v="0"/>
    <n v="1"/>
    <n v="0"/>
    <n v="0"/>
    <n v="0"/>
    <n v="0"/>
    <n v="402"/>
    <n v="1608"/>
    <n v="2010"/>
    <n v="0.83481569908644504"/>
    <n v="2117470"/>
    <x v="0"/>
  </r>
  <r>
    <s v="Norte"/>
    <n v="14"/>
    <x v="12"/>
    <n v="1400407"/>
    <s v="Normandia"/>
    <s v="ESCOLA MUNICIPAL INDIGENA KOKO JULIA MANARI"/>
    <n v="14007975"/>
    <n v="74"/>
    <n v="33.063719533054801"/>
    <n v="1"/>
    <n v="0"/>
    <n v="0"/>
    <n v="1"/>
    <n v="0"/>
    <n v="0"/>
    <n v="0"/>
    <n v="0"/>
    <n v="666"/>
    <n v="2664"/>
    <n v="3330"/>
    <n v="0.83481569908644504"/>
    <n v="2114140"/>
    <x v="0"/>
  </r>
  <r>
    <s v="Norte"/>
    <n v="17"/>
    <x v="15"/>
    <n v="1709005"/>
    <s v="Goiatins"/>
    <s v="ESCOLA INDIGENA AGUA BRANCA"/>
    <n v="17044049"/>
    <n v="13"/>
    <n v="33.063719533054801"/>
    <n v="0"/>
    <n v="1"/>
    <n v="0"/>
    <n v="1"/>
    <n v="0"/>
    <n v="0"/>
    <n v="0"/>
    <n v="0"/>
    <n v="422"/>
    <n v="1688"/>
    <n v="2110"/>
    <n v="0.83481569908644504"/>
    <n v="2112030"/>
    <x v="0"/>
  </r>
  <r>
    <s v="Norte"/>
    <n v="13"/>
    <x v="11"/>
    <n v="1303908"/>
    <s v="São Paulo de Olivença"/>
    <s v="ESC INDIGENA TIKUNA MORUAPU"/>
    <n v="13069527"/>
    <n v="456"/>
    <n v="33.070152242421997"/>
    <n v="1"/>
    <n v="0"/>
    <n v="0"/>
    <n v="1"/>
    <n v="1"/>
    <n v="1"/>
    <n v="0"/>
    <n v="0"/>
    <n v="740"/>
    <n v="2960"/>
    <n v="3700"/>
    <n v="0.83465901772228102"/>
    <n v="2108330"/>
    <x v="0"/>
  </r>
  <r>
    <s v="Norte"/>
    <n v="13"/>
    <x v="11"/>
    <n v="1303809"/>
    <s v="São Gabriel da Cachoeira"/>
    <s v="ESC MUN INDIGENA CABARI"/>
    <n v="13086391"/>
    <n v="62"/>
    <n v="33.090847456844003"/>
    <n v="1"/>
    <n v="0"/>
    <n v="0"/>
    <n v="1"/>
    <n v="0"/>
    <n v="0"/>
    <n v="0"/>
    <n v="0"/>
    <n v="618"/>
    <n v="2472"/>
    <n v="3090"/>
    <n v="0.83415494482823205"/>
    <n v="2105240"/>
    <x v="0"/>
  </r>
  <r>
    <s v="Norte"/>
    <n v="13"/>
    <x v="11"/>
    <n v="1303809"/>
    <s v="São Gabriel da Cachoeira"/>
    <s v="ESC MUN INDIGENA NOSSA SENHORA DE GUADALUPE"/>
    <n v="13086723"/>
    <n v="8"/>
    <n v="33.090847456844003"/>
    <n v="1"/>
    <n v="0"/>
    <n v="0"/>
    <n v="1"/>
    <n v="0"/>
    <n v="0"/>
    <n v="0"/>
    <n v="0"/>
    <n v="402"/>
    <n v="1608"/>
    <n v="2010"/>
    <n v="0.83415494482823205"/>
    <n v="2103230"/>
    <x v="0"/>
  </r>
  <r>
    <s v="Norte"/>
    <n v="13"/>
    <x v="11"/>
    <n v="1304062"/>
    <s v="Tabatinga"/>
    <s v="ESC MUL INDIGENA ANTONIO BRAGA"/>
    <n v="13007840"/>
    <n v="102"/>
    <n v="33.105857662237497"/>
    <n v="1"/>
    <n v="0"/>
    <n v="0"/>
    <n v="1"/>
    <n v="0"/>
    <n v="0"/>
    <n v="0"/>
    <n v="0"/>
    <n v="740"/>
    <n v="2960"/>
    <n v="3700"/>
    <n v="0.83378934157722295"/>
    <n v="2099530"/>
    <x v="0"/>
  </r>
  <r>
    <s v="Nordeste"/>
    <n v="29"/>
    <x v="8"/>
    <n v="2900207"/>
    <s v="Abaré"/>
    <s v="COLEGIO ESTADUAL INDIGENA DE TEMPO INTEGRAL SANTO ANTONIO DO PAMBU"/>
    <n v="29456886"/>
    <n v="97"/>
    <n v="33.124891675727298"/>
    <n v="0"/>
    <n v="1"/>
    <n v="0"/>
    <n v="1"/>
    <n v="0"/>
    <n v="1"/>
    <n v="0"/>
    <n v="0"/>
    <n v="740"/>
    <n v="2960"/>
    <n v="3700"/>
    <n v="0.83332573051866798"/>
    <n v="2095830"/>
    <x v="0"/>
  </r>
  <r>
    <s v="Norte"/>
    <n v="13"/>
    <x v="11"/>
    <n v="1300607"/>
    <s v="Benjamin Constant"/>
    <s v="ESC INDIGENA EBENEZER"/>
    <n v="13005162"/>
    <n v="534"/>
    <n v="33.128494391247102"/>
    <n v="1"/>
    <n v="0"/>
    <n v="0"/>
    <n v="1"/>
    <n v="1"/>
    <n v="1"/>
    <n v="0"/>
    <n v="0"/>
    <n v="740"/>
    <n v="2960"/>
    <n v="3700"/>
    <n v="0.83323797925398302"/>
    <n v="2092130"/>
    <x v="0"/>
  </r>
  <r>
    <s v="Norte"/>
    <n v="13"/>
    <x v="11"/>
    <n v="1303809"/>
    <s v="São Gabriel da Cachoeira"/>
    <s v="ESC MUN INDIGENA KUMUNO WUU"/>
    <n v="13001906"/>
    <n v="74"/>
    <n v="33.158906232619202"/>
    <n v="1"/>
    <n v="0"/>
    <n v="0"/>
    <n v="1"/>
    <n v="0"/>
    <n v="0"/>
    <n v="0"/>
    <n v="0"/>
    <n v="666"/>
    <n v="2664"/>
    <n v="3330"/>
    <n v="0.832497238685598"/>
    <n v="2088800"/>
    <x v="0"/>
  </r>
  <r>
    <s v="Norte"/>
    <n v="13"/>
    <x v="11"/>
    <n v="1300607"/>
    <s v="Benjamin Constant"/>
    <s v="ESC MUL INDIGENA LEANDRO MOCAMBITE TAREMUCU"/>
    <n v="13106198"/>
    <n v="191"/>
    <n v="33.169778674668798"/>
    <n v="1"/>
    <n v="0"/>
    <n v="0"/>
    <n v="1"/>
    <n v="1"/>
    <n v="1"/>
    <n v="0"/>
    <n v="0"/>
    <n v="740"/>
    <n v="2960"/>
    <n v="3700"/>
    <n v="0.83223241884765897"/>
    <n v="2085100"/>
    <x v="0"/>
  </r>
  <r>
    <s v="Norte"/>
    <n v="14"/>
    <x v="12"/>
    <n v="1400407"/>
    <s v="Normandia"/>
    <s v="ESCOLA MUNICIPAL INDIGENA PEDRO JOSE DE SOUZA"/>
    <n v="14007797"/>
    <n v="48"/>
    <n v="33.169778674668798"/>
    <n v="1"/>
    <n v="0"/>
    <n v="0"/>
    <n v="1"/>
    <n v="0"/>
    <n v="1"/>
    <n v="0"/>
    <n v="0"/>
    <n v="562"/>
    <n v="2248"/>
    <n v="2810"/>
    <n v="0.83223241884765897"/>
    <n v="2082290"/>
    <x v="0"/>
  </r>
  <r>
    <s v="Norte"/>
    <n v="13"/>
    <x v="11"/>
    <n v="1302900"/>
    <s v="Maués"/>
    <s v="ESC MUN INDIGENA NUITU-NUITU YWYT OKPY"/>
    <n v="13060031"/>
    <n v="97"/>
    <n v="33.175137503060398"/>
    <n v="1"/>
    <n v="0"/>
    <n v="0"/>
    <n v="1"/>
    <n v="0"/>
    <n v="0"/>
    <n v="0"/>
    <n v="0"/>
    <n v="740"/>
    <n v="2960"/>
    <n v="3700"/>
    <n v="0.83210189397939804"/>
    <n v="2078590"/>
    <x v="0"/>
  </r>
  <r>
    <s v="Norte"/>
    <n v="13"/>
    <x v="11"/>
    <n v="1303700"/>
    <s v="Santo Antônio do Içá"/>
    <s v="ESC MUN INDIGENA NGEWANE"/>
    <n v="13007297"/>
    <n v="246"/>
    <n v="33.185849761844203"/>
    <n v="1"/>
    <n v="0"/>
    <n v="0"/>
    <n v="1"/>
    <n v="1"/>
    <n v="0"/>
    <n v="0"/>
    <n v="0"/>
    <n v="740"/>
    <n v="2960"/>
    <n v="3700"/>
    <n v="0.83184097572183002"/>
    <n v="2074890"/>
    <x v="0"/>
  </r>
  <r>
    <s v="Norte"/>
    <n v="13"/>
    <x v="11"/>
    <n v="1300607"/>
    <s v="Benjamin Constant"/>
    <s v="ESC MUL INDIGENA DEUS ME AJUDE"/>
    <n v="13106210"/>
    <n v="19"/>
    <n v="33.185883614709702"/>
    <n v="1"/>
    <n v="0"/>
    <n v="0"/>
    <n v="1"/>
    <n v="0"/>
    <n v="0"/>
    <n v="0"/>
    <n v="0"/>
    <n v="446"/>
    <n v="1784"/>
    <n v="2230"/>
    <n v="0.831840151168312"/>
    <n v="2072660"/>
    <x v="0"/>
  </r>
  <r>
    <s v="Nordeste"/>
    <n v="21"/>
    <x v="2"/>
    <n v="2102002"/>
    <s v="Bom Jardim"/>
    <s v="EMEB BILINGUE GUAJAJARA"/>
    <n v="21284725"/>
    <n v="85"/>
    <n v="33.199038663812601"/>
    <n v="1"/>
    <n v="0"/>
    <n v="0"/>
    <n v="1"/>
    <n v="0"/>
    <n v="0"/>
    <n v="0"/>
    <n v="0"/>
    <n v="710"/>
    <n v="2840"/>
    <n v="3550"/>
    <n v="0.831519733919306"/>
    <n v="2069110"/>
    <x v="0"/>
  </r>
  <r>
    <s v="Nordeste"/>
    <n v="21"/>
    <x v="2"/>
    <n v="2104800"/>
    <s v="Grajaú"/>
    <s v="PRE-ESCOLA INDIGENA YRIKAMIRY - PIN BANANAL"/>
    <n v="21353247"/>
    <n v="182"/>
    <n v="33.212046770824102"/>
    <n v="1"/>
    <n v="0"/>
    <n v="0"/>
    <n v="1"/>
    <n v="1"/>
    <n v="0"/>
    <n v="0"/>
    <n v="0"/>
    <n v="740"/>
    <n v="2960"/>
    <n v="3700"/>
    <n v="0.83120289573567296"/>
    <n v="2065410"/>
    <x v="0"/>
  </r>
  <r>
    <s v="Norte"/>
    <n v="13"/>
    <x v="11"/>
    <n v="1303809"/>
    <s v="São Gabriel da Cachoeira"/>
    <s v="ESC MUN INDIGENA ENU IRINE IDAKINI TARIANA"/>
    <n v="13086588"/>
    <n v="26"/>
    <n v="33.212046770824102"/>
    <n v="1"/>
    <n v="0"/>
    <n v="0"/>
    <n v="1"/>
    <n v="0"/>
    <n v="0"/>
    <n v="0"/>
    <n v="0"/>
    <n v="474"/>
    <n v="1896"/>
    <n v="2370"/>
    <n v="0.83120289573567296"/>
    <n v="2063040"/>
    <x v="0"/>
  </r>
  <r>
    <s v="Norte"/>
    <n v="13"/>
    <x v="11"/>
    <n v="1303809"/>
    <s v="São Gabriel da Cachoeira"/>
    <s v="ESC MUN INDIGENA MADRE MAZZARELLO"/>
    <n v="13086472"/>
    <n v="19"/>
    <n v="33.212046770824102"/>
    <n v="1"/>
    <n v="0"/>
    <n v="0"/>
    <n v="1"/>
    <n v="0"/>
    <n v="0"/>
    <n v="0"/>
    <n v="0"/>
    <n v="446"/>
    <n v="1784"/>
    <n v="2230"/>
    <n v="0.83120289573567296"/>
    <n v="2060810"/>
    <x v="0"/>
  </r>
  <r>
    <s v="Norte"/>
    <n v="13"/>
    <x v="11"/>
    <n v="1302801"/>
    <s v="Maraã"/>
    <s v="ESC MUN INDIGENA SAO JOSE DO CUIU CUIU"/>
    <n v="13003739"/>
    <n v="111"/>
    <n v="33.218799864827901"/>
    <n v="1"/>
    <n v="0"/>
    <n v="0"/>
    <n v="1"/>
    <n v="0"/>
    <n v="0"/>
    <n v="0"/>
    <n v="0"/>
    <n v="740"/>
    <n v="2960"/>
    <n v="3700"/>
    <n v="0.83103841076978202"/>
    <n v="2057110"/>
    <x v="0"/>
  </r>
  <r>
    <s v="Nordeste"/>
    <n v="21"/>
    <x v="2"/>
    <n v="2104800"/>
    <s v="Grajaú"/>
    <s v="UNIDADE INTEGRADA DE EDUCACAO ESCOLAR INDIGENA GAMELEIRA"/>
    <n v="21193020"/>
    <n v="9"/>
    <n v="33.257574909800098"/>
    <n v="0"/>
    <n v="1"/>
    <n v="0"/>
    <n v="1"/>
    <n v="0"/>
    <n v="0"/>
    <n v="0"/>
    <n v="0"/>
    <n v="406"/>
    <n v="1624"/>
    <n v="2030"/>
    <n v="0.83009396783058398"/>
    <n v="2055080"/>
    <x v="0"/>
  </r>
  <r>
    <s v="Norte"/>
    <n v="13"/>
    <x v="11"/>
    <n v="1303809"/>
    <s v="São Gabriel da Cachoeira"/>
    <s v="ESC MUN INDIGENA BANIWA PARRATANA"/>
    <n v="13087045"/>
    <n v="10"/>
    <n v="33.263182009998097"/>
    <n v="1"/>
    <n v="0"/>
    <n v="0"/>
    <n v="1"/>
    <n v="0"/>
    <n v="0"/>
    <n v="0"/>
    <n v="0"/>
    <n v="410"/>
    <n v="1640"/>
    <n v="2050"/>
    <n v="0.82995739581125705"/>
    <n v="2053030"/>
    <x v="0"/>
  </r>
  <r>
    <s v="Norte"/>
    <n v="15"/>
    <x v="13"/>
    <n v="1506807"/>
    <s v="Santarém"/>
    <s v="E M E I F INDIGENA TUPINAMBA JOSE DE MELO FILHO"/>
    <n v="15015955"/>
    <n v="80"/>
    <n v="33.307596907306298"/>
    <n v="1"/>
    <n v="0"/>
    <n v="0"/>
    <n v="1"/>
    <n v="0"/>
    <n v="1"/>
    <n v="0"/>
    <n v="0"/>
    <n v="690"/>
    <n v="2760"/>
    <n v="3450"/>
    <n v="0.82887558310960896"/>
    <n v="2049580"/>
    <x v="0"/>
  </r>
  <r>
    <s v="Norte"/>
    <n v="13"/>
    <x v="11"/>
    <n v="1300201"/>
    <s v="Atalaia do Norte"/>
    <s v="ESCOLA MUNICIPAL INDIGENA SHABAC MAYURUNA"/>
    <n v="13082817"/>
    <n v="31"/>
    <n v="33.319983451063202"/>
    <n v="1"/>
    <n v="0"/>
    <n v="0"/>
    <n v="1"/>
    <n v="0"/>
    <n v="0"/>
    <n v="0"/>
    <n v="0"/>
    <n v="494"/>
    <n v="1976"/>
    <n v="2470"/>
    <n v="0.82857388432884305"/>
    <n v="2047110"/>
    <x v="0"/>
  </r>
  <r>
    <s v="Norte"/>
    <n v="13"/>
    <x v="11"/>
    <n v="1302702"/>
    <s v="Manicoré"/>
    <s v="ESCOLA MUNICIPAL INDIGENA SAO SEBASTIAO"/>
    <n v="13078330"/>
    <n v="22"/>
    <n v="33.320981772079399"/>
    <n v="1"/>
    <n v="0"/>
    <n v="0"/>
    <n v="1"/>
    <n v="1"/>
    <n v="0"/>
    <n v="0"/>
    <n v="0"/>
    <n v="458"/>
    <n v="1832"/>
    <n v="2290"/>
    <n v="0.82854956824525094"/>
    <n v="2044820"/>
    <x v="0"/>
  </r>
  <r>
    <s v="Norte"/>
    <n v="13"/>
    <x v="11"/>
    <n v="1303908"/>
    <s v="São Paulo de Olivença"/>
    <s v="ESC INDIGENA TIKUNA DUQUE SEBASTIAO GASPAR ATCHIGUCU NGUTCHAUCU"/>
    <n v="13054244"/>
    <n v="148"/>
    <n v="33.324725579407101"/>
    <n v="1"/>
    <n v="0"/>
    <n v="0"/>
    <n v="1"/>
    <n v="0"/>
    <n v="0"/>
    <n v="0"/>
    <n v="0"/>
    <n v="740"/>
    <n v="2960"/>
    <n v="3700"/>
    <n v="0.82845838041042097"/>
    <n v="2041120"/>
    <x v="0"/>
  </r>
  <r>
    <s v="Norte"/>
    <n v="13"/>
    <x v="11"/>
    <n v="1300508"/>
    <s v="Barreirinha"/>
    <s v="EMI EM TEMPO INTEGRAL PLURILINGUE SAO PEDRO"/>
    <n v="13105922"/>
    <n v="80"/>
    <n v="33.327675959619"/>
    <n v="1"/>
    <n v="0"/>
    <n v="0"/>
    <n v="1"/>
    <n v="0"/>
    <n v="0"/>
    <n v="0"/>
    <n v="0"/>
    <n v="690"/>
    <n v="2760"/>
    <n v="3450"/>
    <n v="0.82838651806284702"/>
    <n v="2037670"/>
    <x v="0"/>
  </r>
  <r>
    <s v="Norte"/>
    <n v="13"/>
    <x v="11"/>
    <n v="1304062"/>
    <s v="Tabatinga"/>
    <s v="ESC MUL INDIGENA BUNECU"/>
    <n v="13067559"/>
    <n v="163"/>
    <n v="33.331525944557697"/>
    <n v="1"/>
    <n v="0"/>
    <n v="0"/>
    <n v="1"/>
    <n v="0"/>
    <n v="0"/>
    <n v="0"/>
    <n v="0"/>
    <n v="740"/>
    <n v="2960"/>
    <n v="3700"/>
    <n v="0.82829274406222198"/>
    <n v="2033970"/>
    <x v="0"/>
  </r>
  <r>
    <s v="Norte"/>
    <n v="14"/>
    <x v="12"/>
    <n v="1400456"/>
    <s v="Pacaraima"/>
    <s v="ESCOLA ESTADUAL INDIGENA JOSE ANTONIO DE SOUZA"/>
    <n v="14001489"/>
    <n v="125"/>
    <n v="33.365575853165602"/>
    <n v="0"/>
    <n v="1"/>
    <n v="0"/>
    <n v="1"/>
    <n v="0"/>
    <n v="1"/>
    <n v="0"/>
    <n v="0"/>
    <n v="740"/>
    <n v="2960"/>
    <n v="3700"/>
    <n v="0.82746339116816203"/>
    <n v="2030270"/>
    <x v="0"/>
  </r>
  <r>
    <s v="Norte"/>
    <n v="15"/>
    <x v="13"/>
    <n v="1502301"/>
    <s v="Capitão Poço"/>
    <s v="ESCOLA ESTADUAL INDIGENA ITA PUTYR"/>
    <n v="15176215"/>
    <n v="45"/>
    <n v="33.373142161415402"/>
    <n v="0"/>
    <n v="1"/>
    <n v="0"/>
    <n v="1"/>
    <n v="0"/>
    <n v="0"/>
    <n v="0"/>
    <n v="0"/>
    <n v="550"/>
    <n v="2200"/>
    <n v="2750"/>
    <n v="0.82727909876031402"/>
    <n v="2027520"/>
    <x v="0"/>
  </r>
  <r>
    <s v="Nordeste"/>
    <n v="27"/>
    <x v="7"/>
    <n v="2703809"/>
    <s v="Joaquim Gomes"/>
    <s v="ESCOLA INDIGENA ESTADUAL MANOEL HONORIO DA SILVA"/>
    <n v="27028780"/>
    <n v="90"/>
    <n v="33.386090592295197"/>
    <n v="0"/>
    <n v="1"/>
    <n v="0"/>
    <n v="1"/>
    <n v="0"/>
    <n v="0"/>
    <n v="0"/>
    <n v="0"/>
    <n v="730"/>
    <n v="2920"/>
    <n v="3650"/>
    <n v="0.82696371410693903"/>
    <n v="2023870"/>
    <x v="0"/>
  </r>
  <r>
    <s v="Nordeste"/>
    <n v="21"/>
    <x v="2"/>
    <n v="2104800"/>
    <s v="Grajaú"/>
    <s v="UNIDADE INTEGRADA DE EDUCACAO ESCOLAR INDIGENA ALDEIA SITIO"/>
    <n v="21247951"/>
    <n v="6"/>
    <n v="33.411628979390201"/>
    <n v="0"/>
    <n v="1"/>
    <n v="0"/>
    <n v="1"/>
    <n v="0"/>
    <n v="0"/>
    <n v="0"/>
    <n v="0"/>
    <n v="394"/>
    <n v="1576"/>
    <n v="1970"/>
    <n v="0.82634167615991305"/>
    <n v="2021900"/>
    <x v="0"/>
  </r>
  <r>
    <s v="Norte"/>
    <n v="15"/>
    <x v="13"/>
    <n v="1502301"/>
    <s v="Capitão Poço"/>
    <s v="E M E I F SAO PEDRO"/>
    <n v="15157997"/>
    <n v="17"/>
    <n v="33.411628979390201"/>
    <n v="1"/>
    <n v="0"/>
    <n v="0"/>
    <n v="1"/>
    <n v="0"/>
    <n v="0"/>
    <n v="0"/>
    <n v="0"/>
    <n v="438"/>
    <n v="1752"/>
    <n v="2190"/>
    <n v="0.82634167615991305"/>
    <n v="2019710"/>
    <x v="0"/>
  </r>
  <r>
    <s v="Sul"/>
    <n v="43"/>
    <x v="21"/>
    <n v="4301909"/>
    <s v="Barra do Ribeiro"/>
    <s v="E E IND ENS FUN YVY POTY"/>
    <n v="43009816"/>
    <n v="27"/>
    <n v="33.4476853335577"/>
    <n v="0"/>
    <n v="1"/>
    <n v="0"/>
    <n v="1"/>
    <n v="0"/>
    <n v="0"/>
    <n v="0"/>
    <n v="0"/>
    <n v="478"/>
    <n v="1912"/>
    <n v="2390"/>
    <n v="0.82546345231436702"/>
    <n v="2017320"/>
    <x v="0"/>
  </r>
  <r>
    <s v="Norte"/>
    <n v="13"/>
    <x v="11"/>
    <n v="1303809"/>
    <s v="São Gabriel da Cachoeira"/>
    <s v="ESC MUN INDIGENA SANTA TEREZINHA"/>
    <n v="13085867"/>
    <n v="111"/>
    <n v="33.454119349604902"/>
    <n v="1"/>
    <n v="0"/>
    <n v="0"/>
    <n v="1"/>
    <n v="0"/>
    <n v="0"/>
    <n v="0"/>
    <n v="0"/>
    <n v="740"/>
    <n v="2960"/>
    <n v="3700"/>
    <n v="0.825306739123427"/>
    <n v="2013620"/>
    <x v="0"/>
  </r>
  <r>
    <s v="Norte"/>
    <n v="13"/>
    <x v="11"/>
    <n v="1303809"/>
    <s v="São Gabriel da Cachoeira"/>
    <s v="ESC MUN INDIGENA WEHSEMI"/>
    <n v="13091980"/>
    <n v="50"/>
    <n v="33.454119349604902"/>
    <n v="1"/>
    <n v="0"/>
    <n v="0"/>
    <n v="1"/>
    <n v="0"/>
    <n v="0"/>
    <n v="0"/>
    <n v="0"/>
    <n v="570"/>
    <n v="2280"/>
    <n v="2850"/>
    <n v="0.825306739123427"/>
    <n v="2010770"/>
    <x v="0"/>
  </r>
  <r>
    <s v="Norte"/>
    <n v="13"/>
    <x v="11"/>
    <n v="1304260"/>
    <s v="Uarini"/>
    <s v="CENTRO DE EDUCACAO INDIGENA UARINI"/>
    <n v="13103580"/>
    <n v="53"/>
    <n v="33.460170637391897"/>
    <n v="0"/>
    <n v="1"/>
    <n v="0"/>
    <n v="1"/>
    <n v="0"/>
    <n v="0"/>
    <n v="0"/>
    <n v="0"/>
    <n v="582"/>
    <n v="2328"/>
    <n v="2910"/>
    <n v="0.82515934803651503"/>
    <n v="2007860"/>
    <x v="0"/>
  </r>
  <r>
    <s v="Norte"/>
    <n v="14"/>
    <x v="12"/>
    <n v="1400704"/>
    <s v="Uiramutã"/>
    <s v="ESCOLA MUNICIPAL INDIGENA KOKO ADELIA DA SILVA"/>
    <n v="14006847"/>
    <n v="15"/>
    <n v="33.466952536670597"/>
    <n v="1"/>
    <n v="0"/>
    <n v="0"/>
    <n v="1"/>
    <n v="0"/>
    <n v="0"/>
    <n v="0"/>
    <n v="0"/>
    <n v="430"/>
    <n v="1720"/>
    <n v="2150"/>
    <n v="0.824994161461163"/>
    <n v="2005710"/>
    <x v="0"/>
  </r>
  <r>
    <s v="Norte"/>
    <n v="13"/>
    <x v="11"/>
    <n v="1300201"/>
    <s v="Atalaia do Norte"/>
    <s v="ESCOLA MUNICIPAL INDIGENA NOVA ESPERANCA"/>
    <n v="13090275"/>
    <n v="10"/>
    <n v="33.4860735435484"/>
    <n v="1"/>
    <n v="0"/>
    <n v="0"/>
    <n v="1"/>
    <n v="0"/>
    <n v="0"/>
    <n v="0"/>
    <n v="0"/>
    <n v="410"/>
    <n v="1640"/>
    <n v="2050"/>
    <n v="0.824528431506522"/>
    <n v="2003660"/>
    <x v="0"/>
  </r>
  <r>
    <s v="Norte"/>
    <n v="13"/>
    <x v="11"/>
    <n v="1300607"/>
    <s v="Benjamin Constant"/>
    <s v="ESC INDIGENA PEDRO ALVES"/>
    <n v="13005316"/>
    <n v="316"/>
    <n v="33.493434727101302"/>
    <n v="1"/>
    <n v="0"/>
    <n v="0"/>
    <n v="1"/>
    <n v="0"/>
    <n v="1"/>
    <n v="0"/>
    <n v="0"/>
    <n v="740"/>
    <n v="2960"/>
    <n v="3700"/>
    <n v="0.82434913531651999"/>
    <n v="1999960"/>
    <x v="0"/>
  </r>
  <r>
    <s v="Norte"/>
    <n v="13"/>
    <x v="11"/>
    <n v="1303908"/>
    <s v="São Paulo de Olivença"/>
    <s v="ESC INDIGENA TIKUNA ERUAPU METATUCU"/>
    <n v="13054406"/>
    <n v="122"/>
    <n v="33.497209374038299"/>
    <n v="1"/>
    <n v="0"/>
    <n v="0"/>
    <n v="1"/>
    <n v="0"/>
    <n v="0"/>
    <n v="0"/>
    <n v="0"/>
    <n v="740"/>
    <n v="2960"/>
    <n v="3700"/>
    <n v="0.82425719632199002"/>
    <n v="1996260"/>
    <x v="0"/>
  </r>
  <r>
    <s v="Norte"/>
    <n v="14"/>
    <x v="12"/>
    <n v="1400407"/>
    <s v="Normandia"/>
    <s v="ESCOLA ESTADUAL INDIGENA INDIO PETROLINO"/>
    <n v="14003244"/>
    <n v="18"/>
    <n v="33.504324522254301"/>
    <n v="0"/>
    <n v="1"/>
    <n v="0"/>
    <n v="1"/>
    <n v="0"/>
    <n v="0"/>
    <n v="0"/>
    <n v="0"/>
    <n v="442"/>
    <n v="1768"/>
    <n v="2210"/>
    <n v="0.82408389280941496"/>
    <n v="1994050"/>
    <x v="0"/>
  </r>
  <r>
    <s v="Nordeste"/>
    <n v="26"/>
    <x v="6"/>
    <n v="2603926"/>
    <s v="Carnaubeira da Penha"/>
    <s v="ESCOLA SAGRADA FAMILIA"/>
    <n v="26040522"/>
    <n v="113"/>
    <n v="33.519691533050803"/>
    <n v="0"/>
    <n v="1"/>
    <n v="0"/>
    <n v="1"/>
    <n v="1"/>
    <n v="1"/>
    <n v="0"/>
    <n v="0"/>
    <n v="740"/>
    <n v="2960"/>
    <n v="3700"/>
    <n v="0.82370959885685402"/>
    <n v="1990350"/>
    <x v="0"/>
  </r>
  <r>
    <s v="Norte"/>
    <n v="13"/>
    <x v="11"/>
    <n v="1300508"/>
    <s v="Barreirinha"/>
    <s v="EMI SAGRADO CORACAO DE JESUS"/>
    <n v="13064932"/>
    <n v="76"/>
    <n v="33.521818037279402"/>
    <n v="1"/>
    <n v="0"/>
    <n v="0"/>
    <n v="1"/>
    <n v="0"/>
    <n v="1"/>
    <n v="0"/>
    <n v="0"/>
    <n v="674"/>
    <n v="2696"/>
    <n v="3370"/>
    <n v="0.82365780363894403"/>
    <n v="1986980"/>
    <x v="0"/>
  </r>
  <r>
    <s v="Nordeste"/>
    <n v="21"/>
    <x v="2"/>
    <n v="2105476"/>
    <s v="Jenipapo dos Vieiras"/>
    <s v="UNIDADE INTEGRADA DE EDUCACAO ESCOLAR INDIGENA MANOEL IZIDORIO"/>
    <n v="21257302"/>
    <n v="13"/>
    <n v="33.529909947230898"/>
    <n v="0"/>
    <n v="1"/>
    <n v="0"/>
    <n v="1"/>
    <n v="0"/>
    <n v="0"/>
    <n v="0"/>
    <n v="0"/>
    <n v="422"/>
    <n v="1688"/>
    <n v="2110"/>
    <n v="0.82346070916171499"/>
    <n v="1984870"/>
    <x v="0"/>
  </r>
  <r>
    <s v="Norte"/>
    <n v="13"/>
    <x v="11"/>
    <n v="1300060"/>
    <s v="Amaturá"/>
    <s v="ESC MUN INDIGENA NOVA ALEGRIA"/>
    <n v="13091042"/>
    <n v="19"/>
    <n v="33.529909947230898"/>
    <n v="1"/>
    <n v="0"/>
    <n v="0"/>
    <n v="1"/>
    <n v="1"/>
    <n v="0"/>
    <n v="0"/>
    <n v="0"/>
    <n v="446"/>
    <n v="1784"/>
    <n v="2230"/>
    <n v="0.82346070916171499"/>
    <n v="1982640"/>
    <x v="0"/>
  </r>
  <r>
    <s v="Norte"/>
    <n v="13"/>
    <x v="11"/>
    <n v="1300508"/>
    <s v="Barreirinha"/>
    <s v="EMI MANOEL CAETANO BATISTA"/>
    <n v="13038036"/>
    <n v="36"/>
    <n v="33.529909947230898"/>
    <n v="1"/>
    <n v="0"/>
    <n v="0"/>
    <n v="1"/>
    <n v="0"/>
    <n v="1"/>
    <n v="0"/>
    <n v="0"/>
    <n v="514"/>
    <n v="2056"/>
    <n v="2570"/>
    <n v="0.82346070916171499"/>
    <n v="1980070"/>
    <x v="0"/>
  </r>
  <r>
    <s v="Norte"/>
    <n v="13"/>
    <x v="11"/>
    <n v="1300508"/>
    <s v="Barreirinha"/>
    <s v="EMI NOSSA SENHORA DO CARMO"/>
    <n v="13093738"/>
    <n v="45"/>
    <n v="33.529909947230898"/>
    <n v="1"/>
    <n v="0"/>
    <n v="0"/>
    <n v="1"/>
    <n v="0"/>
    <n v="1"/>
    <n v="0"/>
    <n v="0"/>
    <n v="550"/>
    <n v="2200"/>
    <n v="2750"/>
    <n v="0.82346070916171499"/>
    <n v="1977320"/>
    <x v="0"/>
  </r>
  <r>
    <s v="Norte"/>
    <n v="13"/>
    <x v="11"/>
    <n v="1303908"/>
    <s v="São Paulo de Olivença"/>
    <s v="ESC INDIGENA TIKUNA PUTCHUI"/>
    <n v="13302213"/>
    <n v="19"/>
    <n v="33.529909947230898"/>
    <n v="1"/>
    <n v="0"/>
    <n v="0"/>
    <n v="1"/>
    <n v="1"/>
    <n v="0"/>
    <n v="0"/>
    <n v="0"/>
    <n v="446"/>
    <n v="1784"/>
    <n v="2230"/>
    <n v="0.82346070916171499"/>
    <n v="1975090"/>
    <x v="0"/>
  </r>
  <r>
    <s v="Norte"/>
    <n v="14"/>
    <x v="12"/>
    <n v="1400704"/>
    <s v="Uiramutã"/>
    <s v="ESCOLA ESTADUAL INDIGENA AMOOKO MANUELAO"/>
    <n v="14368668"/>
    <n v="13"/>
    <n v="33.529909947230898"/>
    <n v="0"/>
    <n v="1"/>
    <n v="0"/>
    <n v="1"/>
    <n v="0"/>
    <n v="0"/>
    <n v="0"/>
    <n v="0"/>
    <n v="422"/>
    <n v="1688"/>
    <n v="2110"/>
    <n v="0.82346070916171499"/>
    <n v="1972980"/>
    <x v="0"/>
  </r>
  <r>
    <s v="Norte"/>
    <n v="13"/>
    <x v="11"/>
    <n v="1303908"/>
    <s v="São Paulo de Olivença"/>
    <s v="ESC INDIGENA KOKAMA YATYRY IKWA"/>
    <n v="13098942"/>
    <n v="174"/>
    <n v="33.540233295919499"/>
    <n v="1"/>
    <n v="0"/>
    <n v="1"/>
    <n v="0"/>
    <n v="0"/>
    <n v="1"/>
    <n v="0"/>
    <n v="0"/>
    <n v="740"/>
    <n v="2960"/>
    <n v="3700"/>
    <n v="0.82320926357900004"/>
    <n v="1969280"/>
    <x v="0"/>
  </r>
  <r>
    <s v="Nordeste"/>
    <n v="21"/>
    <x v="2"/>
    <n v="2104081"/>
    <s v="Fernando Falcão"/>
    <s v="CENTRO DE EDUCACAO ESCOLAR INDIGENA RAIMUNDO ROBERTO CAPERTYC CANELA"/>
    <n v="21114889"/>
    <n v="892"/>
    <n v="33.543639775861699"/>
    <n v="0"/>
    <n v="1"/>
    <n v="0"/>
    <n v="1"/>
    <n v="0"/>
    <n v="1"/>
    <n v="0"/>
    <n v="0"/>
    <n v="740"/>
    <n v="2960"/>
    <n v="3700"/>
    <n v="0.82312629202006904"/>
    <n v="1965580"/>
    <x v="0"/>
  </r>
  <r>
    <s v="Nordeste"/>
    <n v="21"/>
    <x v="2"/>
    <n v="2100956"/>
    <s v="Arame"/>
    <s v="UNIDADE INTEGRADA DE EDUCACAO ESCOLAR INDIGENA FORTUNATO"/>
    <n v="21252750"/>
    <n v="11"/>
    <n v="33.568108394622897"/>
    <n v="0"/>
    <n v="1"/>
    <n v="0"/>
    <n v="1"/>
    <n v="0"/>
    <n v="0"/>
    <n v="0"/>
    <n v="0"/>
    <n v="414"/>
    <n v="1656"/>
    <n v="2070"/>
    <n v="0.82253031039741797"/>
    <n v="1963510"/>
    <x v="0"/>
  </r>
  <r>
    <s v="Norte"/>
    <n v="16"/>
    <x v="14"/>
    <n v="1600501"/>
    <s v="Oiapoque"/>
    <s v="ESC INDIGENA EST KWYKWYT"/>
    <n v="16009711"/>
    <n v="5"/>
    <n v="33.581020653256601"/>
    <n v="0"/>
    <n v="1"/>
    <n v="0"/>
    <n v="1"/>
    <n v="0"/>
    <n v="0"/>
    <n v="0"/>
    <n v="0"/>
    <n v="390"/>
    <n v="1560"/>
    <n v="1950"/>
    <n v="0.82221580679066597"/>
    <n v="1961560"/>
    <x v="0"/>
  </r>
  <r>
    <s v="Norte"/>
    <n v="13"/>
    <x v="11"/>
    <n v="1300607"/>
    <s v="Benjamin Constant"/>
    <s v="ESC EST INDIGENA PROFESSORA DARIA GABRIEL QUIRINO ICURANA"/>
    <n v="13108956"/>
    <n v="282"/>
    <n v="33.587082832997602"/>
    <n v="0"/>
    <n v="1"/>
    <n v="0"/>
    <n v="1"/>
    <n v="1"/>
    <n v="1"/>
    <n v="0"/>
    <n v="0"/>
    <n v="740"/>
    <n v="2960"/>
    <n v="3700"/>
    <n v="0.82206815040866599"/>
    <n v="1957860"/>
    <x v="0"/>
  </r>
  <r>
    <s v="Norte"/>
    <n v="13"/>
    <x v="11"/>
    <n v="1303809"/>
    <s v="São Gabriel da Cachoeira"/>
    <s v="ESC MUN INDIGENA DOM JOAO MARCHESI"/>
    <n v="13086251"/>
    <n v="14"/>
    <n v="33.614718112196996"/>
    <n v="1"/>
    <n v="0"/>
    <n v="0"/>
    <n v="1"/>
    <n v="0"/>
    <n v="0"/>
    <n v="0"/>
    <n v="0"/>
    <n v="426"/>
    <n v="1704"/>
    <n v="2130"/>
    <n v="0.82139503850560103"/>
    <n v="1955730"/>
    <x v="0"/>
  </r>
  <r>
    <s v="Norte"/>
    <n v="13"/>
    <x v="11"/>
    <n v="1302900"/>
    <s v="Maués"/>
    <s v="CENTRO DE EDUCACAO INDIGENA - MAUES"/>
    <n v="13251236"/>
    <n v="248"/>
    <n v="33.6447273863999"/>
    <n v="0"/>
    <n v="1"/>
    <n v="0"/>
    <n v="1"/>
    <n v="0"/>
    <n v="0"/>
    <n v="0"/>
    <n v="0"/>
    <n v="740"/>
    <n v="2960"/>
    <n v="3700"/>
    <n v="0.82066410325712502"/>
    <n v="1952030"/>
    <x v="0"/>
  </r>
  <r>
    <s v="Norte"/>
    <n v="13"/>
    <x v="11"/>
    <n v="1300508"/>
    <s v="Barreirinha"/>
    <s v="CENTRO DE EDUCACAO INDIGENA - BARREIRINHA"/>
    <n v="13241230"/>
    <n v="243"/>
    <n v="33.695551166836403"/>
    <n v="0"/>
    <n v="1"/>
    <n v="0"/>
    <n v="1"/>
    <n v="0"/>
    <n v="1"/>
    <n v="0"/>
    <n v="0"/>
    <n v="740"/>
    <n v="2960"/>
    <n v="3700"/>
    <n v="0.81942618952650403"/>
    <n v="1948330"/>
    <x v="0"/>
  </r>
  <r>
    <s v="Norte"/>
    <n v="13"/>
    <x v="11"/>
    <n v="1300029"/>
    <s v="Alvarães"/>
    <s v="CENTRO DE EDUCACAO INDIGENA ALVARAES"/>
    <n v="13103610"/>
    <n v="37"/>
    <n v="33.707719828003"/>
    <n v="0"/>
    <n v="1"/>
    <n v="0"/>
    <n v="1"/>
    <n v="0"/>
    <n v="1"/>
    <n v="0"/>
    <n v="0"/>
    <n v="518"/>
    <n v="2072"/>
    <n v="2590"/>
    <n v="0.81912979770731797"/>
    <n v="1945740"/>
    <x v="0"/>
  </r>
  <r>
    <s v="Nordeste"/>
    <n v="21"/>
    <x v="2"/>
    <n v="2105476"/>
    <s v="Jenipapo dos Vieiras"/>
    <s v="UNIDADE INTEGRADA DE EDUCACAO ESCOLAR INDIGENA NOVA MISSAO"/>
    <n v="21257400"/>
    <n v="8"/>
    <n v="33.712427694101798"/>
    <n v="0"/>
    <n v="1"/>
    <n v="0"/>
    <n v="1"/>
    <n v="0"/>
    <n v="0"/>
    <n v="0"/>
    <n v="0"/>
    <n v="402"/>
    <n v="1608"/>
    <n v="2010"/>
    <n v="0.81901512831366896"/>
    <n v="1943730"/>
    <x v="0"/>
  </r>
  <r>
    <s v="Norte"/>
    <n v="13"/>
    <x v="11"/>
    <n v="1300508"/>
    <s v="Barreirinha"/>
    <s v="EMI PARAISO"/>
    <n v="13038478"/>
    <n v="91"/>
    <n v="33.712427694101798"/>
    <n v="1"/>
    <n v="0"/>
    <n v="0"/>
    <n v="1"/>
    <n v="0"/>
    <n v="1"/>
    <n v="0"/>
    <n v="0"/>
    <n v="734"/>
    <n v="2936"/>
    <n v="3670"/>
    <n v="0.81901512831366896"/>
    <n v="1940060"/>
    <x v="0"/>
  </r>
  <r>
    <s v="Norte"/>
    <n v="13"/>
    <x v="11"/>
    <n v="1300508"/>
    <s v="Barreirinha"/>
    <s v="EMI SAO MARCOS - SAO MARCOS"/>
    <n v="13093754"/>
    <n v="7"/>
    <n v="33.712427694101798"/>
    <n v="1"/>
    <n v="0"/>
    <n v="0"/>
    <n v="1"/>
    <n v="0"/>
    <n v="1"/>
    <n v="0"/>
    <n v="0"/>
    <n v="398"/>
    <n v="1592"/>
    <n v="1990"/>
    <n v="0.81901512831366896"/>
    <n v="1938070"/>
    <x v="0"/>
  </r>
  <r>
    <s v="Norte"/>
    <n v="13"/>
    <x v="11"/>
    <n v="1304237"/>
    <s v="Tonantins"/>
    <s v="ESCOLA MUNICIPAL INDIGENA KAIXANA MANUEL DE CASTRO"/>
    <n v="13068431"/>
    <n v="64"/>
    <n v="33.712427694101798"/>
    <n v="1"/>
    <n v="0"/>
    <n v="0"/>
    <n v="1"/>
    <n v="1"/>
    <n v="0"/>
    <n v="0"/>
    <n v="0"/>
    <n v="626"/>
    <n v="2504"/>
    <n v="3130"/>
    <n v="0.81901512831366896"/>
    <n v="1934940"/>
    <x v="0"/>
  </r>
  <r>
    <s v="Norte"/>
    <n v="14"/>
    <x v="12"/>
    <n v="1400704"/>
    <s v="Uiramutã"/>
    <s v="ESCOLA ESTADUAL INDIGENA SIMAO GABRIEL"/>
    <n v="14005760"/>
    <n v="13"/>
    <n v="33.712427694101798"/>
    <n v="0"/>
    <n v="1"/>
    <n v="0"/>
    <n v="1"/>
    <n v="0"/>
    <n v="0"/>
    <n v="0"/>
    <n v="0"/>
    <n v="422"/>
    <n v="1688"/>
    <n v="2110"/>
    <n v="0.81901512831366896"/>
    <n v="1932830"/>
    <x v="0"/>
  </r>
  <r>
    <s v="Norte"/>
    <n v="12"/>
    <x v="10"/>
    <n v="1200351"/>
    <s v="Marechal Thaumaturgo"/>
    <s v="ESC INDIGENA BOA VISTA"/>
    <n v="12021849"/>
    <n v="76"/>
    <n v="33.7310664982489"/>
    <n v="1"/>
    <n v="0"/>
    <n v="0"/>
    <n v="1"/>
    <n v="0"/>
    <n v="0"/>
    <n v="0"/>
    <n v="0"/>
    <n v="674"/>
    <n v="2696"/>
    <n v="3370"/>
    <n v="0.81856114336060204"/>
    <n v="1929460"/>
    <x v="0"/>
  </r>
  <r>
    <s v="Norte"/>
    <n v="13"/>
    <x v="11"/>
    <n v="1300508"/>
    <s v="Barreirinha"/>
    <s v="EMI NOVA JERUSALEM"/>
    <n v="13078097"/>
    <n v="32"/>
    <n v="33.733371383063698"/>
    <n v="1"/>
    <n v="0"/>
    <n v="0"/>
    <n v="1"/>
    <n v="0"/>
    <n v="1"/>
    <n v="0"/>
    <n v="0"/>
    <n v="498"/>
    <n v="1992"/>
    <n v="2490"/>
    <n v="0.81850500333057596"/>
    <n v="1926970"/>
    <x v="0"/>
  </r>
  <r>
    <s v="Norte"/>
    <n v="13"/>
    <x v="11"/>
    <n v="1304237"/>
    <s v="Tonantins"/>
    <s v="ESCOLA MUNICIPAL INDIGENA MANUEL PADILHA"/>
    <n v="13096079"/>
    <n v="13"/>
    <n v="33.733371383063698"/>
    <n v="1"/>
    <n v="0"/>
    <n v="0"/>
    <n v="1"/>
    <n v="0"/>
    <n v="0"/>
    <n v="0"/>
    <n v="0"/>
    <n v="422"/>
    <n v="1688"/>
    <n v="2110"/>
    <n v="0.81850500333057596"/>
    <n v="1924860"/>
    <x v="0"/>
  </r>
  <r>
    <s v="Norte"/>
    <n v="13"/>
    <x v="11"/>
    <n v="1300508"/>
    <s v="Barreirinha"/>
    <s v="EMI SANTO ANTONIO"/>
    <n v="13038788"/>
    <n v="166"/>
    <n v="33.7386060558132"/>
    <n v="1"/>
    <n v="0"/>
    <n v="0"/>
    <n v="1"/>
    <n v="1"/>
    <n v="1"/>
    <n v="0"/>
    <n v="0"/>
    <n v="740"/>
    <n v="2960"/>
    <n v="3700"/>
    <n v="0.81837750251862895"/>
    <n v="1921160"/>
    <x v="0"/>
  </r>
  <r>
    <s v="Norte"/>
    <n v="14"/>
    <x v="12"/>
    <n v="1400704"/>
    <s v="Uiramutã"/>
    <s v="ESCOLA ESTADUAL INDIGENA PROFESSOR ARCENO RAMOS"/>
    <n v="14001551"/>
    <n v="72"/>
    <n v="33.7386060558132"/>
    <n v="0"/>
    <n v="1"/>
    <n v="0"/>
    <n v="1"/>
    <n v="0"/>
    <n v="0"/>
    <n v="0"/>
    <n v="0"/>
    <n v="658"/>
    <n v="2632"/>
    <n v="3290"/>
    <n v="0.81837750251862895"/>
    <n v="1917870"/>
    <x v="0"/>
  </r>
  <r>
    <s v="Norte"/>
    <n v="13"/>
    <x v="11"/>
    <n v="1302207"/>
    <s v="Juruá"/>
    <s v="ESCOLA MUNICIPAL INDIGENA DSODSORIRIDE"/>
    <n v="13077953"/>
    <n v="295"/>
    <n v="33.809206054693803"/>
    <n v="1"/>
    <n v="0"/>
    <n v="0"/>
    <n v="1"/>
    <n v="1"/>
    <n v="0"/>
    <n v="0"/>
    <n v="0"/>
    <n v="740"/>
    <n v="2960"/>
    <n v="3700"/>
    <n v="0.81665789985929005"/>
    <n v="1914170"/>
    <x v="0"/>
  </r>
  <r>
    <s v="Norte"/>
    <n v="13"/>
    <x v="11"/>
    <n v="1300508"/>
    <s v="Barreirinha"/>
    <s v="EMI INDIGENA MENINO DEUS - TORRADO"/>
    <n v="13082850"/>
    <n v="49"/>
    <n v="33.853581486761897"/>
    <n v="1"/>
    <n v="0"/>
    <n v="0"/>
    <n v="1"/>
    <n v="0"/>
    <n v="0"/>
    <n v="0"/>
    <n v="0"/>
    <n v="566"/>
    <n v="2264"/>
    <n v="2830"/>
    <n v="0.81557704841165002"/>
    <n v="1911340"/>
    <x v="0"/>
  </r>
  <r>
    <s v="Norte"/>
    <n v="13"/>
    <x v="11"/>
    <n v="1300508"/>
    <s v="Barreirinha"/>
    <s v="EMI TUXAUA OBADIAS BATISTA GARCIA"/>
    <n v="13038109"/>
    <n v="56"/>
    <n v="33.853581486761897"/>
    <n v="1"/>
    <n v="0"/>
    <n v="0"/>
    <n v="1"/>
    <n v="1"/>
    <n v="1"/>
    <n v="0"/>
    <n v="0"/>
    <n v="594"/>
    <n v="2376"/>
    <n v="2970"/>
    <n v="0.81557704841165002"/>
    <n v="1908370"/>
    <x v="0"/>
  </r>
  <r>
    <s v="Norte"/>
    <n v="13"/>
    <x v="11"/>
    <n v="1302801"/>
    <s v="Maraã"/>
    <s v="ESC MUN INDIGENA BOA UNIAO"/>
    <n v="13003615"/>
    <n v="23"/>
    <n v="33.853581486761897"/>
    <n v="1"/>
    <n v="0"/>
    <n v="0"/>
    <n v="1"/>
    <n v="0"/>
    <n v="0"/>
    <n v="0"/>
    <n v="0"/>
    <n v="462"/>
    <n v="1848"/>
    <n v="2310"/>
    <n v="0.81557704841165002"/>
    <n v="1906060"/>
    <x v="0"/>
  </r>
  <r>
    <s v="Nordeste"/>
    <n v="26"/>
    <x v="6"/>
    <n v="2603926"/>
    <s v="Carnaubeira da Penha"/>
    <s v="ESCOLA EMILIANO QUIRINO DE SA"/>
    <n v="26040646"/>
    <n v="189"/>
    <n v="33.860074151359697"/>
    <n v="0"/>
    <n v="1"/>
    <n v="0"/>
    <n v="1"/>
    <n v="1"/>
    <n v="1"/>
    <n v="0"/>
    <n v="0"/>
    <n v="740"/>
    <n v="2960"/>
    <n v="3700"/>
    <n v="0.81541890671921802"/>
    <n v="1902360"/>
    <x v="0"/>
  </r>
  <r>
    <s v="Norte"/>
    <n v="14"/>
    <x v="12"/>
    <n v="1400159"/>
    <s v="Bonfim"/>
    <s v="ESCOLA MUNICIPAL INDIGENA PROFESSOR DEVALDO BARRETO DE SOUZA"/>
    <n v="14346605"/>
    <n v="150"/>
    <n v="33.875523992728297"/>
    <n v="1"/>
    <n v="0"/>
    <n v="0"/>
    <n v="1"/>
    <n v="0"/>
    <n v="0"/>
    <n v="0"/>
    <n v="0"/>
    <n v="740"/>
    <n v="2960"/>
    <n v="3700"/>
    <n v="0.81504259526418998"/>
    <n v="1898660"/>
    <x v="0"/>
  </r>
  <r>
    <s v="Norte"/>
    <n v="13"/>
    <x v="11"/>
    <n v="1300805"/>
    <s v="Borba"/>
    <s v="ESCOLA MUNICIPAL INDIGENA SANTA MARIA"/>
    <n v="13076973"/>
    <n v="43"/>
    <n v="33.879358633293798"/>
    <n v="1"/>
    <n v="0"/>
    <n v="0"/>
    <n v="1"/>
    <n v="1"/>
    <n v="0"/>
    <n v="0"/>
    <n v="0"/>
    <n v="542"/>
    <n v="2168"/>
    <n v="2710"/>
    <n v="0.81494919500613505"/>
    <n v="1895950"/>
    <x v="0"/>
  </r>
  <r>
    <s v="Norte"/>
    <n v="12"/>
    <x v="10"/>
    <n v="1200302"/>
    <s v="Feijó"/>
    <s v="ESC INDIGENA TERRA NOVA"/>
    <n v="12028649"/>
    <n v="64"/>
    <n v="33.891376126407202"/>
    <n v="0"/>
    <n v="1"/>
    <n v="0"/>
    <n v="1"/>
    <n v="0"/>
    <n v="0"/>
    <n v="0"/>
    <n v="0"/>
    <n v="626"/>
    <n v="2504"/>
    <n v="3130"/>
    <n v="0.81465648518398304"/>
    <n v="1892820"/>
    <x v="0"/>
  </r>
  <r>
    <s v="Norte"/>
    <n v="14"/>
    <x v="12"/>
    <n v="1400407"/>
    <s v="Normandia"/>
    <s v="ESCOLA MUNICIPAL INDIGENA VOVO HELENA"/>
    <n v="14007533"/>
    <n v="19"/>
    <n v="33.891376126407202"/>
    <n v="1"/>
    <n v="0"/>
    <n v="0"/>
    <n v="1"/>
    <n v="0"/>
    <n v="0"/>
    <n v="0"/>
    <n v="0"/>
    <n v="446"/>
    <n v="1784"/>
    <n v="2230"/>
    <n v="0.81465648518398304"/>
    <n v="1890590"/>
    <x v="0"/>
  </r>
  <r>
    <s v="Nordeste"/>
    <n v="21"/>
    <x v="2"/>
    <n v="2105989"/>
    <s v="Lajeado Novo"/>
    <s v="UNIDADE INTEGRADA DE EDUCACAO ESCOLAR INDIGENA CUJACA"/>
    <n v="21229015"/>
    <n v="10"/>
    <n v="33.8983849619609"/>
    <n v="0"/>
    <n v="1"/>
    <n v="0"/>
    <n v="1"/>
    <n v="0"/>
    <n v="0"/>
    <n v="0"/>
    <n v="0"/>
    <n v="410"/>
    <n v="1640"/>
    <n v="2050"/>
    <n v="0.814485771126644"/>
    <n v="1888540"/>
    <x v="0"/>
  </r>
  <r>
    <s v="Norte"/>
    <n v="12"/>
    <x v="10"/>
    <n v="1200393"/>
    <s v="Porto Walter"/>
    <s v="ESC INDIGENA LIMA DO VALE"/>
    <n v="12003263"/>
    <n v="74"/>
    <n v="33.8983849619609"/>
    <n v="0"/>
    <n v="1"/>
    <n v="0"/>
    <n v="1"/>
    <n v="0"/>
    <n v="0"/>
    <n v="0"/>
    <n v="0"/>
    <n v="666"/>
    <n v="2664"/>
    <n v="3330"/>
    <n v="0.814485771126644"/>
    <n v="1885210"/>
    <x v="0"/>
  </r>
  <r>
    <s v="Norte"/>
    <n v="13"/>
    <x v="11"/>
    <n v="1302306"/>
    <s v="Jutaí"/>
    <s v="ESC MUL INDIGENA SANTA MARIA"/>
    <n v="13006851"/>
    <n v="26"/>
    <n v="33.8983849619609"/>
    <n v="1"/>
    <n v="0"/>
    <n v="0"/>
    <n v="1"/>
    <n v="0"/>
    <n v="0"/>
    <n v="0"/>
    <n v="0"/>
    <n v="474"/>
    <n v="1896"/>
    <n v="2370"/>
    <n v="0.814485771126644"/>
    <n v="1882840"/>
    <x v="0"/>
  </r>
  <r>
    <s v="Norte"/>
    <n v="13"/>
    <x v="11"/>
    <n v="1302900"/>
    <s v="Maués"/>
    <s v="ESC MUN INDIGENA WEGKI A WATO"/>
    <n v="13078720"/>
    <n v="31"/>
    <n v="33.8983849619609"/>
    <n v="1"/>
    <n v="0"/>
    <n v="0"/>
    <n v="1"/>
    <n v="0"/>
    <n v="0"/>
    <n v="0"/>
    <n v="0"/>
    <n v="494"/>
    <n v="1976"/>
    <n v="2470"/>
    <n v="0.814485771126644"/>
    <n v="1880370"/>
    <x v="0"/>
  </r>
  <r>
    <s v="Norte"/>
    <n v="13"/>
    <x v="11"/>
    <n v="1304302"/>
    <s v="Urucará"/>
    <s v="ESCOLA MUNICIPAL INDIGENA PAULO TXENTXE"/>
    <n v="13100866"/>
    <n v="25"/>
    <n v="33.8983849619609"/>
    <n v="1"/>
    <n v="0"/>
    <n v="0"/>
    <n v="1"/>
    <n v="0"/>
    <n v="0"/>
    <n v="0"/>
    <n v="0"/>
    <n v="470"/>
    <n v="1880"/>
    <n v="2350"/>
    <n v="0.814485771126644"/>
    <n v="1878020"/>
    <x v="0"/>
  </r>
  <r>
    <s v="Norte"/>
    <n v="14"/>
    <x v="12"/>
    <n v="1400407"/>
    <s v="Normandia"/>
    <s v="ESCOLA MUNICIPAL INDIGENA DAMASIO JOSE RAIMUNDO"/>
    <n v="14324920"/>
    <n v="56"/>
    <n v="33.8983849619609"/>
    <n v="1"/>
    <n v="0"/>
    <n v="0"/>
    <n v="1"/>
    <n v="0"/>
    <n v="0"/>
    <n v="0"/>
    <n v="0"/>
    <n v="594"/>
    <n v="2376"/>
    <n v="2970"/>
    <n v="0.814485771126644"/>
    <n v="1875050"/>
    <x v="0"/>
  </r>
  <r>
    <s v="Norte"/>
    <n v="13"/>
    <x v="11"/>
    <n v="1300060"/>
    <s v="Amaturá"/>
    <s v="ESC MUN INDIGENA MUNANE"/>
    <n v="13103601"/>
    <n v="94"/>
    <n v="33.905200739800598"/>
    <n v="1"/>
    <n v="0"/>
    <n v="0"/>
    <n v="1"/>
    <n v="0"/>
    <n v="0"/>
    <n v="0"/>
    <n v="0"/>
    <n v="740"/>
    <n v="2960"/>
    <n v="3700"/>
    <n v="0.81431975937190704"/>
    <n v="1871350"/>
    <x v="0"/>
  </r>
  <r>
    <s v="Norte"/>
    <n v="14"/>
    <x v="12"/>
    <n v="1400704"/>
    <s v="Uiramutã"/>
    <s v="ESCOLA ESTADUAL INDIGENA ALDO DA SILVA MOTA"/>
    <n v="14367688"/>
    <n v="8"/>
    <n v="33.905200739800598"/>
    <n v="0"/>
    <n v="1"/>
    <n v="0"/>
    <n v="1"/>
    <n v="0"/>
    <n v="0"/>
    <n v="0"/>
    <n v="0"/>
    <n v="402"/>
    <n v="1608"/>
    <n v="2010"/>
    <n v="0.81431975937190704"/>
    <n v="1869340"/>
    <x v="0"/>
  </r>
  <r>
    <s v="Norte"/>
    <n v="14"/>
    <x v="12"/>
    <n v="1400704"/>
    <s v="Uiramutã"/>
    <s v="ESCOLA ESTADUAL INDIGENA PROFESSORA MARLENE BARBOSA"/>
    <n v="14003325"/>
    <n v="40"/>
    <n v="33.905200739800598"/>
    <n v="0"/>
    <n v="1"/>
    <n v="0"/>
    <n v="1"/>
    <n v="0"/>
    <n v="0"/>
    <n v="0"/>
    <n v="0"/>
    <n v="530"/>
    <n v="2120"/>
    <n v="2650"/>
    <n v="0.81431975937190704"/>
    <n v="1866690"/>
    <x v="0"/>
  </r>
  <r>
    <s v="Norte"/>
    <n v="13"/>
    <x v="11"/>
    <n v="1303809"/>
    <s v="São Gabriel da Cachoeira"/>
    <s v="ESC MUN INDIGENA PASTOR JAIME"/>
    <n v="13002929"/>
    <n v="111"/>
    <n v="33.910429977948901"/>
    <n v="1"/>
    <n v="0"/>
    <n v="0"/>
    <n v="1"/>
    <n v="0"/>
    <n v="1"/>
    <n v="0"/>
    <n v="0"/>
    <n v="740"/>
    <n v="2960"/>
    <n v="3700"/>
    <n v="0.81419239093042295"/>
    <n v="1862990"/>
    <x v="0"/>
  </r>
  <r>
    <s v="Norte"/>
    <n v="13"/>
    <x v="11"/>
    <n v="1303809"/>
    <s v="São Gabriel da Cachoeira"/>
    <s v="ESC MUN INDIGENA SAO PEDRO"/>
    <n v="13085700"/>
    <n v="28"/>
    <n v="33.915259964327802"/>
    <n v="1"/>
    <n v="0"/>
    <n v="0"/>
    <n v="1"/>
    <n v="0"/>
    <n v="0"/>
    <n v="0"/>
    <n v="0"/>
    <n v="482"/>
    <n v="1928"/>
    <n v="2410"/>
    <n v="0.81407474705573002"/>
    <n v="1860580"/>
    <x v="0"/>
  </r>
  <r>
    <s v="Norte"/>
    <n v="14"/>
    <x v="12"/>
    <n v="1400704"/>
    <s v="Uiramutã"/>
    <s v="ESCOLA MUNICIPAL INDIGENA DOMINGOS DIAS"/>
    <n v="14320282"/>
    <n v="83"/>
    <n v="33.920713157761497"/>
    <n v="1"/>
    <n v="0"/>
    <n v="0"/>
    <n v="1"/>
    <n v="0"/>
    <n v="0"/>
    <n v="0"/>
    <n v="0"/>
    <n v="702"/>
    <n v="2808"/>
    <n v="3510"/>
    <n v="0.81394192374016106"/>
    <n v="1857070"/>
    <x v="0"/>
  </r>
  <r>
    <s v="Nordeste"/>
    <n v="21"/>
    <x v="2"/>
    <n v="2105476"/>
    <s v="Jenipapo dos Vieiras"/>
    <s v="CENTRO DE EDUCACAO ESCOLAR INDIGENA ANTONIO MARIANO"/>
    <n v="21249482"/>
    <n v="55"/>
    <n v="33.937085503834602"/>
    <n v="0"/>
    <n v="1"/>
    <n v="0"/>
    <n v="1"/>
    <n v="1"/>
    <n v="0"/>
    <n v="0"/>
    <n v="0"/>
    <n v="590"/>
    <n v="2360"/>
    <n v="2950"/>
    <n v="0.81354314285782003"/>
    <n v="1854120"/>
    <x v="0"/>
  </r>
  <r>
    <s v="Norte"/>
    <n v="13"/>
    <x v="11"/>
    <n v="1302306"/>
    <s v="Jutaí"/>
    <s v="CENTRO DE EDUCACAO INDIGENA - JUTAI"/>
    <n v="13259210"/>
    <n v="218"/>
    <n v="33.979566053297603"/>
    <n v="0"/>
    <n v="1"/>
    <n v="0"/>
    <n v="1"/>
    <n v="0"/>
    <n v="0"/>
    <n v="0"/>
    <n v="0"/>
    <n v="740"/>
    <n v="2960"/>
    <n v="3700"/>
    <n v="0.81250844502517094"/>
    <n v="1850420"/>
    <x v="0"/>
  </r>
  <r>
    <s v="Norte"/>
    <n v="13"/>
    <x v="11"/>
    <n v="1304260"/>
    <s v="Uarini"/>
    <s v="ESC MUN SAO FRANCISCO"/>
    <n v="13014145"/>
    <n v="54"/>
    <n v="34.003011076152497"/>
    <n v="1"/>
    <n v="0"/>
    <n v="0"/>
    <n v="1"/>
    <n v="1"/>
    <n v="1"/>
    <n v="0"/>
    <n v="0"/>
    <n v="586"/>
    <n v="2344"/>
    <n v="2930"/>
    <n v="0.811937395106066"/>
    <n v="1847490"/>
    <x v="0"/>
  </r>
  <r>
    <s v="Norte"/>
    <n v="13"/>
    <x v="11"/>
    <n v="1300805"/>
    <s v="Borba"/>
    <s v="ESC EST INDIGENA AGOSTINHO DE GOES"/>
    <n v="13102257"/>
    <n v="102"/>
    <n v="34.007452624288902"/>
    <n v="0"/>
    <n v="1"/>
    <n v="0"/>
    <n v="1"/>
    <n v="0"/>
    <n v="0"/>
    <n v="0"/>
    <n v="0"/>
    <n v="740"/>
    <n v="2960"/>
    <n v="3700"/>
    <n v="0.81182921241331796"/>
    <n v="1843790"/>
    <x v="0"/>
  </r>
  <r>
    <s v="Nordeste"/>
    <n v="29"/>
    <x v="8"/>
    <n v="2925501"/>
    <s v="Prado"/>
    <s v="COLEGIO ESTADUAL INDIGENA DE CORUMBAUZINHO ALDEIA CORUMBAUZINHO"/>
    <n v="29327059"/>
    <n v="164"/>
    <n v="34.009936288989699"/>
    <n v="0"/>
    <n v="1"/>
    <n v="0"/>
    <n v="1"/>
    <n v="1"/>
    <n v="1"/>
    <n v="0"/>
    <n v="0"/>
    <n v="740"/>
    <n v="2960"/>
    <n v="3700"/>
    <n v="0.81176871784544302"/>
    <n v="1840090"/>
    <x v="0"/>
  </r>
  <r>
    <s v="Norte"/>
    <n v="13"/>
    <x v="11"/>
    <n v="1303809"/>
    <s v="São Gabriel da Cachoeira"/>
    <s v="ESC MUN INDIGENA CAMARAO"/>
    <n v="13085590"/>
    <n v="8"/>
    <n v="34.028502793092997"/>
    <n v="1"/>
    <n v="0"/>
    <n v="0"/>
    <n v="1"/>
    <n v="0"/>
    <n v="0"/>
    <n v="0"/>
    <n v="0"/>
    <n v="402"/>
    <n v="1608"/>
    <n v="2010"/>
    <n v="0.81131649390299299"/>
    <n v="1838080"/>
    <x v="0"/>
  </r>
  <r>
    <s v="Norte"/>
    <n v="15"/>
    <x v="13"/>
    <n v="1506807"/>
    <s v="Santarém"/>
    <s v="E M E F SANTA LUZIA"/>
    <n v="15589986"/>
    <n v="48"/>
    <n v="34.034496621036297"/>
    <n v="1"/>
    <n v="0"/>
    <n v="0"/>
    <n v="1"/>
    <n v="0"/>
    <n v="0"/>
    <n v="0"/>
    <n v="0"/>
    <n v="562"/>
    <n v="2248"/>
    <n v="2810"/>
    <n v="0.81117050236426302"/>
    <n v="1835270"/>
    <x v="0"/>
  </r>
  <r>
    <s v="Nordeste"/>
    <n v="26"/>
    <x v="6"/>
    <n v="2603926"/>
    <s v="Carnaubeira da Penha"/>
    <s v="ESCOLA JOSE JERONIMO BARBOSA"/>
    <n v="26173700"/>
    <n v="8"/>
    <n v="34.042073452319798"/>
    <n v="0"/>
    <n v="1"/>
    <n v="0"/>
    <n v="1"/>
    <n v="0"/>
    <n v="0"/>
    <n v="0"/>
    <n v="0"/>
    <n v="402"/>
    <n v="1608"/>
    <n v="2010"/>
    <n v="0.81098595364710901"/>
    <n v="1833260"/>
    <x v="0"/>
  </r>
  <r>
    <s v="Norte"/>
    <n v="13"/>
    <x v="11"/>
    <n v="1300201"/>
    <s v="Atalaia do Norte"/>
    <s v="ESCOLA MUNICIPAL INDIGENA DYAHO KANAMARI"/>
    <n v="13004751"/>
    <n v="75"/>
    <n v="34.042073452319798"/>
    <n v="1"/>
    <n v="0"/>
    <n v="0"/>
    <n v="1"/>
    <n v="1"/>
    <n v="0"/>
    <n v="0"/>
    <n v="0"/>
    <n v="670"/>
    <n v="2680"/>
    <n v="3350"/>
    <n v="0.81098595364710901"/>
    <n v="1829910"/>
    <x v="0"/>
  </r>
  <r>
    <s v="Norte"/>
    <n v="13"/>
    <x v="11"/>
    <n v="1300201"/>
    <s v="Atalaia do Norte"/>
    <s v="ESCOLA MUNICIPAL INDIGENA TAMA"/>
    <n v="13100084"/>
    <n v="18"/>
    <n v="34.042073452319798"/>
    <n v="1"/>
    <n v="0"/>
    <n v="0"/>
    <n v="1"/>
    <n v="0"/>
    <n v="0"/>
    <n v="0"/>
    <n v="0"/>
    <n v="442"/>
    <n v="1768"/>
    <n v="2210"/>
    <n v="0.81098595364710901"/>
    <n v="1827700"/>
    <x v="0"/>
  </r>
  <r>
    <s v="Norte"/>
    <n v="13"/>
    <x v="11"/>
    <n v="1300805"/>
    <s v="Borba"/>
    <s v="ESCOLA MUNICIPAL INDIGENA NOSSA SENHORA APARECIDA"/>
    <n v="13049518"/>
    <n v="61"/>
    <n v="34.047950194353902"/>
    <n v="1"/>
    <n v="0"/>
    <n v="0"/>
    <n v="1"/>
    <n v="1"/>
    <n v="0"/>
    <n v="0"/>
    <n v="0"/>
    <n v="614"/>
    <n v="2456"/>
    <n v="3070"/>
    <n v="0.81084281396736102"/>
    <n v="1824630"/>
    <x v="0"/>
  </r>
  <r>
    <s v="Norte"/>
    <n v="13"/>
    <x v="11"/>
    <n v="1300805"/>
    <s v="Borba"/>
    <s v="ESCOLA MUNICIPAL INDIGENA SAO FRANCISCO"/>
    <n v="13049208"/>
    <n v="88"/>
    <n v="34.0591241127537"/>
    <n v="1"/>
    <n v="0"/>
    <n v="0"/>
    <n v="1"/>
    <n v="1"/>
    <n v="1"/>
    <n v="0"/>
    <n v="0"/>
    <n v="722"/>
    <n v="2888"/>
    <n v="3610"/>
    <n v="0.81057065107642201"/>
    <n v="1821020"/>
    <x v="0"/>
  </r>
  <r>
    <s v="Norte"/>
    <n v="13"/>
    <x v="11"/>
    <n v="1304260"/>
    <s v="Uarini"/>
    <s v="ESC MUN INDIGENA SANTA LUZIA"/>
    <n v="13061798"/>
    <n v="47"/>
    <n v="34.0591241127537"/>
    <n v="1"/>
    <n v="0"/>
    <n v="0"/>
    <n v="1"/>
    <n v="0"/>
    <n v="1"/>
    <n v="0"/>
    <n v="0"/>
    <n v="558"/>
    <n v="2232"/>
    <n v="2790"/>
    <n v="0.81057065107642201"/>
    <n v="1818230"/>
    <x v="0"/>
  </r>
  <r>
    <s v="Norte"/>
    <n v="14"/>
    <x v="12"/>
    <n v="1400407"/>
    <s v="Normandia"/>
    <s v="ESCOLA MUNICIPAL INDIGENA INDIA MARIETA"/>
    <n v="14336600"/>
    <n v="45"/>
    <n v="34.0591241127537"/>
    <n v="1"/>
    <n v="0"/>
    <n v="0"/>
    <n v="1"/>
    <n v="0"/>
    <n v="0"/>
    <n v="0"/>
    <n v="0"/>
    <n v="550"/>
    <n v="2200"/>
    <n v="2750"/>
    <n v="0.81057065107642201"/>
    <n v="1815480"/>
    <x v="0"/>
  </r>
  <r>
    <s v="Norte"/>
    <n v="13"/>
    <x v="11"/>
    <n v="1301704"/>
    <s v="Humaitá"/>
    <s v="ESCOLA MUNICIPAL INDIGENA FRANCISCO MEIRELLES"/>
    <n v="13050206"/>
    <n v="57"/>
    <n v="34.062437243043"/>
    <n v="1"/>
    <n v="0"/>
    <n v="0"/>
    <n v="1"/>
    <n v="1"/>
    <n v="1"/>
    <n v="0"/>
    <n v="0"/>
    <n v="598"/>
    <n v="2392"/>
    <n v="2990"/>
    <n v="0.810489953232988"/>
    <n v="1812490"/>
    <x v="0"/>
  </r>
  <r>
    <s v="Norte"/>
    <n v="12"/>
    <x v="10"/>
    <n v="1200351"/>
    <s v="Marechal Thaumaturgo"/>
    <s v="ESC INDIGENA FELIZARDO SIQUEIRA"/>
    <n v="12028630"/>
    <n v="103"/>
    <n v="34.079560542345703"/>
    <n v="1"/>
    <n v="0"/>
    <n v="0"/>
    <n v="1"/>
    <n v="0"/>
    <n v="0"/>
    <n v="0"/>
    <n v="0"/>
    <n v="740"/>
    <n v="2960"/>
    <n v="3700"/>
    <n v="0.81007288139892997"/>
    <n v="1808790"/>
    <x v="0"/>
  </r>
  <r>
    <s v="Nordeste"/>
    <n v="21"/>
    <x v="2"/>
    <n v="2100600"/>
    <s v="Amarante do Maranhão"/>
    <s v="UNIDADE INTEGRADA DE EDUCACAO ESCOLAR INDIGENA CAPITAO VIANA"/>
    <n v="21265135"/>
    <n v="65"/>
    <n v="34.0826761274704"/>
    <n v="0"/>
    <n v="1"/>
    <n v="0"/>
    <n v="1"/>
    <n v="0"/>
    <n v="0"/>
    <n v="0"/>
    <n v="0"/>
    <n v="630"/>
    <n v="2520"/>
    <n v="3150"/>
    <n v="0.80999699515883405"/>
    <n v="1805640"/>
    <x v="0"/>
  </r>
  <r>
    <s v="Norte"/>
    <n v="13"/>
    <x v="11"/>
    <n v="1300805"/>
    <s v="Borba"/>
    <s v="ESCOLA MUNICIPAL INDIGENA BOA ESPERANCA"/>
    <n v="13048732"/>
    <n v="33"/>
    <n v="34.0826761274704"/>
    <n v="1"/>
    <n v="0"/>
    <n v="0"/>
    <n v="1"/>
    <n v="0"/>
    <n v="1"/>
    <n v="0"/>
    <n v="0"/>
    <n v="502"/>
    <n v="2008"/>
    <n v="2510"/>
    <n v="0.80999699515883405"/>
    <n v="1803130"/>
    <x v="0"/>
  </r>
  <r>
    <s v="Norte"/>
    <n v="13"/>
    <x v="11"/>
    <n v="1302900"/>
    <s v="Maués"/>
    <s v="ESC MUN INDIGENA WAIAROP I"/>
    <n v="13099736"/>
    <n v="65"/>
    <n v="34.0826761274704"/>
    <n v="1"/>
    <n v="0"/>
    <n v="0"/>
    <n v="1"/>
    <n v="0"/>
    <n v="0"/>
    <n v="0"/>
    <n v="0"/>
    <n v="630"/>
    <n v="2520"/>
    <n v="3150"/>
    <n v="0.80999699515883405"/>
    <n v="1799980"/>
    <x v="0"/>
  </r>
  <r>
    <s v="Norte"/>
    <n v="17"/>
    <x v="15"/>
    <n v="1721109"/>
    <s v="Tocantínia"/>
    <s v="ESCOLA ESTADUAL INDIGENA WAIKAWRA"/>
    <n v="17113806"/>
    <n v="15"/>
    <n v="34.0826761274704"/>
    <n v="0"/>
    <n v="1"/>
    <n v="0"/>
    <n v="1"/>
    <n v="0"/>
    <n v="0"/>
    <n v="0"/>
    <n v="0"/>
    <n v="430"/>
    <n v="1720"/>
    <n v="2150"/>
    <n v="0.80999699515883405"/>
    <n v="1797830"/>
    <x v="0"/>
  </r>
  <r>
    <s v="Norte"/>
    <n v="13"/>
    <x v="11"/>
    <n v="1301605"/>
    <s v="Fonte Boa"/>
    <s v="CENTRO DE EDUCACAO INDIGENA FONTE BOA"/>
    <n v="13103210"/>
    <n v="66"/>
    <n v="34.0833777507154"/>
    <n v="0"/>
    <n v="1"/>
    <n v="0"/>
    <n v="1"/>
    <n v="0"/>
    <n v="0"/>
    <n v="0"/>
    <n v="0"/>
    <n v="634"/>
    <n v="2536"/>
    <n v="3170"/>
    <n v="0.80997990573649603"/>
    <n v="1794660"/>
    <x v="0"/>
  </r>
  <r>
    <s v="Norte"/>
    <n v="13"/>
    <x v="11"/>
    <n v="1304062"/>
    <s v="Tabatinga"/>
    <s v="ESC MUL INDIGENA PARANA DA SAUDADE"/>
    <n v="13008030"/>
    <n v="144"/>
    <n v="34.087682996939797"/>
    <n v="1"/>
    <n v="0"/>
    <n v="0"/>
    <n v="1"/>
    <n v="0"/>
    <n v="0"/>
    <n v="0"/>
    <n v="0"/>
    <n v="740"/>
    <n v="2960"/>
    <n v="3700"/>
    <n v="0.80987504294649604"/>
    <n v="1790960"/>
    <x v="0"/>
  </r>
  <r>
    <s v="Nordeste"/>
    <n v="21"/>
    <x v="2"/>
    <n v="2104800"/>
    <s v="Grajaú"/>
    <s v="CENTRO DE EDUCACAO ESCOLAR INDIGENA YYZARA LORENA"/>
    <n v="21276854"/>
    <n v="40"/>
    <n v="34.094793795906597"/>
    <n v="0"/>
    <n v="1"/>
    <n v="0"/>
    <n v="1"/>
    <n v="1"/>
    <n v="1"/>
    <n v="0"/>
    <n v="0"/>
    <n v="530"/>
    <n v="2120"/>
    <n v="2650"/>
    <n v="0.80970184536848999"/>
    <n v="1788310"/>
    <x v="0"/>
  </r>
  <r>
    <s v="Norte"/>
    <n v="13"/>
    <x v="11"/>
    <n v="1302306"/>
    <s v="Jutaí"/>
    <s v="ESC MUL INDIGENA SANTA FE"/>
    <n v="13006819"/>
    <n v="270"/>
    <n v="34.096730387711602"/>
    <n v="1"/>
    <n v="0"/>
    <n v="0"/>
    <n v="1"/>
    <n v="1"/>
    <n v="1"/>
    <n v="0"/>
    <n v="0"/>
    <n v="740"/>
    <n v="2960"/>
    <n v="3700"/>
    <n v="0.809654675843409"/>
    <n v="1784610"/>
    <x v="0"/>
  </r>
  <r>
    <s v="Norte"/>
    <n v="13"/>
    <x v="11"/>
    <n v="1303700"/>
    <s v="Santo Antônio do Içá"/>
    <s v="CENTRO EDUCACIONAL MUNICIPAL INDIGENA EM TEMPO INTEGRAL MARIA PINTO PEREIRA"/>
    <n v="13177206"/>
    <n v="271"/>
    <n v="34.110087469782997"/>
    <n v="1"/>
    <n v="0"/>
    <n v="0"/>
    <n v="1"/>
    <n v="0"/>
    <n v="1"/>
    <n v="0"/>
    <n v="0"/>
    <n v="740"/>
    <n v="2960"/>
    <n v="3700"/>
    <n v="0.80932933768172099"/>
    <n v="1780910"/>
    <x v="0"/>
  </r>
  <r>
    <s v="Nordeste"/>
    <n v="21"/>
    <x v="2"/>
    <n v="2104800"/>
    <s v="Grajaú"/>
    <s v="CENTRO DE EDUCACAO ESCOLAR INDIGENA BILINGUE MUYRAW"/>
    <n v="21193431"/>
    <n v="190"/>
    <n v="34.118793401639103"/>
    <n v="0"/>
    <n v="1"/>
    <n v="0"/>
    <n v="1"/>
    <n v="0"/>
    <n v="0"/>
    <n v="0"/>
    <n v="0"/>
    <n v="740"/>
    <n v="2960"/>
    <n v="3700"/>
    <n v="0.80911728748612499"/>
    <n v="1777210"/>
    <x v="0"/>
  </r>
  <r>
    <s v="Norte"/>
    <n v="13"/>
    <x v="11"/>
    <n v="1300508"/>
    <s v="Barreirinha"/>
    <s v="EMI SANTA RITA"/>
    <n v="13088688"/>
    <n v="38"/>
    <n v="34.118961136815599"/>
    <n v="1"/>
    <n v="0"/>
    <n v="0"/>
    <n v="1"/>
    <n v="0"/>
    <n v="0"/>
    <n v="0"/>
    <n v="0"/>
    <n v="522"/>
    <n v="2088"/>
    <n v="2610"/>
    <n v="0.80911320196402503"/>
    <n v="1774600"/>
    <x v="0"/>
  </r>
  <r>
    <s v="Norte"/>
    <n v="12"/>
    <x v="10"/>
    <n v="1200435"/>
    <s v="Santa Rosa do Purus"/>
    <s v="ESC INDIGENA ABIDAO KULINA"/>
    <n v="12032573"/>
    <n v="38"/>
    <n v="34.124656114041102"/>
    <n v="1"/>
    <n v="0"/>
    <n v="0"/>
    <n v="1"/>
    <n v="0"/>
    <n v="0"/>
    <n v="0"/>
    <n v="0"/>
    <n v="522"/>
    <n v="2088"/>
    <n v="2610"/>
    <n v="0.80897448952582396"/>
    <n v="1771990"/>
    <x v="0"/>
  </r>
  <r>
    <s v="Norte"/>
    <n v="13"/>
    <x v="11"/>
    <n v="1304104"/>
    <s v="Tapauá"/>
    <s v="ESCOLA MUNICIPAL INDIGENA TIHI"/>
    <n v="13089420"/>
    <n v="13"/>
    <n v="34.124656114041102"/>
    <n v="1"/>
    <n v="0"/>
    <n v="0"/>
    <n v="1"/>
    <n v="0"/>
    <n v="0"/>
    <n v="0"/>
    <n v="0"/>
    <n v="422"/>
    <n v="1688"/>
    <n v="2110"/>
    <n v="0.80897448952582396"/>
    <n v="1769880"/>
    <x v="0"/>
  </r>
  <r>
    <s v="Nordeste"/>
    <n v="21"/>
    <x v="2"/>
    <n v="2100956"/>
    <s v="Arame"/>
    <s v="CENTRO DE EDUCACAO ESCOLAR INDIGENA AZURU"/>
    <n v="21193939"/>
    <n v="264"/>
    <n v="34.125427439598198"/>
    <n v="0"/>
    <n v="1"/>
    <n v="0"/>
    <n v="1"/>
    <n v="0"/>
    <n v="0"/>
    <n v="0"/>
    <n v="0"/>
    <n v="740"/>
    <n v="2960"/>
    <n v="3700"/>
    <n v="0.80895570236576197"/>
    <n v="1766180"/>
    <x v="0"/>
  </r>
  <r>
    <s v="Norte"/>
    <n v="13"/>
    <x v="11"/>
    <n v="1301704"/>
    <s v="Humaitá"/>
    <s v="ESC EST INDIGENA TUPAJAKUI"/>
    <n v="13102508"/>
    <n v="90"/>
    <n v="34.130984724533398"/>
    <n v="0"/>
    <n v="1"/>
    <n v="0"/>
    <n v="1"/>
    <n v="0"/>
    <n v="1"/>
    <n v="0"/>
    <n v="0"/>
    <n v="730"/>
    <n v="2920"/>
    <n v="3650"/>
    <n v="0.80882034369572298"/>
    <n v="1762530"/>
    <x v="0"/>
  </r>
  <r>
    <s v="Norte"/>
    <n v="15"/>
    <x v="13"/>
    <n v="1506807"/>
    <s v="Santarém"/>
    <s v="E M E F STA LUZIA"/>
    <n v="15016021"/>
    <n v="81"/>
    <n v="34.139076410316697"/>
    <n v="1"/>
    <n v="0"/>
    <n v="0"/>
    <n v="1"/>
    <n v="0"/>
    <n v="0"/>
    <n v="0"/>
    <n v="0"/>
    <n v="694"/>
    <n v="2776"/>
    <n v="3470"/>
    <n v="0.808623254678555"/>
    <n v="1759060"/>
    <x v="0"/>
  </r>
  <r>
    <s v="Norte"/>
    <n v="13"/>
    <x v="11"/>
    <n v="1303908"/>
    <s v="São Paulo de Olivença"/>
    <s v="ESCOLA ESTADUAL INDIGENA POGUTA"/>
    <n v="13096664"/>
    <n v="360"/>
    <n v="34.142034155967899"/>
    <n v="0"/>
    <n v="1"/>
    <n v="0"/>
    <n v="1"/>
    <n v="0"/>
    <n v="1"/>
    <n v="0"/>
    <n v="0"/>
    <n v="740"/>
    <n v="2960"/>
    <n v="3700"/>
    <n v="0.80855121293113197"/>
    <n v="1755360"/>
    <x v="0"/>
  </r>
  <r>
    <s v="Nordeste"/>
    <n v="29"/>
    <x v="8"/>
    <n v="2913606"/>
    <s v="Ilhéus"/>
    <s v="ESCOLA ESTADUAL INDIGENA TUPINAMBA DE ABAETE"/>
    <n v="29473160"/>
    <n v="212"/>
    <n v="34.143835474011297"/>
    <n v="0"/>
    <n v="1"/>
    <n v="0"/>
    <n v="1"/>
    <n v="1"/>
    <n v="1"/>
    <n v="0"/>
    <n v="0"/>
    <n v="740"/>
    <n v="2960"/>
    <n v="3700"/>
    <n v="0.80850733826616095"/>
    <n v="1751660"/>
    <x v="0"/>
  </r>
  <r>
    <s v="Norte"/>
    <n v="13"/>
    <x v="11"/>
    <n v="1302702"/>
    <s v="Manicoré"/>
    <s v="ESC INDIGENA NOSSA SENHORA DA CONCEICAO"/>
    <n v="13077325"/>
    <n v="13"/>
    <n v="34.149586480818797"/>
    <n v="1"/>
    <n v="0"/>
    <n v="0"/>
    <n v="1"/>
    <n v="0"/>
    <n v="1"/>
    <n v="0"/>
    <n v="0"/>
    <n v="422"/>
    <n v="1688"/>
    <n v="2110"/>
    <n v="0.80836726111663104"/>
    <n v="1749550"/>
    <x v="0"/>
  </r>
  <r>
    <s v="Norte"/>
    <n v="13"/>
    <x v="11"/>
    <n v="1302702"/>
    <s v="Manicoré"/>
    <s v="ESC MUN INDIGENA BOA UNIAO"/>
    <n v="13052268"/>
    <n v="22"/>
    <n v="34.149586480818797"/>
    <n v="1"/>
    <n v="0"/>
    <n v="0"/>
    <n v="1"/>
    <n v="1"/>
    <n v="1"/>
    <n v="0"/>
    <n v="0"/>
    <n v="458"/>
    <n v="1832"/>
    <n v="2290"/>
    <n v="0.80836726111663104"/>
    <n v="1747260"/>
    <x v="0"/>
  </r>
  <r>
    <s v="Norte"/>
    <n v="13"/>
    <x v="11"/>
    <n v="1303809"/>
    <s v="São Gabriel da Cachoeira"/>
    <s v="ESC MUN INDIGENA SANTA ISABEL"/>
    <n v="13085778"/>
    <n v="64"/>
    <n v="34.149586480818797"/>
    <n v="1"/>
    <n v="0"/>
    <n v="0"/>
    <n v="1"/>
    <n v="0"/>
    <n v="0"/>
    <n v="0"/>
    <n v="0"/>
    <n v="626"/>
    <n v="2504"/>
    <n v="3130"/>
    <n v="0.80836726111663104"/>
    <n v="1744130"/>
    <x v="0"/>
  </r>
  <r>
    <s v="Norte"/>
    <n v="13"/>
    <x v="11"/>
    <n v="1303700"/>
    <s v="Santo Antônio do Içá"/>
    <s v="ESC MUN INDIGENA DOM PEDRO II - VISTA ALEGRE"/>
    <n v="13100181"/>
    <n v="29"/>
    <n v="34.165146782518498"/>
    <n v="1"/>
    <n v="0"/>
    <n v="0"/>
    <n v="1"/>
    <n v="0"/>
    <n v="0"/>
    <n v="0"/>
    <n v="0"/>
    <n v="486"/>
    <n v="1944"/>
    <n v="2430"/>
    <n v="0.80798825918168604"/>
    <n v="1741700"/>
    <x v="0"/>
  </r>
  <r>
    <s v="Norte"/>
    <n v="13"/>
    <x v="11"/>
    <n v="1304237"/>
    <s v="Tonantins"/>
    <s v="ESCOLA MUNICIPAL INDIGENA CRISTO REI"/>
    <n v="13008269"/>
    <n v="40"/>
    <n v="34.165146782518498"/>
    <n v="1"/>
    <n v="0"/>
    <n v="0"/>
    <n v="1"/>
    <n v="1"/>
    <n v="0"/>
    <n v="0"/>
    <n v="0"/>
    <n v="530"/>
    <n v="2120"/>
    <n v="2650"/>
    <n v="0.80798825918168604"/>
    <n v="1739050"/>
    <x v="0"/>
  </r>
  <r>
    <s v="Norte"/>
    <n v="11"/>
    <x v="9"/>
    <n v="1100924"/>
    <s v="Chupinguaia"/>
    <s v="EIEEFM AIKANA"/>
    <n v="11033274"/>
    <n v="43"/>
    <n v="34.179227277813901"/>
    <n v="0"/>
    <n v="1"/>
    <n v="0"/>
    <n v="1"/>
    <n v="0"/>
    <n v="0"/>
    <n v="0"/>
    <n v="0"/>
    <n v="542"/>
    <n v="2168"/>
    <n v="2710"/>
    <n v="0.80764530085960795"/>
    <n v="1736340"/>
    <x v="0"/>
  </r>
  <r>
    <s v="Norte"/>
    <n v="14"/>
    <x v="12"/>
    <n v="1400050"/>
    <s v="Alto Alegre"/>
    <s v="ESCOLA ESTADUAL INDIGENA EURICO MANDULAO"/>
    <n v="14000148"/>
    <n v="176"/>
    <n v="34.184583469817198"/>
    <n v="0"/>
    <n v="1"/>
    <n v="0"/>
    <n v="1"/>
    <n v="0"/>
    <n v="0"/>
    <n v="0"/>
    <n v="0"/>
    <n v="740"/>
    <n v="2960"/>
    <n v="3700"/>
    <n v="0.807514840205799"/>
    <n v="1732640"/>
    <x v="0"/>
  </r>
  <r>
    <s v="Norte"/>
    <n v="13"/>
    <x v="11"/>
    <n v="1303908"/>
    <s v="São Paulo de Olivença"/>
    <s v="ESC INDIGENA KAMBEBA ANGELO TORRES APUGAWA MURUKWE"/>
    <n v="13054198"/>
    <n v="96"/>
    <n v="34.187759535477397"/>
    <n v="1"/>
    <n v="0"/>
    <n v="0"/>
    <n v="1"/>
    <n v="0"/>
    <n v="1"/>
    <n v="0"/>
    <n v="0"/>
    <n v="740"/>
    <n v="2960"/>
    <n v="3700"/>
    <n v="0.80743748084259603"/>
    <n v="1728940"/>
    <x v="0"/>
  </r>
  <r>
    <s v="Nordeste"/>
    <n v="21"/>
    <x v="2"/>
    <n v="2100600"/>
    <s v="Amarante do Maranhão"/>
    <s v="UNIDADE INTEGRADA DE EDUCACAO ESCOLAR INDIGENA WIRAZU"/>
    <n v="21219508"/>
    <n v="30"/>
    <n v="34.190238129403298"/>
    <n v="0"/>
    <n v="1"/>
    <n v="0"/>
    <n v="1"/>
    <n v="0"/>
    <n v="0"/>
    <n v="0"/>
    <n v="0"/>
    <n v="490"/>
    <n v="1960"/>
    <n v="2450"/>
    <n v="0.80737710978347599"/>
    <n v="1726490"/>
    <x v="0"/>
  </r>
  <r>
    <s v="Nordeste"/>
    <n v="21"/>
    <x v="2"/>
    <n v="2100956"/>
    <s v="Arame"/>
    <s v="UNIDADE INTEGRADA DE EDUCACAO ESCOLAR INDIGENA Y ZEHWE"/>
    <n v="21413215"/>
    <n v="10"/>
    <n v="34.190238129403298"/>
    <n v="0"/>
    <n v="1"/>
    <n v="0"/>
    <n v="1"/>
    <n v="0"/>
    <n v="0"/>
    <n v="0"/>
    <n v="0"/>
    <n v="410"/>
    <n v="1640"/>
    <n v="2050"/>
    <n v="0.80737710978347599"/>
    <n v="1724440"/>
    <x v="0"/>
  </r>
  <r>
    <s v="Nordeste"/>
    <n v="21"/>
    <x v="2"/>
    <n v="2102325"/>
    <s v="Buriticupu"/>
    <s v="UNIDADE INTEGRADA DE EDUCACAO ESCOLAR INDIGENA CAETANO GUAJAJARA"/>
    <n v="21112509"/>
    <n v="124"/>
    <n v="34.190238129403298"/>
    <n v="0"/>
    <n v="1"/>
    <n v="0"/>
    <n v="1"/>
    <n v="0"/>
    <n v="0"/>
    <n v="0"/>
    <n v="0"/>
    <n v="740"/>
    <n v="2960"/>
    <n v="3700"/>
    <n v="0.80737710978347599"/>
    <n v="1720740"/>
    <x v="0"/>
  </r>
  <r>
    <s v="Nordeste"/>
    <n v="29"/>
    <x v="8"/>
    <n v="2900207"/>
    <s v="Abaré"/>
    <s v="ESCOLA MUNICIPAL SANTA BARBARA"/>
    <n v="29032768"/>
    <n v="34"/>
    <n v="34.190238129403298"/>
    <n v="1"/>
    <n v="0"/>
    <n v="0"/>
    <n v="1"/>
    <n v="0"/>
    <n v="1"/>
    <n v="0"/>
    <n v="0"/>
    <n v="506"/>
    <n v="2024"/>
    <n v="2530"/>
    <n v="0.80737710978347599"/>
    <n v="1718210"/>
    <x v="0"/>
  </r>
  <r>
    <s v="Norte"/>
    <n v="13"/>
    <x v="11"/>
    <n v="1300805"/>
    <s v="Borba"/>
    <s v="ESCOLA MUNICIPAL INDIGENA AXIWAA"/>
    <n v="13049836"/>
    <n v="26"/>
    <n v="34.190238129403298"/>
    <n v="1"/>
    <n v="0"/>
    <n v="0"/>
    <n v="1"/>
    <n v="0"/>
    <n v="0"/>
    <n v="0"/>
    <n v="0"/>
    <n v="474"/>
    <n v="1896"/>
    <n v="2370"/>
    <n v="0.80737710978347599"/>
    <n v="1715840"/>
    <x v="0"/>
  </r>
  <r>
    <s v="Norte"/>
    <n v="13"/>
    <x v="11"/>
    <n v="1302207"/>
    <s v="Juruá"/>
    <s v="ESCOLA MUNICIPAL INDIGENA CORIDSA"/>
    <n v="13077970"/>
    <n v="76"/>
    <n v="34.190238129403298"/>
    <n v="1"/>
    <n v="0"/>
    <n v="0"/>
    <n v="1"/>
    <n v="0"/>
    <n v="0"/>
    <n v="0"/>
    <n v="0"/>
    <n v="674"/>
    <n v="2696"/>
    <n v="3370"/>
    <n v="0.80737710978347599"/>
    <n v="1712470"/>
    <x v="0"/>
  </r>
  <r>
    <s v="Norte"/>
    <n v="13"/>
    <x v="11"/>
    <n v="1300805"/>
    <s v="Borba"/>
    <s v="ESCOLA MUNICIPAL INDIGENA NOVO ORIENTE"/>
    <n v="13049100"/>
    <n v="141"/>
    <n v="34.213430558724902"/>
    <n v="1"/>
    <n v="0"/>
    <n v="0"/>
    <n v="1"/>
    <n v="1"/>
    <n v="0"/>
    <n v="0"/>
    <n v="0"/>
    <n v="740"/>
    <n v="2960"/>
    <n v="3700"/>
    <n v="0.80681221227964794"/>
    <n v="1708770"/>
    <x v="0"/>
  </r>
  <r>
    <s v="Norte"/>
    <n v="13"/>
    <x v="11"/>
    <n v="1301951"/>
    <s v="Itamarati"/>
    <s v="ESCOLA MUNICIPAL INDIGENA MARAHI DENI"/>
    <n v="13080130"/>
    <n v="147"/>
    <n v="34.213430558724902"/>
    <n v="1"/>
    <n v="0"/>
    <n v="0"/>
    <n v="1"/>
    <n v="0"/>
    <n v="0"/>
    <n v="0"/>
    <n v="0"/>
    <n v="740"/>
    <n v="2960"/>
    <n v="3700"/>
    <n v="0.80681221227964794"/>
    <n v="1705070"/>
    <x v="0"/>
  </r>
  <r>
    <s v="Norte"/>
    <n v="13"/>
    <x v="11"/>
    <n v="1304062"/>
    <s v="Tabatinga"/>
    <s v="ESCOLA ESTADUAL INDIGENA PROFESSORA ELECIA CAMPOS MANDUCA"/>
    <n v="13104438"/>
    <n v="208"/>
    <n v="34.223899513176903"/>
    <n v="0"/>
    <n v="1"/>
    <n v="0"/>
    <n v="1"/>
    <n v="0"/>
    <n v="0"/>
    <n v="0"/>
    <n v="0"/>
    <n v="740"/>
    <n v="2960"/>
    <n v="3700"/>
    <n v="0.80655722018047504"/>
    <n v="1701370"/>
    <x v="0"/>
  </r>
  <r>
    <s v="Norte"/>
    <n v="14"/>
    <x v="12"/>
    <n v="1400456"/>
    <s v="Pacaraima"/>
    <s v="ESCOLA ESTADUAL INDIGENA RORAI MI RI PI"/>
    <n v="14001683"/>
    <n v="14"/>
    <n v="34.236378718984298"/>
    <n v="0"/>
    <n v="1"/>
    <n v="0"/>
    <n v="1"/>
    <n v="0"/>
    <n v="0"/>
    <n v="0"/>
    <n v="0"/>
    <n v="426"/>
    <n v="1704"/>
    <n v="2130"/>
    <n v="0.80625326443213197"/>
    <n v="1699240"/>
    <x v="0"/>
  </r>
  <r>
    <s v="Norte"/>
    <n v="14"/>
    <x v="12"/>
    <n v="1400456"/>
    <s v="Pacaraima"/>
    <s v="ESCOLA ESTADUAL INDIGENA TUXAUA FELISMINO"/>
    <n v="14001861"/>
    <n v="12"/>
    <n v="34.236378718984298"/>
    <n v="0"/>
    <n v="1"/>
    <n v="0"/>
    <n v="1"/>
    <n v="0"/>
    <n v="0"/>
    <n v="0"/>
    <n v="0"/>
    <n v="418"/>
    <n v="1672"/>
    <n v="2090"/>
    <n v="0.80625326443213197"/>
    <n v="1697150"/>
    <x v="0"/>
  </r>
  <r>
    <s v="Norte"/>
    <n v="11"/>
    <x v="9"/>
    <n v="1100205"/>
    <s v="Porto Velho"/>
    <s v="EIEEFM JOJ BIT O MIRIM"/>
    <n v="11048590"/>
    <n v="10"/>
    <n v="34.236531382989902"/>
    <n v="0"/>
    <n v="1"/>
    <n v="0"/>
    <n v="1"/>
    <n v="0"/>
    <n v="0"/>
    <n v="0"/>
    <n v="0"/>
    <n v="410"/>
    <n v="1640"/>
    <n v="2050"/>
    <n v="0.80624954599821796"/>
    <n v="1695100"/>
    <x v="0"/>
  </r>
  <r>
    <s v="Norte"/>
    <n v="17"/>
    <x v="15"/>
    <n v="1721109"/>
    <s v="Tocantínia"/>
    <s v="ESCOLA INDIGENA SAKRUIWE"/>
    <n v="17027241"/>
    <n v="102"/>
    <n v="34.241829910036301"/>
    <n v="0"/>
    <n v="1"/>
    <n v="0"/>
    <n v="1"/>
    <n v="1"/>
    <n v="0"/>
    <n v="0"/>
    <n v="0"/>
    <n v="740"/>
    <n v="2960"/>
    <n v="3700"/>
    <n v="0.80612048988853002"/>
    <n v="1691400"/>
    <x v="0"/>
  </r>
  <r>
    <s v="Nordeste"/>
    <n v="21"/>
    <x v="2"/>
    <n v="2105476"/>
    <s v="Jenipapo dos Vieiras"/>
    <s v="UNIDADE INTEGRADA DE EDUCACAO ESCOLAR INDIGENA ALCEBIADES OLIMPIO"/>
    <n v="21114366"/>
    <n v="31"/>
    <n v="34.246354158281697"/>
    <n v="0"/>
    <n v="1"/>
    <n v="0"/>
    <n v="1"/>
    <n v="0"/>
    <n v="0"/>
    <n v="0"/>
    <n v="0"/>
    <n v="494"/>
    <n v="1976"/>
    <n v="2470"/>
    <n v="0.80601029287100001"/>
    <n v="1688930"/>
    <x v="0"/>
  </r>
  <r>
    <s v="Nordeste"/>
    <n v="21"/>
    <x v="2"/>
    <n v="2105476"/>
    <s v="Jenipapo dos Vieiras"/>
    <s v="UNIDADE INTEGRADA DE EDUCACAO ESCOLAR INDIGENA SUMAUMA II"/>
    <n v="21257426"/>
    <n v="5"/>
    <n v="34.246354158281697"/>
    <n v="0"/>
    <n v="1"/>
    <n v="0"/>
    <n v="1"/>
    <n v="0"/>
    <n v="0"/>
    <n v="0"/>
    <n v="0"/>
    <n v="390"/>
    <n v="1560"/>
    <n v="1950"/>
    <n v="0.80601029287100001"/>
    <n v="1686980"/>
    <x v="0"/>
  </r>
  <r>
    <s v="Nordeste"/>
    <n v="21"/>
    <x v="2"/>
    <n v="2100600"/>
    <s v="Amarante do Maranhão"/>
    <s v="UNIDADE INTEGRADA DE EDUCACAO ESCOLAR INDIGENA KWARAHY"/>
    <n v="21252297"/>
    <n v="38"/>
    <n v="34.270536017533402"/>
    <n v="0"/>
    <n v="1"/>
    <n v="0"/>
    <n v="1"/>
    <n v="1"/>
    <n v="0"/>
    <n v="0"/>
    <n v="0"/>
    <n v="522"/>
    <n v="2088"/>
    <n v="2610"/>
    <n v="0.80542129584357502"/>
    <n v="1684370"/>
    <x v="0"/>
  </r>
  <r>
    <s v="Norte"/>
    <n v="13"/>
    <x v="11"/>
    <n v="1301159"/>
    <s v="Careiro da Várzea"/>
    <s v="ESC MUN INDIGENA ANTONIO LIMA"/>
    <n v="13307398"/>
    <n v="43"/>
    <n v="34.270536017533402"/>
    <n v="1"/>
    <n v="0"/>
    <n v="0"/>
    <n v="1"/>
    <n v="0"/>
    <n v="1"/>
    <n v="0"/>
    <n v="0"/>
    <n v="542"/>
    <n v="2168"/>
    <n v="2710"/>
    <n v="0.80542129584357502"/>
    <n v="1681660"/>
    <x v="0"/>
  </r>
  <r>
    <s v="Norte"/>
    <n v="13"/>
    <x v="11"/>
    <n v="1302553"/>
    <s v="Manaquiri"/>
    <s v="ESCOLA MUNICIPAL INDIGENA MARIA GESTRUDE DA CONCEICAO"/>
    <n v="13101234"/>
    <n v="28"/>
    <n v="34.270536017533402"/>
    <n v="1"/>
    <n v="0"/>
    <n v="0"/>
    <n v="1"/>
    <n v="0"/>
    <n v="0"/>
    <n v="0"/>
    <n v="0"/>
    <n v="482"/>
    <n v="1928"/>
    <n v="2410"/>
    <n v="0.80542129584357502"/>
    <n v="1679250"/>
    <x v="0"/>
  </r>
  <r>
    <s v="Norte"/>
    <n v="16"/>
    <x v="14"/>
    <n v="1600501"/>
    <s v="Oiapoque"/>
    <s v="ESC INDIGENA MUL TAMINA"/>
    <n v="16011147"/>
    <n v="17"/>
    <n v="34.271087725619303"/>
    <n v="1"/>
    <n v="0"/>
    <n v="0"/>
    <n v="1"/>
    <n v="0"/>
    <n v="0"/>
    <n v="0"/>
    <n v="0"/>
    <n v="438"/>
    <n v="1752"/>
    <n v="2190"/>
    <n v="0.805407857901553"/>
    <n v="1677060"/>
    <x v="0"/>
  </r>
  <r>
    <s v="Norte"/>
    <n v="13"/>
    <x v="11"/>
    <n v="1302900"/>
    <s v="Maués"/>
    <s v="ESC MUN INDIGENA ARIANTY ERUT HAT"/>
    <n v="13078682"/>
    <n v="67"/>
    <n v="34.288946968341001"/>
    <n v="1"/>
    <n v="0"/>
    <n v="0"/>
    <n v="1"/>
    <n v="0"/>
    <n v="0"/>
    <n v="0"/>
    <n v="0"/>
    <n v="638"/>
    <n v="2552"/>
    <n v="3190"/>
    <n v="0.80497286070941299"/>
    <n v="1673870"/>
    <x v="0"/>
  </r>
  <r>
    <s v="Norte"/>
    <n v="13"/>
    <x v="11"/>
    <n v="1303908"/>
    <s v="São Paulo de Olivença"/>
    <s v="ESC MUNIC INDIGENA TIKUNA TCHUEGUNE"/>
    <n v="13007785"/>
    <n v="384"/>
    <n v="34.295765557695503"/>
    <n v="1"/>
    <n v="0"/>
    <n v="0"/>
    <n v="1"/>
    <n v="0"/>
    <n v="0"/>
    <n v="0"/>
    <n v="0"/>
    <n v="740"/>
    <n v="2960"/>
    <n v="3700"/>
    <n v="0.80480678047467102"/>
    <n v="1670170"/>
    <x v="0"/>
  </r>
  <r>
    <s v="Nordeste"/>
    <n v="23"/>
    <x v="3"/>
    <n v="2308609"/>
    <s v="Monsenhor Tabosa"/>
    <s v="ESCOLA INDIGENA TABAJARA CACIQUE ZE CANUTO"/>
    <n v="23233338"/>
    <n v="82"/>
    <n v="34.2970757978579"/>
    <n v="0"/>
    <n v="1"/>
    <n v="0"/>
    <n v="1"/>
    <n v="1"/>
    <n v="1"/>
    <n v="0"/>
    <n v="0"/>
    <n v="698"/>
    <n v="2792"/>
    <n v="3490"/>
    <n v="0.80477486698312095"/>
    <n v="1666680"/>
    <x v="0"/>
  </r>
  <r>
    <s v="Norte"/>
    <n v="13"/>
    <x v="11"/>
    <n v="1300201"/>
    <s v="Atalaia do Norte"/>
    <s v="ESCOLA MUNICIPAL INDIGENA BINA SHAPU SIBO"/>
    <n v="13100092"/>
    <n v="13"/>
    <n v="34.303507387913697"/>
    <n v="1"/>
    <n v="0"/>
    <n v="0"/>
    <n v="1"/>
    <n v="0"/>
    <n v="0"/>
    <n v="0"/>
    <n v="0"/>
    <n v="422"/>
    <n v="1688"/>
    <n v="2110"/>
    <n v="0.80461821288200297"/>
    <n v="1664570"/>
    <x v="0"/>
  </r>
  <r>
    <s v="Nordeste"/>
    <n v="21"/>
    <x v="2"/>
    <n v="2104800"/>
    <s v="Grajaú"/>
    <s v="UNIDADE INTEGRADA DE EDUCACAO ESCOLAR INDIGENA UPUAHU"/>
    <n v="21568669"/>
    <n v="32"/>
    <n v="34.305290274401401"/>
    <n v="0"/>
    <n v="1"/>
    <n v="0"/>
    <n v="1"/>
    <n v="1"/>
    <n v="1"/>
    <n v="0"/>
    <n v="0"/>
    <n v="498"/>
    <n v="1992"/>
    <n v="2490"/>
    <n v="0.80457478715403896"/>
    <n v="1662080"/>
    <x v="0"/>
  </r>
  <r>
    <s v="Nordeste"/>
    <n v="26"/>
    <x v="6"/>
    <n v="2603009"/>
    <s v="Cabrobó"/>
    <s v="ESCOLA ESTADUAL INDIGENA ROSA MARIA DA CONCEICAO"/>
    <n v="26031833"/>
    <n v="35"/>
    <n v="34.305290274401401"/>
    <n v="0"/>
    <n v="1"/>
    <n v="0"/>
    <n v="1"/>
    <n v="1"/>
    <n v="1"/>
    <n v="0"/>
    <n v="0"/>
    <n v="510"/>
    <n v="2040"/>
    <n v="2550"/>
    <n v="0.80457478715403896"/>
    <n v="1659530"/>
    <x v="0"/>
  </r>
  <r>
    <s v="Norte"/>
    <n v="13"/>
    <x v="11"/>
    <n v="1303809"/>
    <s v="São Gabriel da Cachoeira"/>
    <s v="ESC MUN INDIGENA YE PA MAHSA"/>
    <n v="13086715"/>
    <n v="40"/>
    <n v="34.305290274401401"/>
    <n v="1"/>
    <n v="0"/>
    <n v="0"/>
    <n v="1"/>
    <n v="0"/>
    <n v="1"/>
    <n v="0"/>
    <n v="0"/>
    <n v="530"/>
    <n v="2120"/>
    <n v="2650"/>
    <n v="0.80457478715403896"/>
    <n v="1656880"/>
    <x v="0"/>
  </r>
  <r>
    <s v="Norte"/>
    <n v="13"/>
    <x v="11"/>
    <n v="1300805"/>
    <s v="Borba"/>
    <s v="ESCOLA MUNICIPAL INDIGENA ALBINO NASCIMENTO"/>
    <n v="13049909"/>
    <n v="20"/>
    <n v="34.310253972592001"/>
    <n v="1"/>
    <n v="0"/>
    <n v="0"/>
    <n v="1"/>
    <n v="1"/>
    <n v="0"/>
    <n v="0"/>
    <n v="0"/>
    <n v="450"/>
    <n v="1800"/>
    <n v="2250"/>
    <n v="0.80445388646361404"/>
    <n v="1654630"/>
    <x v="0"/>
  </r>
  <r>
    <s v="Norte"/>
    <n v="13"/>
    <x v="11"/>
    <n v="1302900"/>
    <s v="Maués"/>
    <s v="ESC MUN INDIGENA WE EHOG"/>
    <n v="13078887"/>
    <n v="26"/>
    <n v="34.310253972592001"/>
    <n v="1"/>
    <n v="0"/>
    <n v="0"/>
    <n v="1"/>
    <n v="0"/>
    <n v="1"/>
    <n v="0"/>
    <n v="0"/>
    <n v="474"/>
    <n v="1896"/>
    <n v="2370"/>
    <n v="0.80445388646361404"/>
    <n v="1652260"/>
    <x v="0"/>
  </r>
  <r>
    <s v="Norte"/>
    <n v="12"/>
    <x v="10"/>
    <n v="1200203"/>
    <s v="Cruzeiro do Sul"/>
    <s v="ESC INDIGENA TAMAKAYA"/>
    <n v="12097225"/>
    <n v="148"/>
    <n v="34.317637994120403"/>
    <n v="0"/>
    <n v="1"/>
    <n v="0"/>
    <n v="1"/>
    <n v="0"/>
    <n v="1"/>
    <n v="0"/>
    <n v="0"/>
    <n v="740"/>
    <n v="2960"/>
    <n v="3700"/>
    <n v="0.80427403400953201"/>
    <n v="1648560"/>
    <x v="0"/>
  </r>
  <r>
    <s v="Nordeste"/>
    <n v="29"/>
    <x v="8"/>
    <n v="2902658"/>
    <s v="Banzaê"/>
    <s v="COLEGIO ESTADUAL INDIGENA KIRIRI INDIO FELIZ ALDEIA CAJAZEIRA"/>
    <n v="29463980"/>
    <n v="179"/>
    <n v="34.3180337081982"/>
    <n v="0"/>
    <n v="1"/>
    <n v="0"/>
    <n v="1"/>
    <n v="1"/>
    <n v="1"/>
    <n v="0"/>
    <n v="0"/>
    <n v="740"/>
    <n v="2960"/>
    <n v="3700"/>
    <n v="0.804264395610222"/>
    <n v="1644860"/>
    <x v="0"/>
  </r>
  <r>
    <s v="Norte"/>
    <n v="14"/>
    <x v="12"/>
    <n v="1400407"/>
    <s v="Normandia"/>
    <s v="ESCOLA MUNICIPAL INDIGENA INDIO LINO GREGORIO"/>
    <n v="14008491"/>
    <n v="30"/>
    <n v="34.329695253093497"/>
    <n v="1"/>
    <n v="0"/>
    <n v="0"/>
    <n v="1"/>
    <n v="0"/>
    <n v="0"/>
    <n v="0"/>
    <n v="0"/>
    <n v="490"/>
    <n v="1960"/>
    <n v="2450"/>
    <n v="0.80398035561118697"/>
    <n v="1642410"/>
    <x v="0"/>
  </r>
  <r>
    <s v="Norte"/>
    <n v="13"/>
    <x v="11"/>
    <n v="1300029"/>
    <s v="Alvarães"/>
    <s v="ESCOLA MUNICIPAL INDIGENA NOSSA SENHORA APARECIDA DO JURUPARI"/>
    <n v="13087312"/>
    <n v="31"/>
    <n v="34.330190886765998"/>
    <n v="1"/>
    <n v="0"/>
    <n v="0"/>
    <n v="1"/>
    <n v="0"/>
    <n v="1"/>
    <n v="0"/>
    <n v="0"/>
    <n v="494"/>
    <n v="1976"/>
    <n v="2470"/>
    <n v="0.80396828347244897"/>
    <n v="1639940"/>
    <x v="0"/>
  </r>
  <r>
    <s v="Nordeste"/>
    <n v="21"/>
    <x v="2"/>
    <n v="2104800"/>
    <s v="Grajaú"/>
    <s v="UNIDADE INTEGRADA DE EDUCACAO ESCOLAR INDIGENA CACIQUE BERNARDO"/>
    <n v="21228973"/>
    <n v="3"/>
    <n v="34.331791557954801"/>
    <n v="0"/>
    <n v="1"/>
    <n v="0"/>
    <n v="1"/>
    <n v="0"/>
    <n v="0"/>
    <n v="0"/>
    <n v="0"/>
    <n v="382"/>
    <n v="1528"/>
    <n v="1910"/>
    <n v="0.80392929595861595"/>
    <n v="1638030"/>
    <x v="0"/>
  </r>
  <r>
    <s v="Norte"/>
    <n v="13"/>
    <x v="11"/>
    <n v="1301209"/>
    <s v="Coari"/>
    <s v="ESCOLA MUNICIPAL INDIGENA LUCILA DA COSTA"/>
    <n v="13256203"/>
    <n v="21"/>
    <n v="34.331791557954801"/>
    <n v="1"/>
    <n v="0"/>
    <n v="0"/>
    <n v="1"/>
    <n v="0"/>
    <n v="1"/>
    <n v="0"/>
    <n v="0"/>
    <n v="454"/>
    <n v="1816"/>
    <n v="2270"/>
    <n v="0.80392929595861595"/>
    <n v="1635760"/>
    <x v="0"/>
  </r>
  <r>
    <s v="Nordeste"/>
    <n v="21"/>
    <x v="2"/>
    <n v="2105989"/>
    <s v="Lajeado Novo"/>
    <s v="EM JOAO PIAUI BANDEIRA"/>
    <n v="21274797"/>
    <n v="17"/>
    <n v="34.367613546426199"/>
    <n v="1"/>
    <n v="0"/>
    <n v="0"/>
    <n v="1"/>
    <n v="0"/>
    <n v="0"/>
    <n v="0"/>
    <n v="0"/>
    <n v="438"/>
    <n v="1752"/>
    <n v="2190"/>
    <n v="0.80305678055330698"/>
    <n v="1633570"/>
    <x v="0"/>
  </r>
  <r>
    <s v="Norte"/>
    <n v="13"/>
    <x v="11"/>
    <n v="1302801"/>
    <s v="Maraã"/>
    <s v="ESC MUN INDIGENA BOA FE"/>
    <n v="13087142"/>
    <n v="37"/>
    <n v="34.390804280866398"/>
    <n v="1"/>
    <n v="0"/>
    <n v="0"/>
    <n v="1"/>
    <n v="0"/>
    <n v="1"/>
    <n v="0"/>
    <n v="0"/>
    <n v="518"/>
    <n v="2072"/>
    <n v="2590"/>
    <n v="0.80249192433166905"/>
    <n v="1630980"/>
    <x v="0"/>
  </r>
  <r>
    <s v="Nordeste"/>
    <n v="29"/>
    <x v="8"/>
    <n v="2925303"/>
    <s v="Porto Seguro"/>
    <s v="ESCOLA INDIGENA PATAXO CASSIANA"/>
    <n v="29444594"/>
    <n v="42"/>
    <n v="34.392763233038501"/>
    <n v="1"/>
    <n v="0"/>
    <n v="0"/>
    <n v="1"/>
    <n v="0"/>
    <n v="0"/>
    <n v="0"/>
    <n v="0"/>
    <n v="538"/>
    <n v="2152"/>
    <n v="2690"/>
    <n v="0.80244421017560497"/>
    <n v="1628290"/>
    <x v="0"/>
  </r>
  <r>
    <s v="Norte"/>
    <n v="15"/>
    <x v="13"/>
    <n v="1506807"/>
    <s v="Santarém"/>
    <s v="EMEF SURARA EMILIA ARAPYUN"/>
    <n v="15169537"/>
    <n v="20"/>
    <n v="34.392763233038501"/>
    <n v="1"/>
    <n v="0"/>
    <n v="0"/>
    <n v="1"/>
    <n v="0"/>
    <n v="0"/>
    <n v="0"/>
    <n v="0"/>
    <n v="450"/>
    <n v="1800"/>
    <n v="2250"/>
    <n v="0.80244421017560497"/>
    <n v="1626040"/>
    <x v="0"/>
  </r>
  <r>
    <s v="Nordeste"/>
    <n v="21"/>
    <x v="2"/>
    <n v="2105476"/>
    <s v="Jenipapo dos Vieiras"/>
    <s v="UNIDADE INTEGRADA DE EDUCACAO ESCOLAR INDIGENA SAO JOSE"/>
    <n v="21116482"/>
    <n v="2"/>
    <n v="34.409015100338799"/>
    <n v="0"/>
    <n v="1"/>
    <n v="0"/>
    <n v="1"/>
    <n v="0"/>
    <n v="0"/>
    <n v="0"/>
    <n v="0"/>
    <n v="378"/>
    <n v="1512"/>
    <n v="1890"/>
    <n v="0.80204836379214905"/>
    <n v="1624150"/>
    <x v="0"/>
  </r>
  <r>
    <s v="Nordeste"/>
    <n v="21"/>
    <x v="2"/>
    <n v="2102325"/>
    <s v="Buriticupu"/>
    <s v="JARDIM DE INFANCIA INDIGENA BARRO BRANCO"/>
    <n v="21279055"/>
    <n v="127"/>
    <n v="34.409459391529602"/>
    <n v="1"/>
    <n v="0"/>
    <n v="0"/>
    <n v="1"/>
    <n v="0"/>
    <n v="0"/>
    <n v="0"/>
    <n v="0"/>
    <n v="740"/>
    <n v="2960"/>
    <n v="3700"/>
    <n v="0.80203754220113899"/>
    <n v="1620450"/>
    <x v="0"/>
  </r>
  <r>
    <s v="Nordeste"/>
    <n v="23"/>
    <x v="3"/>
    <n v="2306405"/>
    <s v="Itapipoca"/>
    <s v="EEB INDIGENA CURUMIM E CUNHATA"/>
    <n v="23259906"/>
    <n v="70"/>
    <n v="34.409459391529602"/>
    <n v="1"/>
    <n v="0"/>
    <n v="0"/>
    <n v="1"/>
    <n v="1"/>
    <n v="1"/>
    <n v="0"/>
    <n v="0"/>
    <n v="650"/>
    <n v="2600"/>
    <n v="3250"/>
    <n v="0.80203754220113899"/>
    <n v="1617200"/>
    <x v="0"/>
  </r>
  <r>
    <s v="Norte"/>
    <n v="13"/>
    <x v="11"/>
    <n v="1300805"/>
    <s v="Borba"/>
    <s v="ESCOLA MUNICIPAL INDIGENA CUNHA PORANGA"/>
    <n v="13106104"/>
    <n v="23"/>
    <n v="34.409459391529602"/>
    <n v="1"/>
    <n v="0"/>
    <n v="0"/>
    <n v="1"/>
    <n v="1"/>
    <n v="0"/>
    <n v="0"/>
    <n v="0"/>
    <n v="462"/>
    <n v="1848"/>
    <n v="2310"/>
    <n v="0.80203754220113899"/>
    <n v="1614890"/>
    <x v="0"/>
  </r>
  <r>
    <s v="Norte"/>
    <n v="14"/>
    <x v="12"/>
    <n v="1400407"/>
    <s v="Normandia"/>
    <s v="ESCOLA MUNICIPAL INDIGENA AMOO KO KU YAWI"/>
    <n v="14008912"/>
    <n v="15"/>
    <n v="34.409459391529602"/>
    <n v="1"/>
    <n v="0"/>
    <n v="0"/>
    <n v="1"/>
    <n v="0"/>
    <n v="0"/>
    <n v="0"/>
    <n v="0"/>
    <n v="430"/>
    <n v="1720"/>
    <n v="2150"/>
    <n v="0.80203754220113899"/>
    <n v="1612740"/>
    <x v="0"/>
  </r>
  <r>
    <s v="Norte"/>
    <n v="14"/>
    <x v="12"/>
    <n v="1400407"/>
    <s v="Normandia"/>
    <s v="ESCOLA MUNICIPAL INDIGENA INDIA ACENA VIRIATO"/>
    <n v="14008750"/>
    <n v="8"/>
    <n v="34.409459391529602"/>
    <n v="1"/>
    <n v="0"/>
    <n v="0"/>
    <n v="1"/>
    <n v="0"/>
    <n v="0"/>
    <n v="0"/>
    <n v="0"/>
    <n v="402"/>
    <n v="1608"/>
    <n v="2010"/>
    <n v="0.80203754220113899"/>
    <n v="1610730"/>
    <x v="0"/>
  </r>
  <r>
    <s v="Norte"/>
    <n v="14"/>
    <x v="12"/>
    <n v="1400407"/>
    <s v="Normandia"/>
    <s v="ESCOLA MUNICIPAL INDIGENA INDIO DECIO JOSE GALE"/>
    <n v="14008815"/>
    <n v="14"/>
    <n v="34.409459391529602"/>
    <n v="1"/>
    <n v="0"/>
    <n v="0"/>
    <n v="1"/>
    <n v="0"/>
    <n v="0"/>
    <n v="0"/>
    <n v="0"/>
    <n v="426"/>
    <n v="1704"/>
    <n v="2130"/>
    <n v="0.80203754220113899"/>
    <n v="1608600"/>
    <x v="0"/>
  </r>
  <r>
    <s v="Norte"/>
    <n v="14"/>
    <x v="12"/>
    <n v="1400407"/>
    <s v="Normandia"/>
    <s v="ESCOLA MUNICIPAL INDIGENA MARTA SERVINO"/>
    <n v="14007517"/>
    <n v="51"/>
    <n v="34.409459391529602"/>
    <n v="1"/>
    <n v="0"/>
    <n v="0"/>
    <n v="1"/>
    <n v="0"/>
    <n v="0"/>
    <n v="0"/>
    <n v="0"/>
    <n v="574"/>
    <n v="2296"/>
    <n v="2870"/>
    <n v="0.80203754220113899"/>
    <n v="1605730"/>
    <x v="0"/>
  </r>
  <r>
    <s v="Norte"/>
    <n v="13"/>
    <x v="11"/>
    <n v="1303007"/>
    <s v="Nhamundá"/>
    <s v="ESCOLA MUNICIPAL INDIGENA RIOZINHO"/>
    <n v="13088459"/>
    <n v="56"/>
    <n v="34.409529513443303"/>
    <n v="1"/>
    <n v="0"/>
    <n v="0"/>
    <n v="1"/>
    <n v="0"/>
    <n v="0"/>
    <n v="0"/>
    <n v="0"/>
    <n v="594"/>
    <n v="2376"/>
    <n v="2970"/>
    <n v="0.80203583424319103"/>
    <n v="1602760"/>
    <x v="0"/>
  </r>
  <r>
    <s v="Norte"/>
    <n v="12"/>
    <x v="10"/>
    <n v="1200203"/>
    <s v="Cruzeiro do Sul"/>
    <s v="ESC INDIGENA KATUKINA I"/>
    <n v="12000841"/>
    <n v="7"/>
    <n v="34.420800862212602"/>
    <n v="0"/>
    <n v="1"/>
    <n v="0"/>
    <n v="1"/>
    <n v="0"/>
    <n v="0"/>
    <n v="0"/>
    <n v="0"/>
    <n v="398"/>
    <n v="1592"/>
    <n v="1990"/>
    <n v="0.80176129824283304"/>
    <n v="1600770"/>
    <x v="0"/>
  </r>
  <r>
    <s v="Norte"/>
    <n v="15"/>
    <x v="13"/>
    <n v="1506807"/>
    <s v="Santarém"/>
    <s v="E M E F S PEDRO"/>
    <n v="15014550"/>
    <n v="63"/>
    <n v="34.420800862212602"/>
    <n v="1"/>
    <n v="0"/>
    <n v="0"/>
    <n v="1"/>
    <n v="0"/>
    <n v="1"/>
    <n v="0"/>
    <n v="0"/>
    <n v="622"/>
    <n v="2488"/>
    <n v="3110"/>
    <n v="0.80176129824283304"/>
    <n v="1597660"/>
    <x v="0"/>
  </r>
  <r>
    <s v="Norte"/>
    <n v="15"/>
    <x v="13"/>
    <n v="1506807"/>
    <s v="Santarém"/>
    <s v="E M E F SAO SEBASTIAO"/>
    <n v="15590550"/>
    <n v="21"/>
    <n v="34.420800862212602"/>
    <n v="1"/>
    <n v="0"/>
    <n v="0"/>
    <n v="1"/>
    <n v="0"/>
    <n v="0"/>
    <n v="0"/>
    <n v="0"/>
    <n v="454"/>
    <n v="1816"/>
    <n v="2270"/>
    <n v="0.80176129824283304"/>
    <n v="1595390"/>
    <x v="0"/>
  </r>
  <r>
    <s v="Norte"/>
    <n v="15"/>
    <x v="13"/>
    <n v="1506807"/>
    <s v="Santarém"/>
    <s v="E M E F SURARAITA TUPINAMBA"/>
    <n v="15165108"/>
    <n v="38"/>
    <n v="34.420800862212602"/>
    <n v="1"/>
    <n v="0"/>
    <n v="0"/>
    <n v="1"/>
    <n v="0"/>
    <n v="0"/>
    <n v="0"/>
    <n v="0"/>
    <n v="522"/>
    <n v="2088"/>
    <n v="2610"/>
    <n v="0.80176129824283304"/>
    <n v="1592780"/>
    <x v="0"/>
  </r>
  <r>
    <s v="Norte"/>
    <n v="15"/>
    <x v="13"/>
    <n v="1506807"/>
    <s v="Santarém"/>
    <s v="E M E I E F SAO SEBASTIAO"/>
    <n v="15160327"/>
    <n v="17"/>
    <n v="34.420800862212602"/>
    <n v="1"/>
    <n v="0"/>
    <n v="0"/>
    <n v="1"/>
    <n v="0"/>
    <n v="1"/>
    <n v="0"/>
    <n v="0"/>
    <n v="438"/>
    <n v="1752"/>
    <n v="2190"/>
    <n v="0.80176129824283304"/>
    <n v="1590590"/>
    <x v="0"/>
  </r>
  <r>
    <s v="Norte"/>
    <n v="13"/>
    <x v="11"/>
    <n v="1303809"/>
    <s v="São Gabriel da Cachoeira"/>
    <s v="ESC MUN INDIGENA KALIDZAMAI"/>
    <n v="13086421"/>
    <n v="36"/>
    <n v="34.436420354104698"/>
    <n v="1"/>
    <n v="0"/>
    <n v="0"/>
    <n v="1"/>
    <n v="0"/>
    <n v="0"/>
    <n v="0"/>
    <n v="0"/>
    <n v="514"/>
    <n v="2056"/>
    <n v="2570"/>
    <n v="0.80138085461363895"/>
    <n v="1588020"/>
    <x v="0"/>
  </r>
  <r>
    <s v="Norte"/>
    <n v="13"/>
    <x v="11"/>
    <n v="1303809"/>
    <s v="São Gabriel da Cachoeira"/>
    <s v="ESC MUN INDIGENA OMAWE"/>
    <n v="13092081"/>
    <n v="316"/>
    <n v="34.436420354104698"/>
    <n v="1"/>
    <n v="0"/>
    <n v="0"/>
    <n v="1"/>
    <n v="1"/>
    <n v="1"/>
    <n v="0"/>
    <n v="0"/>
    <n v="740"/>
    <n v="2960"/>
    <n v="3700"/>
    <n v="0.80138085461363895"/>
    <n v="1584320"/>
    <x v="0"/>
  </r>
  <r>
    <s v="Nordeste"/>
    <n v="21"/>
    <x v="2"/>
    <n v="2100956"/>
    <s v="Arame"/>
    <s v="CENTRO DE EDUCACAO ESCOLAR INDIGENA PURENGUETE"/>
    <n v="21193847"/>
    <n v="252"/>
    <n v="34.448540356663401"/>
    <n v="0"/>
    <n v="1"/>
    <n v="0"/>
    <n v="1"/>
    <n v="0"/>
    <n v="0"/>
    <n v="0"/>
    <n v="0"/>
    <n v="740"/>
    <n v="2960"/>
    <n v="3700"/>
    <n v="0.80108564797112403"/>
    <n v="1580620"/>
    <x v="0"/>
  </r>
  <r>
    <s v="Norte"/>
    <n v="13"/>
    <x v="11"/>
    <n v="1301407"/>
    <s v="Eirunepé"/>
    <s v="ESCOLA MUNICIPAL INDIGENA KATO"/>
    <n v="13078151"/>
    <n v="73"/>
    <n v="34.448540356663401"/>
    <n v="1"/>
    <n v="0"/>
    <n v="0"/>
    <n v="1"/>
    <n v="0"/>
    <n v="0"/>
    <n v="0"/>
    <n v="0"/>
    <n v="662"/>
    <n v="2648"/>
    <n v="3310"/>
    <n v="0.80108564797112403"/>
    <n v="1577310"/>
    <x v="0"/>
  </r>
  <r>
    <s v="Norte"/>
    <n v="13"/>
    <x v="11"/>
    <n v="1300201"/>
    <s v="Atalaia do Norte"/>
    <s v="ESCOLA MUNICIPAL INDIGENA ERMINIA MAIA"/>
    <n v="13004620"/>
    <n v="20"/>
    <n v="34.458487529868201"/>
    <n v="1"/>
    <n v="0"/>
    <n v="0"/>
    <n v="1"/>
    <n v="0"/>
    <n v="0"/>
    <n v="0"/>
    <n v="0"/>
    <n v="450"/>
    <n v="1800"/>
    <n v="2250"/>
    <n v="0.80084336488660401"/>
    <n v="1575060"/>
    <x v="0"/>
  </r>
  <r>
    <s v="Norte"/>
    <n v="13"/>
    <x v="11"/>
    <n v="1302801"/>
    <s v="Maraã"/>
    <s v="ESC MUN INDIGENA NOSSA SENHORA DE FATIMA"/>
    <n v="13076426"/>
    <n v="22"/>
    <n v="34.458487529868201"/>
    <n v="1"/>
    <n v="0"/>
    <n v="0"/>
    <n v="1"/>
    <n v="0"/>
    <n v="0"/>
    <n v="0"/>
    <n v="0"/>
    <n v="458"/>
    <n v="1832"/>
    <n v="2290"/>
    <n v="0.80084336488660401"/>
    <n v="1572770"/>
    <x v="0"/>
  </r>
  <r>
    <s v="Norte"/>
    <n v="13"/>
    <x v="11"/>
    <n v="1300805"/>
    <s v="Borba"/>
    <s v="ESCOLA MUNICIPAL INDIGENA BOA ESPERANCA"/>
    <n v="13066056"/>
    <n v="20"/>
    <n v="34.464029835738501"/>
    <n v="1"/>
    <n v="0"/>
    <n v="0"/>
    <n v="1"/>
    <n v="1"/>
    <n v="0"/>
    <n v="0"/>
    <n v="0"/>
    <n v="450"/>
    <n v="1800"/>
    <n v="2250"/>
    <n v="0.80070837106132697"/>
    <n v="1570520"/>
    <x v="0"/>
  </r>
  <r>
    <s v="Norte"/>
    <n v="13"/>
    <x v="11"/>
    <n v="1302306"/>
    <s v="Jutaí"/>
    <s v="ESC MUL INDIGENA SANTA MARIA"/>
    <n v="13006860"/>
    <n v="28"/>
    <n v="34.464029835738501"/>
    <n v="1"/>
    <n v="0"/>
    <n v="0"/>
    <n v="1"/>
    <n v="0"/>
    <n v="0"/>
    <n v="0"/>
    <n v="0"/>
    <n v="482"/>
    <n v="1928"/>
    <n v="2410"/>
    <n v="0.80070837106132697"/>
    <n v="1568110"/>
    <x v="0"/>
  </r>
  <r>
    <s v="Norte"/>
    <n v="13"/>
    <x v="11"/>
    <n v="1303502"/>
    <s v="Pauini"/>
    <s v="ESC INDIGENA OOKIRY"/>
    <n v="13094947"/>
    <n v="23"/>
    <n v="34.464029835738501"/>
    <n v="1"/>
    <n v="0"/>
    <n v="0"/>
    <n v="1"/>
    <n v="0"/>
    <n v="0"/>
    <n v="0"/>
    <n v="0"/>
    <n v="462"/>
    <n v="1848"/>
    <n v="2310"/>
    <n v="0.80070837106132697"/>
    <n v="1565800"/>
    <x v="0"/>
  </r>
  <r>
    <s v="Nordeste"/>
    <n v="21"/>
    <x v="2"/>
    <n v="2104800"/>
    <s v="Grajaú"/>
    <s v="PRE- ESCOLA ZARY MURATARY"/>
    <n v="21275300"/>
    <n v="36"/>
    <n v="34.484064782376599"/>
    <n v="1"/>
    <n v="0"/>
    <n v="0"/>
    <n v="1"/>
    <n v="0"/>
    <n v="0"/>
    <n v="0"/>
    <n v="0"/>
    <n v="514"/>
    <n v="2056"/>
    <n v="2570"/>
    <n v="0.80022038029553599"/>
    <n v="1563230"/>
    <x v="0"/>
  </r>
  <r>
    <s v="Norte"/>
    <n v="13"/>
    <x v="11"/>
    <n v="1303809"/>
    <s v="São Gabriel da Cachoeira"/>
    <s v="ESC MUN INDIGENA ENU YUMAKINE PAMURI MAHSA"/>
    <n v="13086111"/>
    <n v="51"/>
    <n v="34.484064782376599"/>
    <n v="1"/>
    <n v="0"/>
    <n v="0"/>
    <n v="1"/>
    <n v="0"/>
    <n v="1"/>
    <n v="0"/>
    <n v="0"/>
    <n v="574"/>
    <n v="2296"/>
    <n v="2870"/>
    <n v="0.80022038029553599"/>
    <n v="1560360"/>
    <x v="0"/>
  </r>
  <r>
    <s v="Norte"/>
    <n v="17"/>
    <x v="15"/>
    <n v="1721109"/>
    <s v="Tocantínia"/>
    <s v="ESCOLA INDIGENA KRASAPTE"/>
    <n v="17044480"/>
    <n v="94"/>
    <n v="34.489035798232003"/>
    <n v="0"/>
    <n v="1"/>
    <n v="0"/>
    <n v="1"/>
    <n v="1"/>
    <n v="0"/>
    <n v="0"/>
    <n v="0"/>
    <n v="740"/>
    <n v="2960"/>
    <n v="3700"/>
    <n v="0.80009930136890595"/>
    <n v="1556660"/>
    <x v="0"/>
  </r>
  <r>
    <s v="Nordeste"/>
    <n v="21"/>
    <x v="2"/>
    <n v="2100956"/>
    <s v="Arame"/>
    <s v="UNIDADE INTEGRADA DE EDUCACAO ESCOLAR INDIGENA JOAO PINUHO"/>
    <n v="21193837"/>
    <n v="101"/>
    <n v="34.496993726446398"/>
    <n v="0"/>
    <n v="1"/>
    <n v="0"/>
    <n v="1"/>
    <n v="0"/>
    <n v="0"/>
    <n v="0"/>
    <n v="0"/>
    <n v="740"/>
    <n v="2960"/>
    <n v="3700"/>
    <n v="0.79990547028197501"/>
    <n v="1552960"/>
    <x v="0"/>
  </r>
  <r>
    <s v="Nordeste"/>
    <n v="21"/>
    <x v="2"/>
    <n v="2100956"/>
    <s v="Arame"/>
    <s v="UNIDADE INTEGRADA DE EDUCACAO ESCOLAR INDIGENA WIRAPURU"/>
    <n v="21390207"/>
    <n v="15"/>
    <n v="34.496993726446398"/>
    <n v="0"/>
    <n v="1"/>
    <n v="0"/>
    <n v="1"/>
    <n v="0"/>
    <n v="0"/>
    <n v="0"/>
    <n v="0"/>
    <n v="430"/>
    <n v="1720"/>
    <n v="2150"/>
    <n v="0.79990547028197501"/>
    <n v="1550810"/>
    <x v="0"/>
  </r>
  <r>
    <s v="Norte"/>
    <n v="13"/>
    <x v="11"/>
    <n v="1303304"/>
    <s v="Novo Aripuanã"/>
    <s v="ESC MUNICIPAL INDIGENA CONQUISTA DE JERICO"/>
    <n v="13053973"/>
    <n v="8"/>
    <n v="34.496993726446398"/>
    <n v="1"/>
    <n v="0"/>
    <n v="0"/>
    <n v="1"/>
    <n v="0"/>
    <n v="0"/>
    <n v="0"/>
    <n v="0"/>
    <n v="402"/>
    <n v="1608"/>
    <n v="2010"/>
    <n v="0.79990547028197501"/>
    <n v="1548800"/>
    <x v="0"/>
  </r>
  <r>
    <s v="Nordeste"/>
    <n v="29"/>
    <x v="8"/>
    <n v="2925501"/>
    <s v="Prado"/>
    <s v="COLEGIO ESTADUAL INDIGENA BOM JESUS ALDEIA INDIGENA AGUAS BELAS"/>
    <n v="29327229"/>
    <n v="126"/>
    <n v="34.498993182669203"/>
    <n v="0"/>
    <n v="1"/>
    <n v="0"/>
    <n v="1"/>
    <n v="1"/>
    <n v="1"/>
    <n v="0"/>
    <n v="0"/>
    <n v="740"/>
    <n v="2960"/>
    <n v="3700"/>
    <n v="0.79985676956961804"/>
    <n v="1545100"/>
    <x v="0"/>
  </r>
  <r>
    <s v="Norte"/>
    <n v="14"/>
    <x v="12"/>
    <n v="1400100"/>
    <s v="Boa Vista"/>
    <s v="ESCOLA MUNICIPAL INDIGENA VOVO TEREZINHA DA SILVA"/>
    <n v="14007428"/>
    <n v="48"/>
    <n v="34.505681279892002"/>
    <n v="1"/>
    <n v="0"/>
    <n v="0"/>
    <n v="1"/>
    <n v="0"/>
    <n v="0"/>
    <n v="0"/>
    <n v="0"/>
    <n v="562"/>
    <n v="2248"/>
    <n v="2810"/>
    <n v="0.79969386772892903"/>
    <n v="1542290"/>
    <x v="0"/>
  </r>
  <r>
    <s v="Nordeste"/>
    <n v="21"/>
    <x v="2"/>
    <n v="2104800"/>
    <s v="Grajaú"/>
    <s v="PRE-ESCOLA INDIGENA CAPITAO RENATO - ALDEIA PONTA D AGUA"/>
    <n v="21397201"/>
    <n v="143"/>
    <n v="34.518653510672202"/>
    <n v="1"/>
    <n v="0"/>
    <n v="0"/>
    <n v="1"/>
    <n v="1"/>
    <n v="0"/>
    <n v="0"/>
    <n v="0"/>
    <n v="740"/>
    <n v="2960"/>
    <n v="3700"/>
    <n v="0.79937790338189196"/>
    <n v="1538590"/>
    <x v="0"/>
  </r>
  <r>
    <s v="Norte"/>
    <n v="13"/>
    <x v="11"/>
    <n v="1304062"/>
    <s v="Tabatinga"/>
    <s v="ESC MUL INDIGENA BOM FUTURO"/>
    <n v="13058274"/>
    <n v="157"/>
    <n v="34.518653510672202"/>
    <n v="1"/>
    <n v="0"/>
    <n v="0"/>
    <n v="1"/>
    <n v="0"/>
    <n v="0"/>
    <n v="0"/>
    <n v="0"/>
    <n v="740"/>
    <n v="2960"/>
    <n v="3700"/>
    <n v="0.79937790338189196"/>
    <n v="1534890"/>
    <x v="0"/>
  </r>
  <r>
    <s v="Nordeste"/>
    <n v="26"/>
    <x v="6"/>
    <n v="2612208"/>
    <s v="Salgueiro"/>
    <s v="ESCOLA JOAQUIM VIEIRA"/>
    <n v="26011115"/>
    <n v="17"/>
    <n v="34.5259736931825"/>
    <n v="0"/>
    <n v="1"/>
    <n v="0"/>
    <n v="1"/>
    <n v="0"/>
    <n v="1"/>
    <n v="0"/>
    <n v="0"/>
    <n v="438"/>
    <n v="1752"/>
    <n v="2190"/>
    <n v="0.79919960585340499"/>
    <n v="1532700"/>
    <x v="0"/>
  </r>
  <r>
    <s v="Nordeste"/>
    <n v="26"/>
    <x v="6"/>
    <n v="2612208"/>
    <s v="Salgueiro"/>
    <s v="ESCOLA SANTA LUZIA"/>
    <n v="26012014"/>
    <n v="40"/>
    <n v="34.5259736931825"/>
    <n v="0"/>
    <n v="1"/>
    <n v="0"/>
    <n v="1"/>
    <n v="0"/>
    <n v="1"/>
    <n v="0"/>
    <n v="0"/>
    <n v="530"/>
    <n v="2120"/>
    <n v="2650"/>
    <n v="0.79919960585340499"/>
    <n v="1530050"/>
    <x v="0"/>
  </r>
  <r>
    <s v="Norte"/>
    <n v="13"/>
    <x v="11"/>
    <n v="1303908"/>
    <s v="São Paulo de Olivença"/>
    <s v="ESC MUNICIPAL INDIGENA KOKAMA RANO RAIMUNI"/>
    <n v="13007645"/>
    <n v="104"/>
    <n v="34.527799808546597"/>
    <n v="1"/>
    <n v="0"/>
    <n v="0"/>
    <n v="1"/>
    <n v="0"/>
    <n v="0"/>
    <n v="0"/>
    <n v="0"/>
    <n v="740"/>
    <n v="2960"/>
    <n v="3700"/>
    <n v="0.79915512720062698"/>
    <n v="1526350"/>
    <x v="0"/>
  </r>
  <r>
    <s v="Norte"/>
    <n v="13"/>
    <x v="11"/>
    <n v="1300086"/>
    <s v="Anamã"/>
    <s v="ESCOLA MUNICIPAL INDIGENA ROBERTO DANTAS CUSTODIO"/>
    <n v="13014684"/>
    <n v="74"/>
    <n v="34.529374367319001"/>
    <n v="1"/>
    <n v="0"/>
    <n v="0"/>
    <n v="1"/>
    <n v="0"/>
    <n v="0"/>
    <n v="0"/>
    <n v="0"/>
    <n v="666"/>
    <n v="2664"/>
    <n v="3330"/>
    <n v="0.79911677570635997"/>
    <n v="1523020"/>
    <x v="0"/>
  </r>
  <r>
    <s v="Nordeste"/>
    <n v="26"/>
    <x v="6"/>
    <n v="2603926"/>
    <s v="Carnaubeira da Penha"/>
    <s v="ESCOLA OLIMPIO PEREIRA"/>
    <n v="26040476"/>
    <n v="31"/>
    <n v="34.542430670229798"/>
    <n v="0"/>
    <n v="1"/>
    <n v="0"/>
    <n v="1"/>
    <n v="1"/>
    <n v="1"/>
    <n v="0"/>
    <n v="0"/>
    <n v="494"/>
    <n v="1976"/>
    <n v="2470"/>
    <n v="0.79879876361623803"/>
    <n v="1520550"/>
    <x v="0"/>
  </r>
  <r>
    <s v="Norte"/>
    <n v="13"/>
    <x v="11"/>
    <n v="1301605"/>
    <s v="Fonte Boa"/>
    <s v="ESC MUN INDIG SAO FRANCISCO 2"/>
    <n v="13062280"/>
    <n v="33"/>
    <n v="34.542430670229798"/>
    <n v="1"/>
    <n v="0"/>
    <n v="0"/>
    <n v="1"/>
    <n v="0"/>
    <n v="0"/>
    <n v="0"/>
    <n v="0"/>
    <n v="502"/>
    <n v="2008"/>
    <n v="2510"/>
    <n v="0.79879876361623803"/>
    <n v="1518040"/>
    <x v="0"/>
  </r>
  <r>
    <s v="Norte"/>
    <n v="13"/>
    <x v="11"/>
    <n v="1303908"/>
    <s v="São Paulo de Olivença"/>
    <s v="ESC INDIGENA TIKUNA WEUPU"/>
    <n v="13007718"/>
    <n v="40"/>
    <n v="34.542430670229798"/>
    <n v="1"/>
    <n v="0"/>
    <n v="0"/>
    <n v="1"/>
    <n v="0"/>
    <n v="0"/>
    <n v="0"/>
    <n v="0"/>
    <n v="530"/>
    <n v="2120"/>
    <n v="2650"/>
    <n v="0.79879876361623803"/>
    <n v="1515390"/>
    <x v="0"/>
  </r>
  <r>
    <s v="Norte"/>
    <n v="13"/>
    <x v="11"/>
    <n v="1304237"/>
    <s v="Tonantins"/>
    <s v="ESCOLA MUNICIPAL INDIGENA NOSSA SENHORA APARECIDA"/>
    <n v="13089803"/>
    <n v="26"/>
    <n v="34.542430670229798"/>
    <n v="1"/>
    <n v="0"/>
    <n v="0"/>
    <n v="1"/>
    <n v="0"/>
    <n v="0"/>
    <n v="0"/>
    <n v="0"/>
    <n v="474"/>
    <n v="1896"/>
    <n v="2370"/>
    <n v="0.79879876361623803"/>
    <n v="1513020"/>
    <x v="0"/>
  </r>
  <r>
    <s v="Nordeste"/>
    <n v="23"/>
    <x v="3"/>
    <n v="2306553"/>
    <s v="Itarema"/>
    <s v="ESCOLA INDIGENA TREMEMBE MARIA VENANCIA"/>
    <n v="23215720"/>
    <n v="121"/>
    <n v="34.544425253310102"/>
    <n v="0"/>
    <n v="1"/>
    <n v="0"/>
    <n v="1"/>
    <n v="0"/>
    <n v="1"/>
    <n v="0"/>
    <n v="0"/>
    <n v="740"/>
    <n v="2960"/>
    <n v="3700"/>
    <n v="0.79875018159890798"/>
    <n v="1509320"/>
    <x v="0"/>
  </r>
  <r>
    <s v="Norte"/>
    <n v="13"/>
    <x v="11"/>
    <n v="1300201"/>
    <s v="Atalaia do Norte"/>
    <s v="ESCOLA MUNICIPAL INDIGENA UAMBO"/>
    <n v="13100599"/>
    <n v="32"/>
    <n v="34.556344148587897"/>
    <n v="1"/>
    <n v="0"/>
    <n v="0"/>
    <n v="1"/>
    <n v="0"/>
    <n v="0"/>
    <n v="0"/>
    <n v="0"/>
    <n v="498"/>
    <n v="1992"/>
    <n v="2490"/>
    <n v="0.79845987332212298"/>
    <n v="1506830"/>
    <x v="0"/>
  </r>
  <r>
    <s v="Norte"/>
    <n v="14"/>
    <x v="12"/>
    <n v="1400159"/>
    <s v="Bonfim"/>
    <s v="ESCOLA MUNICIPAL INDIGENA INES BARBOSA MACUXI"/>
    <n v="14324156"/>
    <n v="28"/>
    <n v="34.559972002009999"/>
    <n v="1"/>
    <n v="0"/>
    <n v="0"/>
    <n v="1"/>
    <n v="0"/>
    <n v="1"/>
    <n v="0"/>
    <n v="0"/>
    <n v="482"/>
    <n v="1928"/>
    <n v="2410"/>
    <n v="0.798371509774088"/>
    <n v="1504420"/>
    <x v="0"/>
  </r>
  <r>
    <s v="Norte"/>
    <n v="15"/>
    <x v="13"/>
    <n v="1502301"/>
    <s v="Capitão Poço"/>
    <s v="ESCOLA ESTADUAL INDIGENA FRANCISCO ROMAO TEMBE"/>
    <n v="15176223"/>
    <n v="58"/>
    <n v="34.559972002009999"/>
    <n v="0"/>
    <n v="1"/>
    <n v="0"/>
    <n v="1"/>
    <n v="1"/>
    <n v="1"/>
    <n v="0"/>
    <n v="0"/>
    <n v="602"/>
    <n v="2408"/>
    <n v="3010"/>
    <n v="0.798371509774088"/>
    <n v="1501410"/>
    <x v="0"/>
  </r>
  <r>
    <s v="Norte"/>
    <n v="17"/>
    <x v="15"/>
    <n v="1710508"/>
    <s v="Itacajá"/>
    <s v="ESCOLA ESTADUAL INDIGENA PRU PRU"/>
    <n v="17087805"/>
    <n v="17"/>
    <n v="34.559972002009999"/>
    <n v="0"/>
    <n v="1"/>
    <n v="0"/>
    <n v="1"/>
    <n v="0"/>
    <n v="0"/>
    <n v="0"/>
    <n v="0"/>
    <n v="438"/>
    <n v="1752"/>
    <n v="2190"/>
    <n v="0.798371509774088"/>
    <n v="1499220"/>
    <x v="0"/>
  </r>
  <r>
    <s v="Norte"/>
    <n v="15"/>
    <x v="13"/>
    <n v="1502301"/>
    <s v="Capitão Poço"/>
    <s v="ANEXO EE FELIX TEMBE - RUFINO ROMAO TEMBE"/>
    <n v="15171566"/>
    <n v="34"/>
    <n v="34.5756383960573"/>
    <n v="0"/>
    <n v="1"/>
    <n v="0"/>
    <n v="1"/>
    <n v="0"/>
    <n v="1"/>
    <n v="0"/>
    <n v="0"/>
    <n v="506"/>
    <n v="2024"/>
    <n v="2530"/>
    <n v="0.79798992375010802"/>
    <n v="1496690"/>
    <x v="0"/>
  </r>
  <r>
    <s v="Nordeste"/>
    <n v="21"/>
    <x v="2"/>
    <n v="2104800"/>
    <s v="Grajaú"/>
    <s v="UNIDADE INTEGRADA DE EDUCACAO ESCOLAR INDIGENA ARAMUY"/>
    <n v="21252866"/>
    <n v="4"/>
    <n v="34.579030370823297"/>
    <n v="0"/>
    <n v="1"/>
    <n v="0"/>
    <n v="1"/>
    <n v="0"/>
    <n v="0"/>
    <n v="0"/>
    <n v="0"/>
    <n v="386"/>
    <n v="1544"/>
    <n v="1930"/>
    <n v="0.79790730549344302"/>
    <n v="1494760"/>
    <x v="0"/>
  </r>
  <r>
    <s v="Norte"/>
    <n v="13"/>
    <x v="11"/>
    <n v="1303809"/>
    <s v="São Gabriel da Cachoeira"/>
    <s v="ESC MUN INDIGENA SAO FELIPE"/>
    <n v="13099019"/>
    <n v="16"/>
    <n v="34.579030370823297"/>
    <n v="1"/>
    <n v="0"/>
    <n v="0"/>
    <n v="1"/>
    <n v="0"/>
    <n v="0"/>
    <n v="0"/>
    <n v="0"/>
    <n v="434"/>
    <n v="1736"/>
    <n v="2170"/>
    <n v="0.79790730549344302"/>
    <n v="1492590"/>
    <x v="0"/>
  </r>
  <r>
    <s v="Norte"/>
    <n v="13"/>
    <x v="11"/>
    <n v="1303908"/>
    <s v="São Paulo de Olivença"/>
    <s v="ESC INDIGENA TIKUNA PUTURA"/>
    <n v="13007556"/>
    <n v="72"/>
    <n v="34.605932710039603"/>
    <n v="1"/>
    <n v="0"/>
    <n v="0"/>
    <n v="1"/>
    <n v="0"/>
    <n v="0"/>
    <n v="0"/>
    <n v="0"/>
    <n v="658"/>
    <n v="2632"/>
    <n v="3290"/>
    <n v="0.79725204579383402"/>
    <n v="1489300"/>
    <x v="0"/>
  </r>
  <r>
    <s v="Nordeste"/>
    <n v="21"/>
    <x v="2"/>
    <n v="2100956"/>
    <s v="Arame"/>
    <s v="UNIDADE INTEGRADA DE EDUCACAO ESCOLAR INDIGENA YNY A"/>
    <n v="21252793"/>
    <n v="2"/>
    <n v="34.614581320207698"/>
    <n v="0"/>
    <n v="1"/>
    <n v="0"/>
    <n v="1"/>
    <n v="0"/>
    <n v="0"/>
    <n v="0"/>
    <n v="0"/>
    <n v="378"/>
    <n v="1512"/>
    <n v="1890"/>
    <n v="0.79704139178136502"/>
    <n v="1487410"/>
    <x v="0"/>
  </r>
  <r>
    <s v="Norte"/>
    <n v="12"/>
    <x v="10"/>
    <n v="1200302"/>
    <s v="Feijó"/>
    <s v="ESC INDIGENA RUA BUSE TUWENI"/>
    <n v="12004260"/>
    <n v="71"/>
    <n v="34.614581320207698"/>
    <n v="0"/>
    <n v="1"/>
    <n v="0"/>
    <n v="1"/>
    <n v="0"/>
    <n v="0"/>
    <n v="0"/>
    <n v="0"/>
    <n v="654"/>
    <n v="2616"/>
    <n v="3270"/>
    <n v="0.79704139178136502"/>
    <n v="1484140"/>
    <x v="0"/>
  </r>
  <r>
    <s v="Norte"/>
    <n v="12"/>
    <x v="10"/>
    <n v="1200393"/>
    <s v="Porto Walter"/>
    <s v="ESC INDIGENA NOGUEIRA RAMOS"/>
    <n v="12025550"/>
    <n v="4"/>
    <n v="34.614581320207698"/>
    <n v="0"/>
    <n v="1"/>
    <n v="0"/>
    <n v="1"/>
    <n v="0"/>
    <n v="1"/>
    <n v="0"/>
    <n v="0"/>
    <n v="386"/>
    <n v="1544"/>
    <n v="1930"/>
    <n v="0.79704139178136502"/>
    <n v="1482210"/>
    <x v="0"/>
  </r>
  <r>
    <s v="Norte"/>
    <n v="13"/>
    <x v="11"/>
    <n v="1302702"/>
    <s v="Manicoré"/>
    <s v="ESCOLA MUNICIPAL INDIGENA CRISTALINA"/>
    <n v="13096370"/>
    <n v="35"/>
    <n v="34.615446276799197"/>
    <n v="1"/>
    <n v="0"/>
    <n v="0"/>
    <n v="1"/>
    <n v="0"/>
    <n v="0"/>
    <n v="0"/>
    <n v="0"/>
    <n v="510"/>
    <n v="2040"/>
    <n v="2550"/>
    <n v="0.79702032405220502"/>
    <n v="1479660"/>
    <x v="0"/>
  </r>
  <r>
    <s v="Nordeste"/>
    <n v="21"/>
    <x v="2"/>
    <n v="2105476"/>
    <s v="Jenipapo dos Vieiras"/>
    <s v="UNIDADE INTEGRADA DE EDUCACAO ESCOLAR INDIGENA NOVA MAYRY"/>
    <n v="21307601"/>
    <n v="9"/>
    <n v="34.624828441134298"/>
    <n v="0"/>
    <n v="1"/>
    <n v="0"/>
    <n v="1"/>
    <n v="1"/>
    <n v="0"/>
    <n v="0"/>
    <n v="0"/>
    <n v="406"/>
    <n v="1624"/>
    <n v="2030"/>
    <n v="0.796791802876615"/>
    <n v="1477630"/>
    <x v="0"/>
  </r>
  <r>
    <s v="Norte"/>
    <n v="11"/>
    <x v="9"/>
    <n v="1100049"/>
    <s v="Cacoal"/>
    <s v="EIEEFM IZIDORO DE SOUZA MEIRELES"/>
    <n v="11026588"/>
    <n v="39"/>
    <n v="34.648620376227399"/>
    <n v="0"/>
    <n v="1"/>
    <n v="0"/>
    <n v="1"/>
    <n v="0"/>
    <n v="0"/>
    <n v="0"/>
    <n v="0"/>
    <n v="526"/>
    <n v="2104"/>
    <n v="2630"/>
    <n v="0.79621230322356096"/>
    <n v="1475000"/>
    <x v="0"/>
  </r>
  <r>
    <s v="Norte"/>
    <n v="15"/>
    <x v="13"/>
    <n v="1506807"/>
    <s v="Santarém"/>
    <s v="E M E F MENINO JESUS"/>
    <n v="15590003"/>
    <n v="10"/>
    <n v="34.652927128248898"/>
    <n v="1"/>
    <n v="0"/>
    <n v="0"/>
    <n v="1"/>
    <n v="0"/>
    <n v="0"/>
    <n v="0"/>
    <n v="0"/>
    <n v="410"/>
    <n v="1640"/>
    <n v="2050"/>
    <n v="0.79610740375689304"/>
    <n v="1472950"/>
    <x v="0"/>
  </r>
  <r>
    <s v="Norte"/>
    <n v="15"/>
    <x v="13"/>
    <n v="1506807"/>
    <s v="Santarém"/>
    <s v="E M E F SANTISSIMA TRINDADE"/>
    <n v="15015670"/>
    <n v="34"/>
    <n v="34.652927128248898"/>
    <n v="1"/>
    <n v="0"/>
    <n v="0"/>
    <n v="1"/>
    <n v="0"/>
    <n v="0"/>
    <n v="0"/>
    <n v="0"/>
    <n v="506"/>
    <n v="2024"/>
    <n v="2530"/>
    <n v="0.79610740375689304"/>
    <n v="1470420"/>
    <x v="0"/>
  </r>
  <r>
    <s v="Norte"/>
    <n v="13"/>
    <x v="11"/>
    <n v="1300805"/>
    <s v="Borba"/>
    <s v="ESCOLA MUNICIPAL INDIGENA BOM JESUS"/>
    <n v="13057324"/>
    <n v="99"/>
    <n v="34.658475750031997"/>
    <n v="1"/>
    <n v="0"/>
    <n v="0"/>
    <n v="1"/>
    <n v="1"/>
    <n v="0"/>
    <n v="0"/>
    <n v="0"/>
    <n v="740"/>
    <n v="2960"/>
    <n v="3700"/>
    <n v="0.79597225609506295"/>
    <n v="1466720"/>
    <x v="0"/>
  </r>
  <r>
    <s v="Norte"/>
    <n v="13"/>
    <x v="11"/>
    <n v="1300805"/>
    <s v="Borba"/>
    <s v="ESCOLA MUNICIPAL INDIGENA BOM JESUS"/>
    <n v="13090321"/>
    <n v="4"/>
    <n v="34.669746502793302"/>
    <n v="1"/>
    <n v="0"/>
    <n v="0"/>
    <n v="1"/>
    <n v="0"/>
    <n v="0"/>
    <n v="0"/>
    <n v="0"/>
    <n v="386"/>
    <n v="1544"/>
    <n v="1930"/>
    <n v="0.79569773461165905"/>
    <n v="1464790"/>
    <x v="0"/>
  </r>
  <r>
    <s v="Nordeste"/>
    <n v="26"/>
    <x v="6"/>
    <n v="2609303"/>
    <s v="Mirandiba"/>
    <s v="ESCOLA ESTADUAL INDIGENA ODILON NUNES"/>
    <n v="26009927"/>
    <n v="57"/>
    <n v="34.687227817677602"/>
    <n v="0"/>
    <n v="1"/>
    <n v="0"/>
    <n v="1"/>
    <n v="0"/>
    <n v="1"/>
    <n v="0"/>
    <n v="0"/>
    <n v="598"/>
    <n v="2392"/>
    <n v="2990"/>
    <n v="0.79527194259975598"/>
    <n v="1461800"/>
    <x v="0"/>
  </r>
  <r>
    <s v="Norte"/>
    <n v="12"/>
    <x v="10"/>
    <n v="1200351"/>
    <s v="Marechal Thaumaturgo"/>
    <s v="ESC INDIGENA CHAVE DA CULTURA"/>
    <n v="12027634"/>
    <n v="107"/>
    <n v="34.687227817677602"/>
    <n v="1"/>
    <n v="0"/>
    <n v="0"/>
    <n v="1"/>
    <n v="1"/>
    <n v="1"/>
    <n v="0"/>
    <n v="0"/>
    <n v="740"/>
    <n v="2960"/>
    <n v="3700"/>
    <n v="0.79527194259975598"/>
    <n v="1458100"/>
    <x v="0"/>
  </r>
  <r>
    <s v="Norte"/>
    <n v="12"/>
    <x v="10"/>
    <n v="1200351"/>
    <s v="Marechal Thaumaturgo"/>
    <s v="ESC INDIGENA HILDA SIQUEIRA"/>
    <n v="12032816"/>
    <n v="53"/>
    <n v="34.687227817677602"/>
    <n v="1"/>
    <n v="0"/>
    <n v="0"/>
    <n v="1"/>
    <n v="1"/>
    <n v="1"/>
    <n v="0"/>
    <n v="0"/>
    <n v="582"/>
    <n v="2328"/>
    <n v="2910"/>
    <n v="0.79527194259975598"/>
    <n v="1455190"/>
    <x v="0"/>
  </r>
  <r>
    <s v="Norte"/>
    <n v="13"/>
    <x v="11"/>
    <n v="1300029"/>
    <s v="Alvarães"/>
    <s v="ESCOLA MUNICIPAL INDIGENA TIRADENTES"/>
    <n v="13069942"/>
    <n v="28"/>
    <n v="34.687227817677602"/>
    <n v="1"/>
    <n v="0"/>
    <n v="0"/>
    <n v="1"/>
    <n v="0"/>
    <n v="0"/>
    <n v="0"/>
    <n v="0"/>
    <n v="482"/>
    <n v="1928"/>
    <n v="2410"/>
    <n v="0.79527194259975598"/>
    <n v="1452780"/>
    <x v="0"/>
  </r>
  <r>
    <s v="Norte"/>
    <n v="13"/>
    <x v="11"/>
    <n v="1300508"/>
    <s v="Barreirinha"/>
    <s v="EMI JARDIM DE DEUS"/>
    <n v="13085115"/>
    <n v="19"/>
    <n v="34.687227817677602"/>
    <n v="1"/>
    <n v="0"/>
    <n v="0"/>
    <n v="1"/>
    <n v="0"/>
    <n v="0"/>
    <n v="0"/>
    <n v="0"/>
    <n v="446"/>
    <n v="1784"/>
    <n v="2230"/>
    <n v="0.79527194259975598"/>
    <n v="1450550"/>
    <x v="0"/>
  </r>
  <r>
    <s v="Norte"/>
    <n v="13"/>
    <x v="11"/>
    <n v="1302801"/>
    <s v="Maraã"/>
    <s v="ESC MUN INDIGENA NOVA ESPERANCA"/>
    <n v="13080075"/>
    <n v="14"/>
    <n v="34.687227817677602"/>
    <n v="1"/>
    <n v="0"/>
    <n v="0"/>
    <n v="1"/>
    <n v="0"/>
    <n v="0"/>
    <n v="0"/>
    <n v="0"/>
    <n v="426"/>
    <n v="1704"/>
    <n v="2130"/>
    <n v="0.79527194259975598"/>
    <n v="1448420"/>
    <x v="0"/>
  </r>
  <r>
    <s v="Norte"/>
    <n v="13"/>
    <x v="11"/>
    <n v="1303908"/>
    <s v="São Paulo de Olivença"/>
    <s v="ESC INDIGENA TIKUNA NGENAUNE CUAGUNE"/>
    <n v="13069535"/>
    <n v="62"/>
    <n v="34.687227817677602"/>
    <n v="1"/>
    <n v="0"/>
    <n v="0"/>
    <n v="1"/>
    <n v="1"/>
    <n v="0"/>
    <n v="0"/>
    <n v="0"/>
    <n v="618"/>
    <n v="2472"/>
    <n v="3090"/>
    <n v="0.79527194259975598"/>
    <n v="1445330"/>
    <x v="0"/>
  </r>
  <r>
    <s v="Norte"/>
    <n v="14"/>
    <x v="12"/>
    <n v="1400407"/>
    <s v="Normandia"/>
    <s v="ESCOLA MUNICIPAL INDIGENA INDIO ABEL RAPOSO"/>
    <n v="14008831"/>
    <n v="8"/>
    <n v="34.692499393575197"/>
    <n v="1"/>
    <n v="0"/>
    <n v="0"/>
    <n v="1"/>
    <n v="0"/>
    <n v="0"/>
    <n v="0"/>
    <n v="0"/>
    <n v="402"/>
    <n v="1608"/>
    <n v="2010"/>
    <n v="0.795143542938621"/>
    <n v="1443320"/>
    <x v="0"/>
  </r>
  <r>
    <s v="Norte"/>
    <n v="14"/>
    <x v="12"/>
    <n v="1400407"/>
    <s v="Normandia"/>
    <s v="ESCOLA MUNICIPAL INDIGENA VOVO DAMAZIO PEDRO MAMBARU"/>
    <n v="14009285"/>
    <n v="33"/>
    <n v="34.692499393575197"/>
    <n v="1"/>
    <n v="0"/>
    <n v="0"/>
    <n v="1"/>
    <n v="0"/>
    <n v="0"/>
    <n v="0"/>
    <n v="0"/>
    <n v="502"/>
    <n v="2008"/>
    <n v="2510"/>
    <n v="0.795143542938621"/>
    <n v="1440810"/>
    <x v="0"/>
  </r>
  <r>
    <s v="Norte"/>
    <n v="17"/>
    <x v="15"/>
    <n v="1709005"/>
    <s v="Goiatins"/>
    <s v="ESCOLA MUNICIPAL INDIGENA 19 DE ABRIL"/>
    <n v="17055423"/>
    <n v="207"/>
    <n v="34.692499393575197"/>
    <n v="1"/>
    <n v="0"/>
    <n v="0"/>
    <n v="1"/>
    <n v="0"/>
    <n v="0"/>
    <n v="0"/>
    <n v="0"/>
    <n v="740"/>
    <n v="2960"/>
    <n v="3700"/>
    <n v="0.795143542938621"/>
    <n v="1437110"/>
    <x v="0"/>
  </r>
  <r>
    <s v="Norte"/>
    <n v="17"/>
    <x v="15"/>
    <n v="1709005"/>
    <s v="Goiatins"/>
    <s v="ESCOLA MUNICIPAL INDIGENA RIO VERMELHO"/>
    <n v="17055415"/>
    <n v="27"/>
    <n v="34.692499393575197"/>
    <n v="1"/>
    <n v="0"/>
    <n v="0"/>
    <n v="1"/>
    <n v="0"/>
    <n v="0"/>
    <n v="0"/>
    <n v="0"/>
    <n v="478"/>
    <n v="1912"/>
    <n v="2390"/>
    <n v="0.795143542938621"/>
    <n v="1434720"/>
    <x v="0"/>
  </r>
  <r>
    <s v="Norte"/>
    <n v="13"/>
    <x v="11"/>
    <n v="1303809"/>
    <s v="São Gabriel da Cachoeira"/>
    <s v="ESC MUN INDIGENA IRMA EDILUCIA"/>
    <n v="13112805"/>
    <n v="84"/>
    <n v="34.695479387958699"/>
    <n v="1"/>
    <n v="0"/>
    <n v="0"/>
    <n v="1"/>
    <n v="0"/>
    <n v="0"/>
    <n v="0"/>
    <n v="0"/>
    <n v="706"/>
    <n v="2824"/>
    <n v="3530"/>
    <n v="0.79507095927930005"/>
    <n v="1431190"/>
    <x v="0"/>
  </r>
  <r>
    <s v="Nordeste"/>
    <n v="26"/>
    <x v="6"/>
    <n v="2612208"/>
    <s v="Salgueiro"/>
    <s v="ESCOLA LUCIO QUIRINO DE FARIAS"/>
    <n v="26011395"/>
    <n v="23"/>
    <n v="34.708577808569899"/>
    <n v="0"/>
    <n v="1"/>
    <n v="0"/>
    <n v="1"/>
    <n v="0"/>
    <n v="0"/>
    <n v="0"/>
    <n v="0"/>
    <n v="462"/>
    <n v="1848"/>
    <n v="2310"/>
    <n v="0.79475192132925399"/>
    <n v="1428880"/>
    <x v="0"/>
  </r>
  <r>
    <s v="Nordeste"/>
    <n v="21"/>
    <x v="2"/>
    <n v="2100600"/>
    <s v="Amarante do Maranhão"/>
    <s v="UNIDADE INTEGRADA DE EDUCACAO ESCOLAR INDIGENA BOM JESUS"/>
    <n v="21228094"/>
    <n v="58"/>
    <n v="34.711114954400202"/>
    <n v="0"/>
    <n v="1"/>
    <n v="0"/>
    <n v="1"/>
    <n v="0"/>
    <n v="0"/>
    <n v="0"/>
    <n v="0"/>
    <n v="602"/>
    <n v="2408"/>
    <n v="3010"/>
    <n v="0.79469012412265305"/>
    <n v="1425870"/>
    <x v="0"/>
  </r>
  <r>
    <s v="Nordeste"/>
    <n v="21"/>
    <x v="2"/>
    <n v="2104800"/>
    <s v="Grajaú"/>
    <s v="PRE-ESCOLA INDIGENA TABOCA - PIN BANANAL"/>
    <n v="21353417"/>
    <n v="28"/>
    <n v="34.753603979836399"/>
    <n v="1"/>
    <n v="0"/>
    <n v="0"/>
    <n v="1"/>
    <n v="0"/>
    <n v="0"/>
    <n v="0"/>
    <n v="0"/>
    <n v="482"/>
    <n v="1928"/>
    <n v="2410"/>
    <n v="0.79365521984090803"/>
    <n v="1423460"/>
    <x v="0"/>
  </r>
  <r>
    <s v="Norte"/>
    <n v="13"/>
    <x v="11"/>
    <n v="1303809"/>
    <s v="São Gabriel da Cachoeira"/>
    <s v="ESC MUN INDIGENA PANA-PANA"/>
    <n v="13086707"/>
    <n v="34"/>
    <n v="34.753603979836399"/>
    <n v="1"/>
    <n v="0"/>
    <n v="0"/>
    <n v="1"/>
    <n v="0"/>
    <n v="0"/>
    <n v="0"/>
    <n v="0"/>
    <n v="506"/>
    <n v="2024"/>
    <n v="2530"/>
    <n v="0.79365521984090803"/>
    <n v="1420930"/>
    <x v="0"/>
  </r>
  <r>
    <s v="Norte"/>
    <n v="13"/>
    <x v="11"/>
    <n v="1302801"/>
    <s v="Maraã"/>
    <s v="ESC MUN INDIGENA SAO PEDRO"/>
    <n v="13004077"/>
    <n v="83"/>
    <n v="34.755327379420201"/>
    <n v="1"/>
    <n v="0"/>
    <n v="0"/>
    <n v="1"/>
    <n v="1"/>
    <n v="1"/>
    <n v="0"/>
    <n v="0"/>
    <n v="702"/>
    <n v="2808"/>
    <n v="3510"/>
    <n v="0.79361324303418801"/>
    <n v="1417420"/>
    <x v="0"/>
  </r>
  <r>
    <s v="Norte"/>
    <n v="12"/>
    <x v="10"/>
    <n v="1200302"/>
    <s v="Feijó"/>
    <s v="ESC INDIGENA TXANA"/>
    <n v="12032794"/>
    <n v="60"/>
    <n v="34.760497185502601"/>
    <n v="0"/>
    <n v="1"/>
    <n v="0"/>
    <n v="1"/>
    <n v="0"/>
    <n v="1"/>
    <n v="0"/>
    <n v="0"/>
    <n v="610"/>
    <n v="2440"/>
    <n v="3050"/>
    <n v="0.79348732217825901"/>
    <n v="1414370"/>
    <x v="0"/>
  </r>
  <r>
    <s v="Nordeste"/>
    <n v="23"/>
    <x v="3"/>
    <n v="2304103"/>
    <s v="Crateús"/>
    <s v="ESCOLA INDIGENA CARIRI TABAJARA"/>
    <n v="23258780"/>
    <n v="123"/>
    <n v="34.7640859542282"/>
    <n v="0"/>
    <n v="1"/>
    <n v="1"/>
    <n v="0"/>
    <n v="1"/>
    <n v="1"/>
    <n v="0"/>
    <n v="0"/>
    <n v="740"/>
    <n v="2960"/>
    <n v="3700"/>
    <n v="0.79339991061533999"/>
    <n v="1410670"/>
    <x v="0"/>
  </r>
  <r>
    <s v="Norte"/>
    <n v="13"/>
    <x v="11"/>
    <n v="1303809"/>
    <s v="São Gabriel da Cachoeira"/>
    <s v="ESC MUN INDIGENA DOOKOLHIPANI"/>
    <n v="13002716"/>
    <n v="22"/>
    <n v="34.791778930628404"/>
    <n v="1"/>
    <n v="0"/>
    <n v="0"/>
    <n v="1"/>
    <n v="0"/>
    <n v="1"/>
    <n v="0"/>
    <n v="0"/>
    <n v="458"/>
    <n v="1832"/>
    <n v="2290"/>
    <n v="0.79272539338279402"/>
    <n v="1408380"/>
    <x v="0"/>
  </r>
  <r>
    <s v="Norte"/>
    <n v="13"/>
    <x v="11"/>
    <n v="1303809"/>
    <s v="São Gabriel da Cachoeira"/>
    <s v="ESC MUN INDIGENA HERIENI"/>
    <n v="13002341"/>
    <n v="34"/>
    <n v="34.791778930628404"/>
    <n v="1"/>
    <n v="0"/>
    <n v="0"/>
    <n v="1"/>
    <n v="0"/>
    <n v="0"/>
    <n v="0"/>
    <n v="0"/>
    <n v="506"/>
    <n v="2024"/>
    <n v="2530"/>
    <n v="0.79272539338279402"/>
    <n v="1405850"/>
    <x v="0"/>
  </r>
  <r>
    <s v="Norte"/>
    <n v="13"/>
    <x v="11"/>
    <n v="1303809"/>
    <s v="São Gabriel da Cachoeira"/>
    <s v="ESC MUN INDIGENA SAO JOSE"/>
    <n v="13085735"/>
    <n v="7"/>
    <n v="34.791778930628404"/>
    <n v="1"/>
    <n v="0"/>
    <n v="0"/>
    <n v="1"/>
    <n v="0"/>
    <n v="0"/>
    <n v="0"/>
    <n v="0"/>
    <n v="398"/>
    <n v="1592"/>
    <n v="1990"/>
    <n v="0.79272539338279402"/>
    <n v="1403860"/>
    <x v="0"/>
  </r>
  <r>
    <s v="Nordeste"/>
    <n v="21"/>
    <x v="2"/>
    <n v="2104800"/>
    <s v="Grajaú"/>
    <s v="UNIDADE INTEGRADA DE EDUCACAO ESCOLAR INDIGENA ALDEIA DA PEDRA"/>
    <n v="21193737"/>
    <n v="4"/>
    <n v="34.799142556605503"/>
    <n v="0"/>
    <n v="1"/>
    <n v="0"/>
    <n v="1"/>
    <n v="0"/>
    <n v="0"/>
    <n v="0"/>
    <n v="0"/>
    <n v="386"/>
    <n v="1544"/>
    <n v="1930"/>
    <n v="0.79254603770271603"/>
    <n v="1401930"/>
    <x v="0"/>
  </r>
  <r>
    <s v="Norte"/>
    <n v="14"/>
    <x v="12"/>
    <n v="1400407"/>
    <s v="Normandia"/>
    <s v="ESCOLA ESTADUAL INDIGENA INDIO BENIGNO DE ALMEIDA"/>
    <n v="14003333"/>
    <n v="6"/>
    <n v="34.8072648389997"/>
    <n v="0"/>
    <n v="1"/>
    <n v="0"/>
    <n v="1"/>
    <n v="0"/>
    <n v="0"/>
    <n v="0"/>
    <n v="0"/>
    <n v="394"/>
    <n v="1576"/>
    <n v="1970"/>
    <n v="0.79234820344455204"/>
    <n v="1399960"/>
    <x v="0"/>
  </r>
  <r>
    <s v="Norte"/>
    <n v="13"/>
    <x v="11"/>
    <n v="1302108"/>
    <s v="Japurá"/>
    <s v="ESCOLA MUNICIPAL INDIGENA RAIMUNDO MANOEL"/>
    <n v="13107364"/>
    <n v="17"/>
    <n v="34.807877746433803"/>
    <n v="1"/>
    <n v="0"/>
    <n v="0"/>
    <n v="1"/>
    <n v="0"/>
    <n v="0"/>
    <n v="0"/>
    <n v="0"/>
    <n v="438"/>
    <n v="1752"/>
    <n v="2190"/>
    <n v="0.79233327487131699"/>
    <n v="1397770"/>
    <x v="0"/>
  </r>
  <r>
    <s v="Norte"/>
    <n v="13"/>
    <x v="11"/>
    <n v="1300300"/>
    <s v="Autazes"/>
    <s v="ESC MUNICIPAL INDIGENA MANOEL MIRANDA"/>
    <n v="13019864"/>
    <n v="404"/>
    <n v="34.819922522845999"/>
    <n v="1"/>
    <n v="0"/>
    <n v="0"/>
    <n v="1"/>
    <n v="0"/>
    <n v="1"/>
    <n v="0"/>
    <n v="0"/>
    <n v="740"/>
    <n v="2960"/>
    <n v="3700"/>
    <n v="0.79203990051044204"/>
    <n v="1394070"/>
    <x v="0"/>
  </r>
  <r>
    <s v="Norte"/>
    <n v="17"/>
    <x v="15"/>
    <n v="1721109"/>
    <s v="Tocantínia"/>
    <s v="ESCOLA INDIGENA WAIKAZATE"/>
    <n v="17027420"/>
    <n v="5"/>
    <n v="34.821307040853803"/>
    <n v="0"/>
    <n v="1"/>
    <n v="0"/>
    <n v="1"/>
    <n v="0"/>
    <n v="0"/>
    <n v="0"/>
    <n v="0"/>
    <n v="390"/>
    <n v="1560"/>
    <n v="1950"/>
    <n v="0.79200617783500404"/>
    <n v="1392120"/>
    <x v="0"/>
  </r>
  <r>
    <s v="Norte"/>
    <n v="13"/>
    <x v="11"/>
    <n v="1302900"/>
    <s v="Maués"/>
    <s v="ESC MUN INDIGENA NETAP WO OKAWIANO HAP"/>
    <n v="13072455"/>
    <n v="23"/>
    <n v="34.822435886801998"/>
    <n v="1"/>
    <n v="0"/>
    <n v="0"/>
    <n v="1"/>
    <n v="0"/>
    <n v="0"/>
    <n v="0"/>
    <n v="0"/>
    <n v="462"/>
    <n v="1848"/>
    <n v="2310"/>
    <n v="0.79197868255844195"/>
    <n v="1389810"/>
    <x v="0"/>
  </r>
  <r>
    <s v="Norte"/>
    <n v="15"/>
    <x v="13"/>
    <n v="1506807"/>
    <s v="Santarém"/>
    <s v="EMEF ANAMA JULIETA MURUCI"/>
    <n v="15169553"/>
    <n v="60"/>
    <n v="34.839234223934703"/>
    <n v="1"/>
    <n v="0"/>
    <n v="0"/>
    <n v="1"/>
    <n v="0"/>
    <n v="1"/>
    <n v="0"/>
    <n v="0"/>
    <n v="610"/>
    <n v="2440"/>
    <n v="3050"/>
    <n v="0.79156952582099405"/>
    <n v="1386760"/>
    <x v="0"/>
  </r>
  <r>
    <s v="Norte"/>
    <n v="12"/>
    <x v="10"/>
    <n v="1200328"/>
    <s v="Jordão"/>
    <s v="ESC INDIGENA LUIZ SERENO"/>
    <n v="12031550"/>
    <n v="17"/>
    <n v="34.8400801881196"/>
    <n v="1"/>
    <n v="0"/>
    <n v="0"/>
    <n v="1"/>
    <n v="0"/>
    <n v="0"/>
    <n v="0"/>
    <n v="0"/>
    <n v="438"/>
    <n v="1752"/>
    <n v="2190"/>
    <n v="0.79154892068947502"/>
    <n v="1384570"/>
    <x v="0"/>
  </r>
  <r>
    <s v="Norte"/>
    <n v="13"/>
    <x v="11"/>
    <n v="1303908"/>
    <s v="São Paulo de Olivença"/>
    <s v="ESC INDIGENA TIKUNA WIWIRUTCHA"/>
    <n v="13067524"/>
    <n v="52"/>
    <n v="34.8400801881196"/>
    <n v="1"/>
    <n v="0"/>
    <n v="0"/>
    <n v="1"/>
    <n v="0"/>
    <n v="0"/>
    <n v="0"/>
    <n v="0"/>
    <n v="578"/>
    <n v="2312"/>
    <n v="2890"/>
    <n v="0.79154892068947502"/>
    <n v="1381680"/>
    <x v="0"/>
  </r>
  <r>
    <s v="Norte"/>
    <n v="13"/>
    <x v="11"/>
    <n v="1303502"/>
    <s v="Pauini"/>
    <s v="ESC INDIGENA MAKAYA"/>
    <n v="13089838"/>
    <n v="7"/>
    <n v="34.842291721239803"/>
    <n v="1"/>
    <n v="0"/>
    <n v="0"/>
    <n v="1"/>
    <n v="0"/>
    <n v="0"/>
    <n v="0"/>
    <n v="0"/>
    <n v="398"/>
    <n v="1592"/>
    <n v="1990"/>
    <n v="0.79149505442467305"/>
    <n v="1379690"/>
    <x v="0"/>
  </r>
  <r>
    <s v="Norte"/>
    <n v="13"/>
    <x v="11"/>
    <n v="1304237"/>
    <s v="Tonantins"/>
    <s v="ESCOLA MUNICIPAL INDIGENA SANTA FE"/>
    <n v="13079956"/>
    <n v="32"/>
    <n v="34.861892803163101"/>
    <n v="1"/>
    <n v="0"/>
    <n v="0"/>
    <n v="1"/>
    <n v="0"/>
    <n v="0"/>
    <n v="0"/>
    <n v="0"/>
    <n v="498"/>
    <n v="1992"/>
    <n v="2490"/>
    <n v="0.79101763129244196"/>
    <n v="1377200"/>
    <x v="0"/>
  </r>
  <r>
    <s v="Norte"/>
    <n v="14"/>
    <x v="12"/>
    <n v="1400704"/>
    <s v="Uiramutã"/>
    <s v="ESCOLA ESTADUAL INDIGENA CAPATAZ RONALDO WILLIAMS"/>
    <n v="14365758"/>
    <n v="26"/>
    <n v="34.878286613879702"/>
    <n v="0"/>
    <n v="1"/>
    <n v="0"/>
    <n v="1"/>
    <n v="0"/>
    <n v="0"/>
    <n v="0"/>
    <n v="0"/>
    <n v="474"/>
    <n v="1896"/>
    <n v="2370"/>
    <n v="0.79061832759623696"/>
    <n v="1374830"/>
    <x v="0"/>
  </r>
  <r>
    <s v="Norte"/>
    <n v="13"/>
    <x v="11"/>
    <n v="1303809"/>
    <s v="São Gabriel da Cachoeira"/>
    <s v="ESC MUN INDIGENA MAADZERO"/>
    <n v="13002511"/>
    <n v="88"/>
    <n v="34.884582228771599"/>
    <n v="1"/>
    <n v="0"/>
    <n v="0"/>
    <n v="1"/>
    <n v="0"/>
    <n v="1"/>
    <n v="0"/>
    <n v="0"/>
    <n v="722"/>
    <n v="2888"/>
    <n v="3610"/>
    <n v="0.79046498543927002"/>
    <n v="1371220"/>
    <x v="0"/>
  </r>
  <r>
    <s v="Norte"/>
    <n v="13"/>
    <x v="11"/>
    <n v="1300029"/>
    <s v="Alvarães"/>
    <s v="ESCOLA MUNICIPAL INDIGENA SAO JOSE DO MARI"/>
    <n v="13069934"/>
    <n v="14"/>
    <n v="34.898109864648902"/>
    <n v="1"/>
    <n v="0"/>
    <n v="0"/>
    <n v="1"/>
    <n v="0"/>
    <n v="0"/>
    <n v="0"/>
    <n v="0"/>
    <n v="426"/>
    <n v="1704"/>
    <n v="2130"/>
    <n v="0.790135493102189"/>
    <n v="1369090"/>
    <x v="0"/>
  </r>
  <r>
    <s v="Nordeste"/>
    <n v="23"/>
    <x v="3"/>
    <n v="2303709"/>
    <s v="Caucaia"/>
    <s v="CONRADO TEIXEIRA EDEIEF TAPEBA"/>
    <n v="23223294"/>
    <n v="296"/>
    <n v="34.904509798079403"/>
    <n v="1"/>
    <n v="0"/>
    <n v="0"/>
    <n v="1"/>
    <n v="1"/>
    <n v="1"/>
    <n v="0"/>
    <n v="0"/>
    <n v="740"/>
    <n v="2960"/>
    <n v="3700"/>
    <n v="0.78997961006081097"/>
    <n v="1365390"/>
    <x v="0"/>
  </r>
  <r>
    <s v="Norte"/>
    <n v="14"/>
    <x v="12"/>
    <n v="1400456"/>
    <s v="Pacaraima"/>
    <s v="ESCOLA ESTADUAL INDIGENA TUXAUA ALONSO DE SOUZA"/>
    <n v="14320460"/>
    <n v="20"/>
    <n v="34.907629612064"/>
    <n v="0"/>
    <n v="1"/>
    <n v="0"/>
    <n v="1"/>
    <n v="0"/>
    <n v="0"/>
    <n v="0"/>
    <n v="0"/>
    <n v="450"/>
    <n v="1800"/>
    <n v="2250"/>
    <n v="0.78990362081846599"/>
    <n v="1363140"/>
    <x v="0"/>
  </r>
  <r>
    <s v="Norte"/>
    <n v="13"/>
    <x v="11"/>
    <n v="1303809"/>
    <s v="São Gabriel da Cachoeira"/>
    <s v="ESC MUN INDIGENA EENAWI"/>
    <n v="13085719"/>
    <n v="42"/>
    <n v="34.909271005992402"/>
    <n v="1"/>
    <n v="0"/>
    <n v="0"/>
    <n v="1"/>
    <n v="0"/>
    <n v="0"/>
    <n v="0"/>
    <n v="0"/>
    <n v="538"/>
    <n v="2152"/>
    <n v="2690"/>
    <n v="0.78986364142173804"/>
    <n v="1360450"/>
    <x v="0"/>
  </r>
  <r>
    <s v="Nordeste"/>
    <n v="26"/>
    <x v="6"/>
    <n v="2603926"/>
    <s v="Carnaubeira da Penha"/>
    <s v="ESCOLA ESTADUAL INDIGENA MANOEL VICENTE DA SILVA"/>
    <n v="26040344"/>
    <n v="57"/>
    <n v="34.940700352358803"/>
    <n v="0"/>
    <n v="1"/>
    <n v="0"/>
    <n v="1"/>
    <n v="1"/>
    <n v="1"/>
    <n v="0"/>
    <n v="0"/>
    <n v="598"/>
    <n v="2392"/>
    <n v="2990"/>
    <n v="0.78909811750601699"/>
    <n v="1357460"/>
    <x v="0"/>
  </r>
  <r>
    <s v="Nordeste"/>
    <n v="25"/>
    <x v="5"/>
    <n v="2501401"/>
    <s v="Baía da Traição"/>
    <s v="EMEF JOAO EUGENIO BARBOSA"/>
    <n v="25125281"/>
    <n v="60"/>
    <n v="34.940948897481299"/>
    <n v="1"/>
    <n v="0"/>
    <n v="0"/>
    <n v="1"/>
    <n v="0"/>
    <n v="1"/>
    <n v="0"/>
    <n v="0"/>
    <n v="610"/>
    <n v="2440"/>
    <n v="3050"/>
    <n v="0.78909206369779605"/>
    <n v="1354410"/>
    <x v="0"/>
  </r>
  <r>
    <s v="Nordeste"/>
    <n v="23"/>
    <x v="3"/>
    <n v="2313203"/>
    <s v="Tamboril"/>
    <s v="ESCOLA INDIGENA ALTO DA CATINGUEIRA"/>
    <n v="23239131"/>
    <n v="117"/>
    <n v="34.944076094068599"/>
    <n v="0"/>
    <n v="1"/>
    <n v="0"/>
    <n v="1"/>
    <n v="1"/>
    <n v="1"/>
    <n v="0"/>
    <n v="0"/>
    <n v="740"/>
    <n v="2960"/>
    <n v="3700"/>
    <n v="0.78901589463755295"/>
    <n v="1350710"/>
    <x v="0"/>
  </r>
  <r>
    <s v="Norte"/>
    <n v="13"/>
    <x v="11"/>
    <n v="1302306"/>
    <s v="Jutaí"/>
    <s v="ESC MUL INDIGENA BOM JESUS DE BOA VISTA"/>
    <n v="13007190"/>
    <n v="104"/>
    <n v="34.9495726881674"/>
    <n v="1"/>
    <n v="0"/>
    <n v="0"/>
    <n v="1"/>
    <n v="0"/>
    <n v="0"/>
    <n v="0"/>
    <n v="0"/>
    <n v="740"/>
    <n v="2960"/>
    <n v="3700"/>
    <n v="0.78888201421291604"/>
    <n v="1347010"/>
    <x v="0"/>
  </r>
  <r>
    <s v="Nordeste"/>
    <n v="29"/>
    <x v="8"/>
    <n v="2925303"/>
    <s v="Porto Seguro"/>
    <s v="ESCOLA INDIGENA PATAXO MEIO DA MATA"/>
    <n v="29326214"/>
    <n v="67"/>
    <n v="34.949632736766603"/>
    <n v="1"/>
    <n v="0"/>
    <n v="0"/>
    <n v="1"/>
    <n v="0"/>
    <n v="1"/>
    <n v="0"/>
    <n v="0"/>
    <n v="638"/>
    <n v="2552"/>
    <n v="3190"/>
    <n v="0.78888055161047299"/>
    <n v="1343820"/>
    <x v="0"/>
  </r>
  <r>
    <s v="Norte"/>
    <n v="13"/>
    <x v="11"/>
    <n v="1302702"/>
    <s v="Manicoré"/>
    <s v="ESC INDIGENA TARACUA"/>
    <n v="13265229"/>
    <n v="82"/>
    <n v="34.966535142916698"/>
    <n v="1"/>
    <n v="0"/>
    <n v="0"/>
    <n v="1"/>
    <n v="1"/>
    <n v="1"/>
    <n v="0"/>
    <n v="0"/>
    <n v="698"/>
    <n v="2792"/>
    <n v="3490"/>
    <n v="0.78846886006619699"/>
    <n v="1340330"/>
    <x v="0"/>
  </r>
  <r>
    <s v="Norte"/>
    <n v="13"/>
    <x v="11"/>
    <n v="1303809"/>
    <s v="São Gabriel da Cachoeira"/>
    <s v="ESC MUN INDIGENA NOSSA SENHORA DAS MERCES"/>
    <n v="13085794"/>
    <n v="67"/>
    <n v="34.966535142916698"/>
    <n v="1"/>
    <n v="0"/>
    <n v="0"/>
    <n v="1"/>
    <n v="0"/>
    <n v="0"/>
    <n v="0"/>
    <n v="0"/>
    <n v="638"/>
    <n v="2552"/>
    <n v="3190"/>
    <n v="0.78846886006619699"/>
    <n v="1337140"/>
    <x v="0"/>
  </r>
  <r>
    <s v="Norte"/>
    <n v="13"/>
    <x v="11"/>
    <n v="1303809"/>
    <s v="São Gabriel da Cachoeira"/>
    <s v="ESC MUN INDIGENA PARINTINS"/>
    <n v="13086979"/>
    <n v="31"/>
    <n v="34.966535142916698"/>
    <n v="1"/>
    <n v="0"/>
    <n v="0"/>
    <n v="1"/>
    <n v="0"/>
    <n v="0"/>
    <n v="0"/>
    <n v="0"/>
    <n v="494"/>
    <n v="1976"/>
    <n v="2470"/>
    <n v="0.78846886006619699"/>
    <n v="1334670"/>
    <x v="0"/>
  </r>
  <r>
    <s v="Norte"/>
    <n v="13"/>
    <x v="11"/>
    <n v="1303809"/>
    <s v="São Gabriel da Cachoeira"/>
    <s v="ESC MUN INDIGENA YEPA MAHSA"/>
    <n v="13086693"/>
    <n v="35"/>
    <n v="34.966535142916698"/>
    <n v="1"/>
    <n v="0"/>
    <n v="0"/>
    <n v="1"/>
    <n v="0"/>
    <n v="0"/>
    <n v="0"/>
    <n v="0"/>
    <n v="510"/>
    <n v="2040"/>
    <n v="2550"/>
    <n v="0.78846886006619699"/>
    <n v="1332120"/>
    <x v="0"/>
  </r>
  <r>
    <s v="Norte"/>
    <n v="15"/>
    <x v="13"/>
    <n v="1506807"/>
    <s v="Santarém"/>
    <s v="E M E F SAO JORGE"/>
    <n v="15014304"/>
    <n v="63"/>
    <n v="34.970908229912403"/>
    <n v="1"/>
    <n v="0"/>
    <n v="0"/>
    <n v="1"/>
    <n v="0"/>
    <n v="1"/>
    <n v="0"/>
    <n v="0"/>
    <n v="622"/>
    <n v="2488"/>
    <n v="3110"/>
    <n v="0.78836234487998502"/>
    <n v="1329010"/>
    <x v="0"/>
  </r>
  <r>
    <s v="Nordeste"/>
    <n v="21"/>
    <x v="2"/>
    <n v="2100600"/>
    <s v="Amarante do Maranhão"/>
    <s v="UNIDADE INTEGRADA DE EDUCACAO ESCOLAR INDIGENA PINOATYW KAZU"/>
    <n v="21091056"/>
    <n v="36"/>
    <n v="34.9831279757801"/>
    <n v="0"/>
    <n v="1"/>
    <n v="0"/>
    <n v="1"/>
    <n v="0"/>
    <n v="0"/>
    <n v="0"/>
    <n v="0"/>
    <n v="514"/>
    <n v="2056"/>
    <n v="2570"/>
    <n v="0.78806470879183099"/>
    <n v="1326440"/>
    <x v="0"/>
  </r>
  <r>
    <s v="Norte"/>
    <n v="17"/>
    <x v="15"/>
    <n v="1721109"/>
    <s v="Tocantínia"/>
    <s v="ESCOLA INDIGENA KAWE"/>
    <n v="17049261"/>
    <n v="36"/>
    <n v="34.9831279757801"/>
    <n v="0"/>
    <n v="1"/>
    <n v="0"/>
    <n v="1"/>
    <n v="1"/>
    <n v="0"/>
    <n v="0"/>
    <n v="0"/>
    <n v="514"/>
    <n v="2056"/>
    <n v="2570"/>
    <n v="0.78806470879183099"/>
    <n v="1323870"/>
    <x v="0"/>
  </r>
  <r>
    <s v="Nordeste"/>
    <n v="21"/>
    <x v="2"/>
    <n v="2105476"/>
    <s v="Jenipapo dos Vieiras"/>
    <s v="UNIDADE INTEGRADA DE EDUCACAO ESCOLAR INDIGENA LAURO CABRAL RODRIGUES"/>
    <n v="21551669"/>
    <n v="36"/>
    <n v="34.992017470264102"/>
    <n v="0"/>
    <n v="1"/>
    <n v="0"/>
    <n v="1"/>
    <n v="0"/>
    <n v="0"/>
    <n v="0"/>
    <n v="0"/>
    <n v="514"/>
    <n v="2056"/>
    <n v="2570"/>
    <n v="0.787848187565243"/>
    <n v="1321300"/>
    <x v="0"/>
  </r>
  <r>
    <s v="Norte"/>
    <n v="13"/>
    <x v="11"/>
    <n v="1304237"/>
    <s v="Tonantins"/>
    <s v="ESCOLA MUNICIPAL INDIGENA EMBUECARA GERALDO ALVES"/>
    <n v="13008366"/>
    <n v="20"/>
    <n v="34.992017470264102"/>
    <n v="1"/>
    <n v="0"/>
    <n v="0"/>
    <n v="1"/>
    <n v="0"/>
    <n v="0"/>
    <n v="0"/>
    <n v="0"/>
    <n v="450"/>
    <n v="1800"/>
    <n v="2250"/>
    <n v="0.787848187565243"/>
    <n v="1319050"/>
    <x v="0"/>
  </r>
  <r>
    <s v="Norte"/>
    <n v="16"/>
    <x v="14"/>
    <n v="1600501"/>
    <s v="Oiapoque"/>
    <s v="ESC INDIGENA EST MANOEL PRIMO DOS SANTOS"/>
    <n v="16000625"/>
    <n v="159"/>
    <n v="34.999103186487901"/>
    <n v="0"/>
    <n v="1"/>
    <n v="0"/>
    <n v="1"/>
    <n v="0"/>
    <n v="0"/>
    <n v="0"/>
    <n v="0"/>
    <n v="740"/>
    <n v="2960"/>
    <n v="3700"/>
    <n v="0.78767560092706901"/>
    <n v="1315350"/>
    <x v="0"/>
  </r>
  <r>
    <s v="Nordeste"/>
    <n v="21"/>
    <x v="2"/>
    <n v="2104800"/>
    <s v="Grajaú"/>
    <s v="UNIDADE INTEGRADA DE EDUCACAO ESCOLAR INDIGENA LINGUA TUPI"/>
    <n v="21257280"/>
    <n v="1"/>
    <n v="35.011930640090299"/>
    <n v="0"/>
    <n v="1"/>
    <n v="0"/>
    <n v="1"/>
    <n v="0"/>
    <n v="0"/>
    <n v="0"/>
    <n v="0"/>
    <n v="374"/>
    <n v="1496"/>
    <n v="1870"/>
    <n v="0.78736316291464703"/>
    <n v="1313480"/>
    <x v="0"/>
  </r>
  <r>
    <s v="Nordeste"/>
    <n v="21"/>
    <x v="2"/>
    <n v="2104800"/>
    <s v="Grajaú"/>
    <s v="UNIDADE INTEGRADA DE EDUCACAO ESCOLAR INDIGENA ZEMUEHAW TENETEHARA NARYTXW MOKOI"/>
    <n v="21193570"/>
    <n v="11"/>
    <n v="35.011930640090299"/>
    <n v="0"/>
    <n v="1"/>
    <n v="0"/>
    <n v="1"/>
    <n v="0"/>
    <n v="0"/>
    <n v="0"/>
    <n v="0"/>
    <n v="414"/>
    <n v="1656"/>
    <n v="2070"/>
    <n v="0.78736316291464703"/>
    <n v="1311410"/>
    <x v="0"/>
  </r>
  <r>
    <s v="Nordeste"/>
    <n v="29"/>
    <x v="8"/>
    <n v="2925303"/>
    <s v="Porto Seguro"/>
    <s v="ESCOLA INDIGENA PATAXO BARRA VELHA"/>
    <n v="29326559"/>
    <n v="552"/>
    <n v="35.057929192078198"/>
    <n v="1"/>
    <n v="0"/>
    <n v="0"/>
    <n v="1"/>
    <n v="0"/>
    <n v="1"/>
    <n v="0"/>
    <n v="0"/>
    <n v="740"/>
    <n v="2960"/>
    <n v="3700"/>
    <n v="0.78624277716991298"/>
    <n v="1307710"/>
    <x v="0"/>
  </r>
  <r>
    <s v="Norte"/>
    <n v="14"/>
    <x v="12"/>
    <n v="1400050"/>
    <s v="Alto Alegre"/>
    <s v="ESCOLA ESTADUAL INDIGENA MARECHAL CANDIDO RONDON"/>
    <n v="14000172"/>
    <n v="154"/>
    <n v="35.0583300620087"/>
    <n v="0"/>
    <n v="1"/>
    <n v="0"/>
    <n v="1"/>
    <n v="0"/>
    <n v="1"/>
    <n v="0"/>
    <n v="0"/>
    <n v="740"/>
    <n v="2960"/>
    <n v="3700"/>
    <n v="0.78623301318961003"/>
    <n v="1304010"/>
    <x v="0"/>
  </r>
  <r>
    <s v="Norte"/>
    <n v="13"/>
    <x v="11"/>
    <n v="1302702"/>
    <s v="Manicoré"/>
    <s v="ESC MUN INDIGENA PIQUIA"/>
    <n v="13099566"/>
    <n v="54"/>
    <n v="35.065481417771799"/>
    <n v="1"/>
    <n v="0"/>
    <n v="0"/>
    <n v="1"/>
    <n v="1"/>
    <n v="0"/>
    <n v="0"/>
    <n v="0"/>
    <n v="586"/>
    <n v="2344"/>
    <n v="2930"/>
    <n v="0.786058827770586"/>
    <n v="1301080"/>
    <x v="0"/>
  </r>
  <r>
    <s v="Norte"/>
    <n v="13"/>
    <x v="11"/>
    <n v="1303809"/>
    <s v="São Gabriel da Cachoeira"/>
    <s v="ESC MUN INDIGENA PADRE EZEQUIEL"/>
    <n v="13086910"/>
    <n v="11"/>
    <n v="35.065481417771799"/>
    <n v="1"/>
    <n v="0"/>
    <n v="0"/>
    <n v="1"/>
    <n v="0"/>
    <n v="0"/>
    <n v="0"/>
    <n v="0"/>
    <n v="414"/>
    <n v="1656"/>
    <n v="2070"/>
    <n v="0.786058827770586"/>
    <n v="1299010"/>
    <x v="0"/>
  </r>
  <r>
    <s v="Norte"/>
    <n v="13"/>
    <x v="11"/>
    <n v="1303809"/>
    <s v="São Gabriel da Cachoeira"/>
    <s v="ESC MUN INDIGENA SAO PAULO AHKUTO"/>
    <n v="13086995"/>
    <n v="40"/>
    <n v="35.065481417771799"/>
    <n v="1"/>
    <n v="0"/>
    <n v="0"/>
    <n v="1"/>
    <n v="0"/>
    <n v="0"/>
    <n v="0"/>
    <n v="0"/>
    <n v="530"/>
    <n v="2120"/>
    <n v="2650"/>
    <n v="0.786058827770586"/>
    <n v="1296360"/>
    <x v="0"/>
  </r>
  <r>
    <s v="Nordeste"/>
    <n v="21"/>
    <x v="2"/>
    <n v="2104800"/>
    <s v="Grajaú"/>
    <s v="UNIDADE INTEGRADA DE EDUCACAO ESCOLAR INDIGENA CHAPADINHA"/>
    <n v="21480206"/>
    <n v="2"/>
    <n v="35.0861554130218"/>
    <n v="0"/>
    <n v="1"/>
    <n v="0"/>
    <n v="1"/>
    <n v="0"/>
    <n v="0"/>
    <n v="0"/>
    <n v="0"/>
    <n v="378"/>
    <n v="1512"/>
    <n v="1890"/>
    <n v="0.78555527171145201"/>
    <n v="1294470"/>
    <x v="0"/>
  </r>
  <r>
    <s v="Norte"/>
    <n v="13"/>
    <x v="11"/>
    <n v="1303809"/>
    <s v="São Gabriel da Cachoeira"/>
    <s v="ESC MUN INDIGENA JERUSALEM"/>
    <n v="13085530"/>
    <n v="15"/>
    <n v="35.091801256035303"/>
    <n v="1"/>
    <n v="0"/>
    <n v="0"/>
    <n v="1"/>
    <n v="0"/>
    <n v="0"/>
    <n v="0"/>
    <n v="0"/>
    <n v="430"/>
    <n v="1720"/>
    <n v="2150"/>
    <n v="0.78541775603419905"/>
    <n v="1292320"/>
    <x v="0"/>
  </r>
  <r>
    <s v="Norte"/>
    <n v="14"/>
    <x v="12"/>
    <n v="1400407"/>
    <s v="Normandia"/>
    <s v="ESCOLA MUNICIPAL AFONSO AMARO PEREIRA"/>
    <n v="14007541"/>
    <n v="82"/>
    <n v="35.093086695390802"/>
    <n v="1"/>
    <n v="0"/>
    <n v="0"/>
    <n v="1"/>
    <n v="0"/>
    <n v="1"/>
    <n v="0"/>
    <n v="0"/>
    <n v="698"/>
    <n v="2792"/>
    <n v="3490"/>
    <n v="0.78538644661537205"/>
    <n v="1288830"/>
    <x v="0"/>
  </r>
  <r>
    <s v="Norte"/>
    <n v="12"/>
    <x v="10"/>
    <n v="1200302"/>
    <s v="Feijó"/>
    <s v="ESC INDIGENA TXANA TUWE BENA YSAKA"/>
    <n v="12033731"/>
    <n v="67"/>
    <n v="35.1117389878425"/>
    <n v="0"/>
    <n v="1"/>
    <n v="0"/>
    <n v="1"/>
    <n v="0"/>
    <n v="0"/>
    <n v="0"/>
    <n v="0"/>
    <n v="638"/>
    <n v="2552"/>
    <n v="3190"/>
    <n v="0.78493213312796095"/>
    <n v="1285640"/>
    <x v="0"/>
  </r>
  <r>
    <s v="Norte"/>
    <n v="13"/>
    <x v="11"/>
    <n v="1300805"/>
    <s v="Borba"/>
    <s v="ESCOLA MUNICIPAL INDIGENA JUDITE CARDOSO"/>
    <n v="13049305"/>
    <n v="23"/>
    <n v="35.1117389878425"/>
    <n v="1"/>
    <n v="0"/>
    <n v="0"/>
    <n v="1"/>
    <n v="0"/>
    <n v="0"/>
    <n v="0"/>
    <n v="0"/>
    <n v="462"/>
    <n v="1848"/>
    <n v="2310"/>
    <n v="0.78493213312796095"/>
    <n v="1283330"/>
    <x v="0"/>
  </r>
  <r>
    <s v="Norte"/>
    <n v="12"/>
    <x v="10"/>
    <n v="1200328"/>
    <s v="Jordão"/>
    <s v="ESC INDIGENA LUA NOVA"/>
    <n v="12005231"/>
    <n v="60"/>
    <n v="35.120195406130101"/>
    <n v="1"/>
    <n v="0"/>
    <n v="0"/>
    <n v="1"/>
    <n v="0"/>
    <n v="0"/>
    <n v="0"/>
    <n v="0"/>
    <n v="610"/>
    <n v="2440"/>
    <n v="3050"/>
    <n v="0.784726160329002"/>
    <n v="1280280"/>
    <x v="0"/>
  </r>
  <r>
    <s v="Norte"/>
    <n v="13"/>
    <x v="11"/>
    <n v="1300631"/>
    <s v="Beruri"/>
    <s v="ESCOLA MUNICIPAL INDIGENA SAO FRANCISCO DA COLONIA"/>
    <n v="13096249"/>
    <n v="16"/>
    <n v="35.122201103733303"/>
    <n v="1"/>
    <n v="0"/>
    <n v="0"/>
    <n v="1"/>
    <n v="0"/>
    <n v="0"/>
    <n v="0"/>
    <n v="0"/>
    <n v="434"/>
    <n v="1736"/>
    <n v="2170"/>
    <n v="0.78467730759547605"/>
    <n v="1278110"/>
    <x v="0"/>
  </r>
  <r>
    <s v="Norte"/>
    <n v="13"/>
    <x v="11"/>
    <n v="1301704"/>
    <s v="Humaitá"/>
    <s v="ESC MUN INDIGENA SAO SEBASTIAO"/>
    <n v="13099434"/>
    <n v="18"/>
    <n v="35.126388806245501"/>
    <n v="1"/>
    <n v="0"/>
    <n v="0"/>
    <n v="1"/>
    <n v="1"/>
    <n v="1"/>
    <n v="0"/>
    <n v="0"/>
    <n v="442"/>
    <n v="1768"/>
    <n v="2210"/>
    <n v="0.78457530781515605"/>
    <n v="1275900"/>
    <x v="0"/>
  </r>
  <r>
    <s v="Norte"/>
    <n v="13"/>
    <x v="11"/>
    <n v="1303809"/>
    <s v="São Gabriel da Cachoeira"/>
    <s v="ESC MUN INDIGENA CUMATI"/>
    <n v="13086758"/>
    <n v="28"/>
    <n v="35.126388806245501"/>
    <n v="1"/>
    <n v="0"/>
    <n v="0"/>
    <n v="1"/>
    <n v="0"/>
    <n v="0"/>
    <n v="0"/>
    <n v="0"/>
    <n v="482"/>
    <n v="1928"/>
    <n v="2410"/>
    <n v="0.78457530781515605"/>
    <n v="1273490"/>
    <x v="0"/>
  </r>
  <r>
    <s v="Norte"/>
    <n v="13"/>
    <x v="11"/>
    <n v="1303809"/>
    <s v="São Gabriel da Cachoeira"/>
    <s v="ESC MUN INDIGENA DEUS PROVERA"/>
    <n v="13085875"/>
    <n v="12"/>
    <n v="35.126388806245501"/>
    <n v="1"/>
    <n v="0"/>
    <n v="0"/>
    <n v="1"/>
    <n v="0"/>
    <n v="0"/>
    <n v="0"/>
    <n v="0"/>
    <n v="418"/>
    <n v="1672"/>
    <n v="2090"/>
    <n v="0.78457530781515605"/>
    <n v="1271400"/>
    <x v="0"/>
  </r>
  <r>
    <s v="Nordeste"/>
    <n v="21"/>
    <x v="2"/>
    <n v="2105351"/>
    <s v="Itaipava do Grajaú"/>
    <s v="UNIDADE INTEGRADA DE EDUCACAO ESCOLAR INDIGENA GUAJAJARA"/>
    <n v="21114870"/>
    <n v="86"/>
    <n v="35.130924358559298"/>
    <n v="0"/>
    <n v="1"/>
    <n v="0"/>
    <n v="1"/>
    <n v="0"/>
    <n v="0"/>
    <n v="0"/>
    <n v="0"/>
    <n v="714"/>
    <n v="2856"/>
    <n v="3570"/>
    <n v="0.78446483546467305"/>
    <n v="1267830"/>
    <x v="0"/>
  </r>
  <r>
    <s v="Norte"/>
    <n v="12"/>
    <x v="10"/>
    <n v="1200427"/>
    <s v="Rodrigues Alves"/>
    <s v="ESC INDIGENA EXTREMA JAMINAWA"/>
    <n v="12025879"/>
    <n v="63"/>
    <n v="35.130924358559298"/>
    <n v="0"/>
    <n v="1"/>
    <n v="0"/>
    <n v="1"/>
    <n v="1"/>
    <n v="1"/>
    <n v="0"/>
    <n v="0"/>
    <n v="622"/>
    <n v="2488"/>
    <n v="3110"/>
    <n v="0.78446483546467305"/>
    <n v="1264720"/>
    <x v="0"/>
  </r>
  <r>
    <s v="Norte"/>
    <n v="14"/>
    <x v="12"/>
    <n v="1400704"/>
    <s v="Uiramutã"/>
    <s v="ESCOLA MUNICIPAL INDIGENA KOKO CECILIA"/>
    <n v="14325128"/>
    <n v="44"/>
    <n v="35.130924358559298"/>
    <n v="1"/>
    <n v="0"/>
    <n v="0"/>
    <n v="1"/>
    <n v="0"/>
    <n v="1"/>
    <n v="0"/>
    <n v="0"/>
    <n v="546"/>
    <n v="2184"/>
    <n v="2730"/>
    <n v="0.78446483546467305"/>
    <n v="1261990"/>
    <x v="0"/>
  </r>
  <r>
    <s v="Norte"/>
    <n v="13"/>
    <x v="11"/>
    <n v="1300607"/>
    <s v="Benjamin Constant"/>
    <s v="ESC INDIGENA NOVO PARAISO"/>
    <n v="13005456"/>
    <n v="11"/>
    <n v="35.1591266438963"/>
    <n v="1"/>
    <n v="0"/>
    <n v="0"/>
    <n v="1"/>
    <n v="0"/>
    <n v="0"/>
    <n v="0"/>
    <n v="0"/>
    <n v="414"/>
    <n v="1656"/>
    <n v="2070"/>
    <n v="0.783777913005271"/>
    <n v="1259920"/>
    <x v="0"/>
  </r>
  <r>
    <s v="Nordeste"/>
    <n v="29"/>
    <x v="8"/>
    <n v="2902658"/>
    <s v="Banzaê"/>
    <s v="COLEGIO ESTADUAL INDIGENA FLORENTINO DOMINGOS DE ANDRADE"/>
    <n v="29126550"/>
    <n v="220"/>
    <n v="35.167497557243301"/>
    <n v="0"/>
    <n v="1"/>
    <n v="0"/>
    <n v="1"/>
    <n v="1"/>
    <n v="1"/>
    <n v="0"/>
    <n v="0"/>
    <n v="740"/>
    <n v="2960"/>
    <n v="3700"/>
    <n v="0.78357402284831901"/>
    <n v="1256220"/>
    <x v="0"/>
  </r>
  <r>
    <s v="Nordeste"/>
    <n v="21"/>
    <x v="2"/>
    <n v="2105476"/>
    <s v="Jenipapo dos Vieiras"/>
    <s v="UNIDADE INTEGRADA DE EDUCACAO ESCOLAR INDIGENA JERUSALEM"/>
    <n v="21193175"/>
    <n v="15"/>
    <n v="35.186215257426802"/>
    <n v="0"/>
    <n v="1"/>
    <n v="0"/>
    <n v="1"/>
    <n v="0"/>
    <n v="0"/>
    <n v="0"/>
    <n v="0"/>
    <n v="430"/>
    <n v="1720"/>
    <n v="2150"/>
    <n v="0.78311811622618399"/>
    <n v="1254070"/>
    <x v="0"/>
  </r>
  <r>
    <s v="Norte"/>
    <n v="14"/>
    <x v="12"/>
    <n v="1400704"/>
    <s v="Uiramutã"/>
    <s v="ESCOLA MUNICIPAL INDIGENA EUCLIDES NETO MACUXI"/>
    <n v="14374668"/>
    <n v="12"/>
    <n v="35.186215257426802"/>
    <n v="1"/>
    <n v="0"/>
    <n v="0"/>
    <n v="1"/>
    <n v="0"/>
    <n v="0"/>
    <n v="0"/>
    <n v="0"/>
    <n v="418"/>
    <n v="1672"/>
    <n v="2090"/>
    <n v="0.78311811622618399"/>
    <n v="1251980"/>
    <x v="0"/>
  </r>
  <r>
    <s v="Norte"/>
    <n v="15"/>
    <x v="13"/>
    <n v="1506807"/>
    <s v="Santarém"/>
    <s v="E M E F GOTAS DE SABEDORIA"/>
    <n v="15589838"/>
    <n v="11"/>
    <n v="35.191370696079098"/>
    <n v="1"/>
    <n v="0"/>
    <n v="0"/>
    <n v="1"/>
    <n v="0"/>
    <n v="0"/>
    <n v="0"/>
    <n v="0"/>
    <n v="414"/>
    <n v="1656"/>
    <n v="2070"/>
    <n v="0.782992545317443"/>
    <n v="1249910"/>
    <x v="0"/>
  </r>
  <r>
    <s v="Norte"/>
    <n v="13"/>
    <x v="11"/>
    <n v="1300029"/>
    <s v="Alvarães"/>
    <s v="ESCOLA MUNICIPAL INDIGENA SAO RAIMUNDO"/>
    <n v="13076507"/>
    <n v="23"/>
    <n v="35.191450299164899"/>
    <n v="1"/>
    <n v="0"/>
    <n v="0"/>
    <n v="1"/>
    <n v="0"/>
    <n v="0"/>
    <n v="0"/>
    <n v="0"/>
    <n v="462"/>
    <n v="1848"/>
    <n v="2310"/>
    <n v="0.78299060642678997"/>
    <n v="1247600"/>
    <x v="0"/>
  </r>
  <r>
    <s v="Norte"/>
    <n v="13"/>
    <x v="11"/>
    <n v="1304104"/>
    <s v="Tapauá"/>
    <s v="ESCOLA MUNICIPAL INDIGENA KASIVANAHI"/>
    <n v="13089412"/>
    <n v="12"/>
    <n v="35.191450299164899"/>
    <n v="1"/>
    <n v="0"/>
    <n v="0"/>
    <n v="1"/>
    <n v="0"/>
    <n v="1"/>
    <n v="0"/>
    <n v="0"/>
    <n v="418"/>
    <n v="1672"/>
    <n v="2090"/>
    <n v="0.78299060642678997"/>
    <n v="1245510"/>
    <x v="0"/>
  </r>
  <r>
    <s v="Norte"/>
    <n v="14"/>
    <x v="12"/>
    <n v="1400456"/>
    <s v="Pacaraima"/>
    <s v="ESCOLA ESTADUAL INDIGENA INDIO RAIMUNDO MACUXI"/>
    <n v="14320070"/>
    <n v="19"/>
    <n v="35.192563127198298"/>
    <n v="0"/>
    <n v="1"/>
    <n v="0"/>
    <n v="1"/>
    <n v="0"/>
    <n v="0"/>
    <n v="0"/>
    <n v="0"/>
    <n v="446"/>
    <n v="1784"/>
    <n v="2230"/>
    <n v="0.782963501298236"/>
    <n v="1243280"/>
    <x v="0"/>
  </r>
  <r>
    <s v="Nordeste"/>
    <n v="21"/>
    <x v="2"/>
    <n v="2110005"/>
    <s v="Santa Luzia"/>
    <s v="EM ALDEIA MARANAUYWI"/>
    <n v="21299609"/>
    <n v="126"/>
    <n v="35.197235247616298"/>
    <n v="1"/>
    <n v="0"/>
    <n v="0"/>
    <n v="1"/>
    <n v="1"/>
    <n v="0"/>
    <n v="0"/>
    <n v="0"/>
    <n v="740"/>
    <n v="2960"/>
    <n v="3700"/>
    <n v="0.78284970256136499"/>
    <n v="1239580"/>
    <x v="0"/>
  </r>
  <r>
    <s v="Norte"/>
    <n v="13"/>
    <x v="11"/>
    <n v="1303809"/>
    <s v="São Gabriel da Cachoeira"/>
    <s v="ESC MUN INDIGENA BARE WARI"/>
    <n v="13086731"/>
    <n v="7"/>
    <n v="35.233848872120902"/>
    <n v="1"/>
    <n v="0"/>
    <n v="0"/>
    <n v="1"/>
    <n v="0"/>
    <n v="0"/>
    <n v="0"/>
    <n v="0"/>
    <n v="398"/>
    <n v="1592"/>
    <n v="1990"/>
    <n v="0.78195790529416498"/>
    <n v="1237590"/>
    <x v="0"/>
  </r>
  <r>
    <s v="Norte"/>
    <n v="13"/>
    <x v="11"/>
    <n v="1303809"/>
    <s v="São Gabriel da Cachoeira"/>
    <s v="ESC MUN INDIGENA DEUS ME DEU"/>
    <n v="13086855"/>
    <n v="69"/>
    <n v="35.233848872120902"/>
    <n v="1"/>
    <n v="0"/>
    <n v="0"/>
    <n v="1"/>
    <n v="0"/>
    <n v="1"/>
    <n v="0"/>
    <n v="0"/>
    <n v="646"/>
    <n v="2584"/>
    <n v="3230"/>
    <n v="0.78195790529416498"/>
    <n v="1234360"/>
    <x v="0"/>
  </r>
  <r>
    <s v="Norte"/>
    <n v="13"/>
    <x v="11"/>
    <n v="1303809"/>
    <s v="São Gabriel da Cachoeira"/>
    <s v="ESC MUN INDIGENA PARAUA"/>
    <n v="13002830"/>
    <n v="57"/>
    <n v="35.233848872120902"/>
    <n v="1"/>
    <n v="0"/>
    <n v="0"/>
    <n v="1"/>
    <n v="0"/>
    <n v="0"/>
    <n v="0"/>
    <n v="0"/>
    <n v="598"/>
    <n v="2392"/>
    <n v="2990"/>
    <n v="0.78195790529416498"/>
    <n v="1231370"/>
    <x v="0"/>
  </r>
  <r>
    <s v="Norte"/>
    <n v="15"/>
    <x v="13"/>
    <n v="1506807"/>
    <s v="Santarém"/>
    <s v="E M E F INDIGENA ANAMA KIRIMBAWA"/>
    <n v="15174832"/>
    <n v="17"/>
    <n v="35.235055493773501"/>
    <n v="1"/>
    <n v="0"/>
    <n v="0"/>
    <n v="1"/>
    <n v="0"/>
    <n v="0"/>
    <n v="0"/>
    <n v="0"/>
    <n v="438"/>
    <n v="1752"/>
    <n v="2190"/>
    <n v="0.78192851563643795"/>
    <n v="1229180"/>
    <x v="0"/>
  </r>
  <r>
    <s v="Norte"/>
    <n v="13"/>
    <x v="11"/>
    <n v="1303809"/>
    <s v="São Gabriel da Cachoeira"/>
    <s v="ESC MUN INDIGENA BARIPHI"/>
    <n v="13316249"/>
    <n v="15"/>
    <n v="35.235462821547799"/>
    <n v="1"/>
    <n v="0"/>
    <n v="0"/>
    <n v="1"/>
    <n v="0"/>
    <n v="0"/>
    <n v="0"/>
    <n v="0"/>
    <n v="430"/>
    <n v="1720"/>
    <n v="2150"/>
    <n v="0.78191859436257105"/>
    <n v="1227030"/>
    <x v="0"/>
  </r>
  <r>
    <s v="Norte"/>
    <n v="13"/>
    <x v="11"/>
    <n v="1303809"/>
    <s v="São Gabriel da Cachoeira"/>
    <s v="ESC MUN INDIGENA EBENEZER"/>
    <n v="13001604"/>
    <n v="60"/>
    <n v="35.235462821547799"/>
    <n v="1"/>
    <n v="0"/>
    <n v="0"/>
    <n v="1"/>
    <n v="0"/>
    <n v="1"/>
    <n v="0"/>
    <n v="0"/>
    <n v="610"/>
    <n v="2440"/>
    <n v="3050"/>
    <n v="0.78191859436257105"/>
    <n v="1223980"/>
    <x v="0"/>
  </r>
  <r>
    <s v="Norte"/>
    <n v="13"/>
    <x v="11"/>
    <n v="1304062"/>
    <s v="Tabatinga"/>
    <s v="ESC MUL INDIGENA SAO JOSE II"/>
    <n v="13058908"/>
    <n v="49"/>
    <n v="35.235462821547799"/>
    <n v="1"/>
    <n v="0"/>
    <n v="0"/>
    <n v="1"/>
    <n v="0"/>
    <n v="1"/>
    <n v="0"/>
    <n v="0"/>
    <n v="566"/>
    <n v="2264"/>
    <n v="2830"/>
    <n v="0.78191859436257105"/>
    <n v="1221150"/>
    <x v="0"/>
  </r>
  <r>
    <s v="Norte"/>
    <n v="16"/>
    <x v="14"/>
    <n v="1600501"/>
    <s v="Oiapoque"/>
    <s v="ESC INDIGENA EST KAMUYWA"/>
    <n v="16006500"/>
    <n v="60"/>
    <n v="35.246339161627901"/>
    <n v="0"/>
    <n v="1"/>
    <n v="0"/>
    <n v="1"/>
    <n v="1"/>
    <n v="1"/>
    <n v="0"/>
    <n v="0"/>
    <n v="610"/>
    <n v="2440"/>
    <n v="3050"/>
    <n v="0.78165367958038701"/>
    <n v="1218100"/>
    <x v="0"/>
  </r>
  <r>
    <s v="Norte"/>
    <n v="15"/>
    <x v="13"/>
    <n v="1506807"/>
    <s v="Santarém"/>
    <s v="E M E F NOSSA SRA APARECIDA"/>
    <n v="15225054"/>
    <n v="20"/>
    <n v="35.2466069533425"/>
    <n v="1"/>
    <n v="0"/>
    <n v="0"/>
    <n v="1"/>
    <n v="0"/>
    <n v="0"/>
    <n v="0"/>
    <n v="0"/>
    <n v="450"/>
    <n v="1800"/>
    <n v="2250"/>
    <n v="0.78164715698333498"/>
    <n v="1215850"/>
    <x v="0"/>
  </r>
  <r>
    <s v="Norte"/>
    <n v="14"/>
    <x v="12"/>
    <n v="1400456"/>
    <s v="Pacaraima"/>
    <s v="ESCOLA ESTADUAL INDIGENA JESUS ALFONSO MARTINS"/>
    <n v="14008971"/>
    <n v="71"/>
    <n v="35.250481107563502"/>
    <n v="0"/>
    <n v="1"/>
    <n v="0"/>
    <n v="1"/>
    <n v="0"/>
    <n v="0"/>
    <n v="0"/>
    <n v="0"/>
    <n v="654"/>
    <n v="2616"/>
    <n v="3270"/>
    <n v="0.78155279429202096"/>
    <n v="1212580"/>
    <x v="0"/>
  </r>
  <r>
    <s v="Norte"/>
    <n v="17"/>
    <x v="15"/>
    <n v="1708205"/>
    <s v="Formoso do Araguaia"/>
    <s v="ESCOLA INDIGENA WATAKURI"/>
    <n v="17107806"/>
    <n v="93"/>
    <n v="35.267288297609198"/>
    <n v="0"/>
    <n v="1"/>
    <n v="0"/>
    <n v="1"/>
    <n v="0"/>
    <n v="0"/>
    <n v="0"/>
    <n v="0"/>
    <n v="740"/>
    <n v="2960"/>
    <n v="3700"/>
    <n v="0.78114342192436004"/>
    <n v="1208880"/>
    <x v="0"/>
  </r>
  <r>
    <s v="Sul"/>
    <n v="41"/>
    <x v="19"/>
    <n v="4117057"/>
    <s v="Nova Laranjeiras"/>
    <s v="FEGPRAG FERNANDES C E IEI EF M"/>
    <n v="41103220"/>
    <n v="84"/>
    <n v="35.285742082202702"/>
    <n v="0"/>
    <n v="1"/>
    <n v="0"/>
    <n v="1"/>
    <n v="0"/>
    <n v="0"/>
    <n v="0"/>
    <n v="0"/>
    <n v="706"/>
    <n v="2824"/>
    <n v="3530"/>
    <n v="0.780693943488596"/>
    <n v="1205350"/>
    <x v="0"/>
  </r>
  <r>
    <s v="Norte"/>
    <n v="13"/>
    <x v="11"/>
    <n v="1303809"/>
    <s v="São Gabriel da Cachoeira"/>
    <s v="ESC MUN INDIGENA BARE WARI"/>
    <n v="13085930"/>
    <n v="49"/>
    <n v="35.290640462957498"/>
    <n v="1"/>
    <n v="0"/>
    <n v="0"/>
    <n v="1"/>
    <n v="0"/>
    <n v="1"/>
    <n v="0"/>
    <n v="0"/>
    <n v="566"/>
    <n v="2264"/>
    <n v="2830"/>
    <n v="0.78057463373355396"/>
    <n v="1202520"/>
    <x v="0"/>
  </r>
  <r>
    <s v="Norte"/>
    <n v="14"/>
    <x v="12"/>
    <n v="1400704"/>
    <s v="Uiramutã"/>
    <s v="ESCOLA ESTADUAL INDIGENA SANTA TEREZINHA"/>
    <n v="14003392"/>
    <n v="265"/>
    <n v="35.294612163278401"/>
    <n v="0"/>
    <n v="1"/>
    <n v="0"/>
    <n v="1"/>
    <n v="0"/>
    <n v="1"/>
    <n v="0"/>
    <n v="0"/>
    <n v="740"/>
    <n v="2960"/>
    <n v="3700"/>
    <n v="0.78047789511397603"/>
    <n v="1198820"/>
    <x v="0"/>
  </r>
  <r>
    <s v="Norte"/>
    <n v="13"/>
    <x v="11"/>
    <n v="1304237"/>
    <s v="Tonantins"/>
    <s v="ESCOLA MUNICIPAL INDIGENA SAO JOAO"/>
    <n v="13008307"/>
    <n v="102"/>
    <n v="35.302612519931401"/>
    <n v="1"/>
    <n v="0"/>
    <n v="0"/>
    <n v="1"/>
    <n v="0"/>
    <n v="1"/>
    <n v="0"/>
    <n v="0"/>
    <n v="740"/>
    <n v="2960"/>
    <n v="3700"/>
    <n v="0.78028303059847703"/>
    <n v="1195120"/>
    <x v="0"/>
  </r>
  <r>
    <s v="Norte"/>
    <n v="14"/>
    <x v="12"/>
    <n v="1400704"/>
    <s v="Uiramutã"/>
    <s v="ESCOLA MUNICIPAL INDIGENA KOKO AGUIDA KASA WAI"/>
    <n v="14349655"/>
    <n v="22"/>
    <n v="35.356173696656398"/>
    <n v="1"/>
    <n v="0"/>
    <n v="0"/>
    <n v="1"/>
    <n v="0"/>
    <n v="0"/>
    <n v="0"/>
    <n v="0"/>
    <n v="458"/>
    <n v="1832"/>
    <n v="2290"/>
    <n v="0.77897844216513601"/>
    <n v="1192830"/>
    <x v="0"/>
  </r>
  <r>
    <s v="Norte"/>
    <n v="15"/>
    <x v="13"/>
    <n v="1506807"/>
    <s v="Santarém"/>
    <s v="E M F SAO MIGUEL ARCANJO"/>
    <n v="15016420"/>
    <n v="64"/>
    <n v="35.364086718826201"/>
    <n v="1"/>
    <n v="0"/>
    <n v="0"/>
    <n v="1"/>
    <n v="0"/>
    <n v="1"/>
    <n v="0"/>
    <n v="0"/>
    <n v="626"/>
    <n v="2504"/>
    <n v="3130"/>
    <n v="0.77878570485377097"/>
    <n v="1189700"/>
    <x v="0"/>
  </r>
  <r>
    <s v="Norte"/>
    <n v="13"/>
    <x v="11"/>
    <n v="1303809"/>
    <s v="São Gabriel da Cachoeira"/>
    <s v="ESC MUN INDIGENA AI WATURA"/>
    <n v="13130404"/>
    <n v="34"/>
    <n v="35.369909245858601"/>
    <n v="1"/>
    <n v="0"/>
    <n v="0"/>
    <n v="1"/>
    <n v="0"/>
    <n v="0"/>
    <n v="0"/>
    <n v="0"/>
    <n v="506"/>
    <n v="2024"/>
    <n v="2530"/>
    <n v="0.77864388568765497"/>
    <n v="1187170"/>
    <x v="0"/>
  </r>
  <r>
    <s v="Nordeste"/>
    <n v="21"/>
    <x v="2"/>
    <n v="2105351"/>
    <s v="Itaipava do Grajaú"/>
    <s v="CENTRO DE EDUCACAO ESCOLAR INDIGENA GUAJAJARA I"/>
    <n v="21193800"/>
    <n v="142"/>
    <n v="35.371308281290801"/>
    <n v="0"/>
    <n v="1"/>
    <n v="0"/>
    <n v="1"/>
    <n v="0"/>
    <n v="0"/>
    <n v="0"/>
    <n v="0"/>
    <n v="740"/>
    <n v="2960"/>
    <n v="3700"/>
    <n v="0.77860980941162405"/>
    <n v="1183470"/>
    <x v="0"/>
  </r>
  <r>
    <s v="Norte"/>
    <n v="13"/>
    <x v="11"/>
    <n v="1301209"/>
    <s v="Coari"/>
    <s v="ESCOLA MUNICIPAL PROFESSOR MARIO SIMOES DA SILVA"/>
    <n v="13091697"/>
    <n v="117"/>
    <n v="35.373888042146902"/>
    <n v="1"/>
    <n v="0"/>
    <n v="0"/>
    <n v="1"/>
    <n v="0"/>
    <n v="1"/>
    <n v="0"/>
    <n v="0"/>
    <n v="740"/>
    <n v="2960"/>
    <n v="3700"/>
    <n v="0.77854697423175101"/>
    <n v="1179770"/>
    <x v="0"/>
  </r>
  <r>
    <s v="Norte"/>
    <n v="14"/>
    <x v="12"/>
    <n v="1400407"/>
    <s v="Normandia"/>
    <s v="ESCOLA ESTADUAL INDIGENA INDIO GUSTAVO ALFREDO"/>
    <n v="14003341"/>
    <n v="193"/>
    <n v="35.382153651069999"/>
    <n v="0"/>
    <n v="1"/>
    <n v="0"/>
    <n v="1"/>
    <n v="1"/>
    <n v="1"/>
    <n v="0"/>
    <n v="0"/>
    <n v="740"/>
    <n v="2960"/>
    <n v="3700"/>
    <n v="0.778345648972393"/>
    <n v="1176070"/>
    <x v="0"/>
  </r>
  <r>
    <s v="Norte"/>
    <n v="13"/>
    <x v="11"/>
    <n v="1300508"/>
    <s v="Barreirinha"/>
    <s v="EMI ROSA DE SAROM"/>
    <n v="13072196"/>
    <n v="10"/>
    <n v="35.386387457336703"/>
    <n v="1"/>
    <n v="0"/>
    <n v="0"/>
    <n v="1"/>
    <n v="0"/>
    <n v="0"/>
    <n v="0"/>
    <n v="0"/>
    <n v="410"/>
    <n v="1640"/>
    <n v="2050"/>
    <n v="0.77824252624391399"/>
    <n v="1174020"/>
    <x v="0"/>
  </r>
  <r>
    <s v="Norte"/>
    <n v="17"/>
    <x v="15"/>
    <n v="1721109"/>
    <s v="Tocantínia"/>
    <s v="ESCOLA INDIGENA DAWAPSIKWA"/>
    <n v="17053943"/>
    <n v="13"/>
    <n v="35.392054994438901"/>
    <n v="0"/>
    <n v="1"/>
    <n v="0"/>
    <n v="1"/>
    <n v="0"/>
    <n v="0"/>
    <n v="0"/>
    <n v="0"/>
    <n v="422"/>
    <n v="1688"/>
    <n v="2110"/>
    <n v="0.77810448216420602"/>
    <n v="1171910"/>
    <x v="0"/>
  </r>
  <r>
    <s v="Nordeste"/>
    <n v="21"/>
    <x v="2"/>
    <n v="2105476"/>
    <s v="Jenipapo dos Vieiras"/>
    <s v="CENTRO EDUCA MAIS INDIGENA CACIQUE ADEBAL"/>
    <n v="21214263"/>
    <n v="292"/>
    <n v="35.399928930993497"/>
    <n v="0"/>
    <n v="1"/>
    <n v="0"/>
    <n v="1"/>
    <n v="0"/>
    <n v="1"/>
    <n v="0"/>
    <n v="0"/>
    <n v="740"/>
    <n v="2960"/>
    <n v="3700"/>
    <n v="0.77791269686033304"/>
    <n v="1168210"/>
    <x v="0"/>
  </r>
  <r>
    <s v="Norte"/>
    <n v="13"/>
    <x v="11"/>
    <n v="1300029"/>
    <s v="Alvarães"/>
    <s v="ESCOLA MUNICIPAL INDIGENA NOSSA SENHORA AUXILIADORA"/>
    <n v="13012843"/>
    <n v="111"/>
    <n v="35.409914493862303"/>
    <n v="1"/>
    <n v="0"/>
    <n v="0"/>
    <n v="1"/>
    <n v="0"/>
    <n v="1"/>
    <n v="0"/>
    <n v="0"/>
    <n v="740"/>
    <n v="2960"/>
    <n v="3700"/>
    <n v="0.77766947871958902"/>
    <n v="1164510"/>
    <x v="0"/>
  </r>
  <r>
    <s v="Norte"/>
    <n v="13"/>
    <x v="11"/>
    <n v="1300029"/>
    <s v="Alvarães"/>
    <s v="ESCOLA MUNICIPAL INDIGENA SANTA ANA DO CANARIA"/>
    <n v="13012991"/>
    <n v="76"/>
    <n v="35.409914493862303"/>
    <n v="1"/>
    <n v="0"/>
    <n v="0"/>
    <n v="1"/>
    <n v="0"/>
    <n v="1"/>
    <n v="0"/>
    <n v="0"/>
    <n v="674"/>
    <n v="2696"/>
    <n v="3370"/>
    <n v="0.77766947871958902"/>
    <n v="1161140"/>
    <x v="0"/>
  </r>
  <r>
    <s v="Nordeste"/>
    <n v="21"/>
    <x v="2"/>
    <n v="2100600"/>
    <s v="Amarante do Maranhão"/>
    <s v="UNIDADE INTEGRADA DE EDUCACAO ESCOLAR INDIGENA SERRINHA"/>
    <n v="21277575"/>
    <n v="10"/>
    <n v="35.410336122784699"/>
    <n v="0"/>
    <n v="1"/>
    <n v="0"/>
    <n v="1"/>
    <n v="0"/>
    <n v="0"/>
    <n v="0"/>
    <n v="0"/>
    <n v="410"/>
    <n v="1640"/>
    <n v="2050"/>
    <n v="0.77765920911296404"/>
    <n v="1159090"/>
    <x v="0"/>
  </r>
  <r>
    <s v="Nordeste"/>
    <n v="21"/>
    <x v="2"/>
    <n v="2100956"/>
    <s v="Arame"/>
    <s v="UNIDADE INTEGRADA DE EDUCACAO ESCOLAR INDIGENA PURUMUERAW"/>
    <n v="21234434"/>
    <n v="15"/>
    <n v="35.410336122784699"/>
    <n v="0"/>
    <n v="1"/>
    <n v="0"/>
    <n v="1"/>
    <n v="0"/>
    <n v="0"/>
    <n v="0"/>
    <n v="0"/>
    <n v="430"/>
    <n v="1720"/>
    <n v="2150"/>
    <n v="0.77765920911296404"/>
    <n v="1156940"/>
    <x v="0"/>
  </r>
  <r>
    <s v="Norte"/>
    <n v="13"/>
    <x v="11"/>
    <n v="1300805"/>
    <s v="Borba"/>
    <s v="ESCOLA MINICIPAL INDIGENA MALOCAO"/>
    <n v="13126407"/>
    <n v="10"/>
    <n v="35.410336122784699"/>
    <n v="1"/>
    <n v="0"/>
    <n v="0"/>
    <n v="1"/>
    <n v="0"/>
    <n v="0"/>
    <n v="0"/>
    <n v="0"/>
    <n v="410"/>
    <n v="1640"/>
    <n v="2050"/>
    <n v="0.77765920911296404"/>
    <n v="1154890"/>
    <x v="0"/>
  </r>
  <r>
    <s v="Norte"/>
    <n v="13"/>
    <x v="11"/>
    <n v="1300805"/>
    <s v="Borba"/>
    <s v="ESCOLA MUNICIPAL INDIGENA SAO LUIZ"/>
    <n v="13087894"/>
    <n v="15"/>
    <n v="35.410336122784699"/>
    <n v="1"/>
    <n v="0"/>
    <n v="0"/>
    <n v="1"/>
    <n v="0"/>
    <n v="1"/>
    <n v="0"/>
    <n v="0"/>
    <n v="430"/>
    <n v="1720"/>
    <n v="2150"/>
    <n v="0.77765920911296404"/>
    <n v="1152740"/>
    <x v="0"/>
  </r>
  <r>
    <s v="Nordeste"/>
    <n v="21"/>
    <x v="2"/>
    <n v="2104800"/>
    <s v="Grajaú"/>
    <s v="PRE ESCOLA INDIGENA ROSINHA"/>
    <n v="21283397"/>
    <n v="9"/>
    <n v="35.414753482696"/>
    <n v="1"/>
    <n v="0"/>
    <n v="0"/>
    <n v="1"/>
    <n v="0"/>
    <n v="0"/>
    <n v="0"/>
    <n v="0"/>
    <n v="406"/>
    <n v="1624"/>
    <n v="2030"/>
    <n v="0.77755161557229702"/>
    <n v="1150710"/>
    <x v="0"/>
  </r>
  <r>
    <s v="Norte"/>
    <n v="13"/>
    <x v="11"/>
    <n v="1303809"/>
    <s v="São Gabriel da Cachoeira"/>
    <s v="ESC MUN INDIGENA YEPA MAHSA"/>
    <n v="13092006"/>
    <n v="10"/>
    <n v="35.414753482696"/>
    <n v="1"/>
    <n v="0"/>
    <n v="0"/>
    <n v="1"/>
    <n v="0"/>
    <n v="0"/>
    <n v="0"/>
    <n v="0"/>
    <n v="410"/>
    <n v="1640"/>
    <n v="2050"/>
    <n v="0.77755161557229702"/>
    <n v="1148660"/>
    <x v="0"/>
  </r>
  <r>
    <s v="Norte"/>
    <n v="11"/>
    <x v="9"/>
    <n v="1100304"/>
    <s v="Vilhena"/>
    <s v="EIEEFM MAMAINDE CABIXI"/>
    <n v="11049324"/>
    <n v="22"/>
    <n v="35.4176876055867"/>
    <n v="0"/>
    <n v="1"/>
    <n v="0"/>
    <n v="1"/>
    <n v="0"/>
    <n v="0"/>
    <n v="0"/>
    <n v="0"/>
    <n v="458"/>
    <n v="1832"/>
    <n v="2290"/>
    <n v="0.77748014920394404"/>
    <n v="1146370"/>
    <x v="0"/>
  </r>
  <r>
    <s v="Norte"/>
    <n v="13"/>
    <x v="11"/>
    <n v="1303809"/>
    <s v="São Gabriel da Cachoeira"/>
    <s v="ESC MUN INDIGENA BARE NAPIRIKURY"/>
    <n v="13086294"/>
    <n v="58"/>
    <n v="35.419782933001699"/>
    <n v="1"/>
    <n v="0"/>
    <n v="0"/>
    <n v="1"/>
    <n v="0"/>
    <n v="1"/>
    <n v="0"/>
    <n v="0"/>
    <n v="602"/>
    <n v="2408"/>
    <n v="3010"/>
    <n v="0.77742911335901299"/>
    <n v="1143360"/>
    <x v="0"/>
  </r>
  <r>
    <s v="Norte"/>
    <n v="13"/>
    <x v="11"/>
    <n v="1300805"/>
    <s v="Borba"/>
    <s v="ESCOLA MUNICIPAL INDIGENA SANTA FE"/>
    <n v="13126202"/>
    <n v="14"/>
    <n v="35.427086015496897"/>
    <n v="1"/>
    <n v="0"/>
    <n v="0"/>
    <n v="1"/>
    <n v="0"/>
    <n v="0"/>
    <n v="0"/>
    <n v="0"/>
    <n v="426"/>
    <n v="1704"/>
    <n v="2130"/>
    <n v="0.77725123233522697"/>
    <n v="1141230"/>
    <x v="0"/>
  </r>
  <r>
    <s v="Norte"/>
    <n v="13"/>
    <x v="11"/>
    <n v="1301001"/>
    <s v="Carauari"/>
    <s v="ESC MUN INDIGENA KANAMARI VICENTE TAVEIRA LEITE"/>
    <n v="13094998"/>
    <n v="112"/>
    <n v="35.427086015496897"/>
    <n v="1"/>
    <n v="0"/>
    <n v="0"/>
    <n v="1"/>
    <n v="1"/>
    <n v="1"/>
    <n v="0"/>
    <n v="0"/>
    <n v="740"/>
    <n v="2960"/>
    <n v="3700"/>
    <n v="0.77725123233522697"/>
    <n v="1137530"/>
    <x v="0"/>
  </r>
  <r>
    <s v="Nordeste"/>
    <n v="23"/>
    <x v="3"/>
    <n v="2308609"/>
    <s v="Monsenhor Tabosa"/>
    <s v="ESCOLA INDIGENA ABA KATU"/>
    <n v="23274433"/>
    <n v="116"/>
    <n v="35.430682606905499"/>
    <n v="0"/>
    <n v="1"/>
    <n v="0"/>
    <n v="1"/>
    <n v="1"/>
    <n v="1"/>
    <n v="0"/>
    <n v="0"/>
    <n v="740"/>
    <n v="2960"/>
    <n v="3700"/>
    <n v="0.77716363023538604"/>
    <n v="1133830"/>
    <x v="0"/>
  </r>
  <r>
    <s v="Norte"/>
    <n v="14"/>
    <x v="12"/>
    <n v="1400704"/>
    <s v="Uiramutã"/>
    <s v="ESCOLA ESTADUAL INDIGENA AFONSO BENEDITO"/>
    <n v="14362660"/>
    <n v="14"/>
    <n v="35.433327668539199"/>
    <n v="0"/>
    <n v="1"/>
    <n v="0"/>
    <n v="1"/>
    <n v="0"/>
    <n v="0"/>
    <n v="0"/>
    <n v="0"/>
    <n v="426"/>
    <n v="1704"/>
    <n v="2130"/>
    <n v="0.777099204525875"/>
    <n v="1131700"/>
    <x v="0"/>
  </r>
  <r>
    <s v="Nordeste"/>
    <n v="21"/>
    <x v="2"/>
    <n v="2102325"/>
    <s v="Buriticupu"/>
    <s v="UNIDADE INTEGRADA DE EDUCACAO ESCOLAR INDIGENA TERAPUIRA"/>
    <n v="21248060"/>
    <n v="3"/>
    <n v="35.445255345271001"/>
    <n v="0"/>
    <n v="1"/>
    <n v="0"/>
    <n v="1"/>
    <n v="0"/>
    <n v="0"/>
    <n v="0"/>
    <n v="0"/>
    <n v="382"/>
    <n v="1528"/>
    <n v="1910"/>
    <n v="0.77680868235940204"/>
    <n v="1129790"/>
    <x v="0"/>
  </r>
  <r>
    <s v="Sudeste"/>
    <n v="31"/>
    <x v="16"/>
    <n v="3162450"/>
    <s v="São João das Missões"/>
    <s v="EE INDIGENA DE EDUCACAO INFANTIL ENSINO FUNDAMENTAL E ENSINO MEDIO"/>
    <n v="31356786"/>
    <n v="225"/>
    <n v="35.466096666141297"/>
    <n v="0"/>
    <n v="1"/>
    <n v="0"/>
    <n v="1"/>
    <n v="1"/>
    <n v="1"/>
    <n v="0"/>
    <n v="0"/>
    <n v="740"/>
    <n v="2960"/>
    <n v="3700"/>
    <n v="0.77630105075372202"/>
    <n v="1126090"/>
    <x v="0"/>
  </r>
  <r>
    <s v="Norte"/>
    <n v="13"/>
    <x v="11"/>
    <n v="1300201"/>
    <s v="Atalaia do Norte"/>
    <s v="ESCOLA MUNICIPAL INDIGENA TAE"/>
    <n v="13082809"/>
    <n v="5"/>
    <n v="35.506951636579302"/>
    <n v="1"/>
    <n v="0"/>
    <n v="0"/>
    <n v="1"/>
    <n v="0"/>
    <n v="0"/>
    <n v="0"/>
    <n v="0"/>
    <n v="390"/>
    <n v="1560"/>
    <n v="1950"/>
    <n v="0.77530594711454004"/>
    <n v="1124140"/>
    <x v="0"/>
  </r>
  <r>
    <s v="Norte"/>
    <n v="14"/>
    <x v="12"/>
    <n v="1400050"/>
    <s v="Alto Alegre"/>
    <s v="ESCOLA MUNICIPAL INDIGENA ROSILDO RAPOSO BATISTA DE SOUZA"/>
    <n v="14341603"/>
    <n v="15"/>
    <n v="35.506951636579302"/>
    <n v="1"/>
    <n v="0"/>
    <n v="0"/>
    <n v="1"/>
    <n v="0"/>
    <n v="0"/>
    <n v="0"/>
    <n v="0"/>
    <n v="430"/>
    <n v="1720"/>
    <n v="2150"/>
    <n v="0.77530594711454004"/>
    <n v="1121990"/>
    <x v="0"/>
  </r>
  <r>
    <s v="Norte"/>
    <n v="13"/>
    <x v="11"/>
    <n v="1302702"/>
    <s v="Manicoré"/>
    <s v="ESC INDIGENA ENEDINA REIS VASCONCELOS"/>
    <n v="13051369"/>
    <n v="53"/>
    <n v="35.509362857271498"/>
    <n v="1"/>
    <n v="0"/>
    <n v="0"/>
    <n v="1"/>
    <n v="0"/>
    <n v="0"/>
    <n v="0"/>
    <n v="0"/>
    <n v="582"/>
    <n v="2328"/>
    <n v="2910"/>
    <n v="0.77524721706382804"/>
    <n v="1119080"/>
    <x v="0"/>
  </r>
  <r>
    <s v="Norte"/>
    <n v="13"/>
    <x v="11"/>
    <n v="1303809"/>
    <s v="São Gabriel da Cachoeira"/>
    <s v="ESC MUN INDIGENA AI WATURA"/>
    <n v="13086316"/>
    <n v="95"/>
    <n v="35.509362857271498"/>
    <n v="1"/>
    <n v="0"/>
    <n v="0"/>
    <n v="1"/>
    <n v="0"/>
    <n v="1"/>
    <n v="0"/>
    <n v="0"/>
    <n v="740"/>
    <n v="2960"/>
    <n v="3700"/>
    <n v="0.77524721706382804"/>
    <n v="1115380"/>
    <x v="0"/>
  </r>
  <r>
    <s v="Norte"/>
    <n v="15"/>
    <x v="13"/>
    <n v="1502301"/>
    <s v="Capitão Poço"/>
    <s v="ESCOLA ESTADUAL INDIGENA PINO A"/>
    <n v="15176231"/>
    <n v="56"/>
    <n v="35.509362857271498"/>
    <n v="0"/>
    <n v="1"/>
    <n v="0"/>
    <n v="1"/>
    <n v="1"/>
    <n v="0"/>
    <n v="0"/>
    <n v="0"/>
    <n v="594"/>
    <n v="2376"/>
    <n v="2970"/>
    <n v="0.77524721706382804"/>
    <n v="1112410"/>
    <x v="0"/>
  </r>
  <r>
    <s v="Norte"/>
    <n v="13"/>
    <x v="11"/>
    <n v="1300300"/>
    <s v="Autazes"/>
    <s v="CENTRO DE EDUCACAO INDIGENA AUTAZES"/>
    <n v="13103148"/>
    <n v="283"/>
    <n v="35.527131251300197"/>
    <n v="0"/>
    <n v="1"/>
    <n v="0"/>
    <n v="1"/>
    <n v="0"/>
    <n v="1"/>
    <n v="0"/>
    <n v="0"/>
    <n v="740"/>
    <n v="2960"/>
    <n v="3700"/>
    <n v="0.77481443267135697"/>
    <n v="1108710"/>
    <x v="0"/>
  </r>
  <r>
    <s v="Nordeste"/>
    <n v="29"/>
    <x v="8"/>
    <n v="2925303"/>
    <s v="Porto Seguro"/>
    <s v="ESCOLA INDIGENA PATAXO CAMPO DO BOI"/>
    <n v="29389429"/>
    <n v="7"/>
    <n v="35.530223695730797"/>
    <n v="1"/>
    <n v="0"/>
    <n v="0"/>
    <n v="1"/>
    <n v="0"/>
    <n v="0"/>
    <n v="0"/>
    <n v="0"/>
    <n v="398"/>
    <n v="1592"/>
    <n v="1990"/>
    <n v="0.77473911006865204"/>
    <n v="1106720"/>
    <x v="0"/>
  </r>
  <r>
    <s v="Norte"/>
    <n v="14"/>
    <x v="12"/>
    <n v="1400456"/>
    <s v="Pacaraima"/>
    <s v="ESCOLA ESTADUAL INDIGENA INDIA FRANCISCA DA SILVA MACUXI"/>
    <n v="14001179"/>
    <n v="97"/>
    <n v="35.554627835416497"/>
    <n v="0"/>
    <n v="1"/>
    <n v="0"/>
    <n v="1"/>
    <n v="0"/>
    <n v="0"/>
    <n v="0"/>
    <n v="0"/>
    <n v="740"/>
    <n v="2960"/>
    <n v="3700"/>
    <n v="0.77414469896146099"/>
    <n v="1103020"/>
    <x v="0"/>
  </r>
  <r>
    <s v="Norte"/>
    <n v="13"/>
    <x v="11"/>
    <n v="1303809"/>
    <s v="São Gabriel da Cachoeira"/>
    <s v="ESC MUN INDIGENA KURUKUI WATURA"/>
    <n v="13086987"/>
    <n v="15"/>
    <n v="35.558517518368603"/>
    <n v="1"/>
    <n v="0"/>
    <n v="0"/>
    <n v="1"/>
    <n v="0"/>
    <n v="0"/>
    <n v="0"/>
    <n v="0"/>
    <n v="430"/>
    <n v="1720"/>
    <n v="2150"/>
    <n v="0.77404995803717602"/>
    <n v="1100870"/>
    <x v="0"/>
  </r>
  <r>
    <s v="Norte"/>
    <n v="13"/>
    <x v="11"/>
    <n v="1303809"/>
    <s v="São Gabriel da Cachoeira"/>
    <s v="ESC MUN INDIGENA PUNIA"/>
    <n v="13095218"/>
    <n v="26"/>
    <n v="35.558517518368603"/>
    <n v="1"/>
    <n v="0"/>
    <n v="0"/>
    <n v="1"/>
    <n v="0"/>
    <n v="0"/>
    <n v="0"/>
    <n v="0"/>
    <n v="474"/>
    <n v="1896"/>
    <n v="2370"/>
    <n v="0.77404995803717602"/>
    <n v="1098500"/>
    <x v="0"/>
  </r>
  <r>
    <s v="Nordeste"/>
    <n v="21"/>
    <x v="2"/>
    <n v="2104800"/>
    <s v="Grajaú"/>
    <s v="PRE-ESCOLA INDIGENA SANTA RITA - PIN BANANAL"/>
    <n v="21353220"/>
    <n v="8"/>
    <n v="35.562722259493199"/>
    <n v="1"/>
    <n v="0"/>
    <n v="0"/>
    <n v="1"/>
    <n v="0"/>
    <n v="0"/>
    <n v="0"/>
    <n v="0"/>
    <n v="402"/>
    <n v="1608"/>
    <n v="2010"/>
    <n v="0.77394754324773796"/>
    <n v="1096490"/>
    <x v="0"/>
  </r>
  <r>
    <s v="Norte"/>
    <n v="15"/>
    <x v="13"/>
    <n v="1502301"/>
    <s v="Capitão Poço"/>
    <s v="ESCOLA ESTADUAL FRANCISCO MAGNO TEMBE"/>
    <n v="15534316"/>
    <n v="39"/>
    <n v="35.566908964293297"/>
    <n v="0"/>
    <n v="1"/>
    <n v="0"/>
    <n v="1"/>
    <n v="0"/>
    <n v="0"/>
    <n v="0"/>
    <n v="0"/>
    <n v="526"/>
    <n v="2104"/>
    <n v="2630"/>
    <n v="0.77384556776866897"/>
    <n v="1093860"/>
    <x v="0"/>
  </r>
  <r>
    <s v="Nordeste"/>
    <n v="21"/>
    <x v="2"/>
    <n v="2100956"/>
    <s v="Arame"/>
    <s v="UNIDADE INTEGRADA DE EDUCACAO ESCOLAR INDIGENA NOVA ESPERANCA"/>
    <n v="21248079"/>
    <n v="6"/>
    <n v="35.568021112159101"/>
    <n v="0"/>
    <n v="1"/>
    <n v="0"/>
    <n v="1"/>
    <n v="0"/>
    <n v="0"/>
    <n v="0"/>
    <n v="0"/>
    <n v="394"/>
    <n v="1576"/>
    <n v="1970"/>
    <n v="0.77381847920694302"/>
    <n v="1091890"/>
    <x v="0"/>
  </r>
  <r>
    <s v="Norte"/>
    <n v="14"/>
    <x v="12"/>
    <n v="1400704"/>
    <s v="Uiramutã"/>
    <s v="ESCOLA ESTADUAL INDIGENA DAMASCENO SEVERINO LOPES"/>
    <n v="14007010"/>
    <n v="28"/>
    <n v="35.587069248331403"/>
    <n v="0"/>
    <n v="1"/>
    <n v="0"/>
    <n v="1"/>
    <n v="0"/>
    <n v="0"/>
    <n v="0"/>
    <n v="0"/>
    <n v="482"/>
    <n v="1928"/>
    <n v="2410"/>
    <n v="0.77335452416251405"/>
    <n v="1089480"/>
    <x v="0"/>
  </r>
  <r>
    <s v="Nordeste"/>
    <n v="25"/>
    <x v="5"/>
    <n v="2501401"/>
    <s v="Baía da Traição"/>
    <s v="EMEF CENTRO SOCIAL SAO MIGUEL"/>
    <n v="25103097"/>
    <n v="183"/>
    <n v="35.593104548750397"/>
    <n v="1"/>
    <n v="0"/>
    <n v="0"/>
    <n v="1"/>
    <n v="1"/>
    <n v="1"/>
    <n v="0"/>
    <n v="0"/>
    <n v="740"/>
    <n v="2960"/>
    <n v="3700"/>
    <n v="0.77320752247958102"/>
    <n v="1085780"/>
    <x v="0"/>
  </r>
  <r>
    <s v="Centro-Oeste"/>
    <n v="50"/>
    <x v="0"/>
    <n v="5002407"/>
    <s v="Caarapó"/>
    <s v="EE INDIGENA DE EM YVY POTY"/>
    <n v="50030884"/>
    <n v="280"/>
    <n v="35.6007550896406"/>
    <n v="0"/>
    <n v="1"/>
    <n v="0"/>
    <n v="1"/>
    <n v="0"/>
    <n v="1"/>
    <n v="0"/>
    <n v="0"/>
    <n v="740"/>
    <n v="2960"/>
    <n v="3700"/>
    <n v="0.77302117841911899"/>
    <n v="1082080"/>
    <x v="0"/>
  </r>
  <r>
    <s v="Norte"/>
    <n v="13"/>
    <x v="11"/>
    <n v="1304260"/>
    <s v="Uarini"/>
    <s v="ESC MUN WILSON PINHEIRO"/>
    <n v="13099469"/>
    <n v="14"/>
    <n v="35.6147125943276"/>
    <n v="1"/>
    <n v="0"/>
    <n v="0"/>
    <n v="1"/>
    <n v="0"/>
    <n v="0"/>
    <n v="0"/>
    <n v="0"/>
    <n v="426"/>
    <n v="1704"/>
    <n v="2130"/>
    <n v="0.77268121577665305"/>
    <n v="1079950"/>
    <x v="0"/>
  </r>
  <r>
    <s v="Norte"/>
    <n v="13"/>
    <x v="11"/>
    <n v="1300201"/>
    <s v="Atalaia do Norte"/>
    <s v="CENTRO DE EDUCACAO INDIGENA ATALAIA DO NORTE"/>
    <n v="13307410"/>
    <n v="595"/>
    <n v="35.626098180779898"/>
    <n v="0"/>
    <n v="1"/>
    <n v="0"/>
    <n v="1"/>
    <n v="0"/>
    <n v="1"/>
    <n v="0"/>
    <n v="0"/>
    <n v="740"/>
    <n v="2960"/>
    <n v="3700"/>
    <n v="0.77240389729149705"/>
    <n v="1076250"/>
    <x v="0"/>
  </r>
  <r>
    <s v="Nordeste"/>
    <n v="21"/>
    <x v="2"/>
    <n v="2100600"/>
    <s v="Amarante do Maranhão"/>
    <s v="UNIDADE INTEGRADA DE EDUCACAO ESCOLAR INDIGENA HAMY ETE"/>
    <n v="21091080"/>
    <n v="7"/>
    <n v="35.627268112300101"/>
    <n v="0"/>
    <n v="1"/>
    <n v="0"/>
    <n v="1"/>
    <n v="0"/>
    <n v="0"/>
    <n v="0"/>
    <n v="0"/>
    <n v="398"/>
    <n v="1592"/>
    <n v="1990"/>
    <n v="0.77237540129453897"/>
    <n v="1074260"/>
    <x v="0"/>
  </r>
  <r>
    <s v="Norte"/>
    <n v="13"/>
    <x v="11"/>
    <n v="1300805"/>
    <s v="Borba"/>
    <s v="ESCOLA MUNICIPAL INDIGENA ALVARO MAIA"/>
    <n v="13049828"/>
    <n v="28"/>
    <n v="35.627268112300101"/>
    <n v="1"/>
    <n v="0"/>
    <n v="0"/>
    <n v="1"/>
    <n v="1"/>
    <n v="0"/>
    <n v="0"/>
    <n v="0"/>
    <n v="482"/>
    <n v="1928"/>
    <n v="2410"/>
    <n v="0.77237540129453897"/>
    <n v="1071850"/>
    <x v="0"/>
  </r>
  <r>
    <s v="Norte"/>
    <n v="13"/>
    <x v="11"/>
    <n v="1302108"/>
    <s v="Japurá"/>
    <s v="ESC MUN INDIGENA JEREMIAS"/>
    <n v="13095420"/>
    <n v="15"/>
    <n v="35.627268112300101"/>
    <n v="1"/>
    <n v="0"/>
    <n v="0"/>
    <n v="1"/>
    <n v="0"/>
    <n v="0"/>
    <n v="0"/>
    <n v="0"/>
    <n v="430"/>
    <n v="1720"/>
    <n v="2150"/>
    <n v="0.77237540129453897"/>
    <n v="1069700"/>
    <x v="0"/>
  </r>
  <r>
    <s v="Norte"/>
    <n v="13"/>
    <x v="11"/>
    <n v="1303700"/>
    <s v="Santo Antônio do Içá"/>
    <s v="ESC MUN INDIGENA SAO JOAO"/>
    <n v="13106481"/>
    <n v="83"/>
    <n v="35.6308199161057"/>
    <n v="1"/>
    <n v="0"/>
    <n v="0"/>
    <n v="1"/>
    <n v="1"/>
    <n v="0"/>
    <n v="0"/>
    <n v="0"/>
    <n v="702"/>
    <n v="2808"/>
    <n v="3510"/>
    <n v="0.77228889008538204"/>
    <n v="1066190"/>
    <x v="0"/>
  </r>
  <r>
    <s v="Norte"/>
    <n v="15"/>
    <x v="13"/>
    <n v="1506807"/>
    <s v="Santarém"/>
    <s v="E M E F ANTONIO PEDRO DOS REIS"/>
    <n v="15015912"/>
    <n v="68"/>
    <n v="35.630964379207199"/>
    <n v="1"/>
    <n v="0"/>
    <n v="0"/>
    <n v="1"/>
    <n v="0"/>
    <n v="1"/>
    <n v="0"/>
    <n v="0"/>
    <n v="642"/>
    <n v="2568"/>
    <n v="3210"/>
    <n v="0.77228537140071696"/>
    <n v="1062980"/>
    <x v="0"/>
  </r>
  <r>
    <s v="Norte"/>
    <n v="17"/>
    <x v="15"/>
    <n v="1721109"/>
    <s v="Tocantínia"/>
    <s v="ESCOLA INDIGENA WAZASE"/>
    <n v="17027063"/>
    <n v="7"/>
    <n v="35.6580793243117"/>
    <n v="0"/>
    <n v="1"/>
    <n v="0"/>
    <n v="1"/>
    <n v="0"/>
    <n v="0"/>
    <n v="0"/>
    <n v="0"/>
    <n v="398"/>
    <n v="1592"/>
    <n v="1990"/>
    <n v="0.77162493326404902"/>
    <n v="1060990"/>
    <x v="0"/>
  </r>
  <r>
    <s v="Norte"/>
    <n v="13"/>
    <x v="11"/>
    <n v="1302306"/>
    <s v="Jutaí"/>
    <s v="ESC MUL INDIGENA NOVO PROGRESSO"/>
    <n v="13074202"/>
    <n v="84"/>
    <n v="35.6621610805364"/>
    <n v="1"/>
    <n v="0"/>
    <n v="0"/>
    <n v="1"/>
    <n v="1"/>
    <n v="0"/>
    <n v="0"/>
    <n v="0"/>
    <n v="706"/>
    <n v="2824"/>
    <n v="3530"/>
    <n v="0.77152551401517899"/>
    <n v="1057460"/>
    <x v="0"/>
  </r>
  <r>
    <s v="Norte"/>
    <n v="13"/>
    <x v="11"/>
    <n v="1302306"/>
    <s v="Jutaí"/>
    <s v="ESC MUL INDIGENA SAO PEDRO"/>
    <n v="13007076"/>
    <n v="82"/>
    <n v="35.6621610805364"/>
    <n v="1"/>
    <n v="0"/>
    <n v="0"/>
    <n v="1"/>
    <n v="1"/>
    <n v="0"/>
    <n v="0"/>
    <n v="0"/>
    <n v="698"/>
    <n v="2792"/>
    <n v="3490"/>
    <n v="0.77152551401517899"/>
    <n v="1053970"/>
    <x v="0"/>
  </r>
  <r>
    <s v="Nordeste"/>
    <n v="26"/>
    <x v="6"/>
    <n v="2607000"/>
    <s v="Inajá"/>
    <s v="ESCOLA ESTADUAL INDIGENA MARIA CANDIDA DE QUEIROZ"/>
    <n v="26188325"/>
    <n v="49"/>
    <n v="35.665203619874802"/>
    <n v="0"/>
    <n v="1"/>
    <n v="0"/>
    <n v="1"/>
    <n v="0"/>
    <n v="1"/>
    <n v="0"/>
    <n v="0"/>
    <n v="566"/>
    <n v="2264"/>
    <n v="2830"/>
    <n v="0.77145140694973502"/>
    <n v="1051140"/>
    <x v="0"/>
  </r>
  <r>
    <s v="Norte"/>
    <n v="12"/>
    <x v="10"/>
    <n v="1200328"/>
    <s v="Jordão"/>
    <s v="ESC INDIGENA INSTITUTO SAO JOSE"/>
    <n v="12028215"/>
    <n v="50"/>
    <n v="35.665203619874802"/>
    <n v="1"/>
    <n v="0"/>
    <n v="0"/>
    <n v="1"/>
    <n v="0"/>
    <n v="0"/>
    <n v="0"/>
    <n v="0"/>
    <n v="570"/>
    <n v="2280"/>
    <n v="2850"/>
    <n v="0.77145140694973502"/>
    <n v="1048290"/>
    <x v="0"/>
  </r>
  <r>
    <s v="Norte"/>
    <n v="15"/>
    <x v="13"/>
    <n v="1506807"/>
    <s v="Santarém"/>
    <s v="EMEF SURARA BENVINDA"/>
    <n v="15169529"/>
    <n v="38"/>
    <n v="35.673967277717601"/>
    <n v="1"/>
    <n v="0"/>
    <n v="0"/>
    <n v="1"/>
    <n v="0"/>
    <n v="1"/>
    <n v="0"/>
    <n v="0"/>
    <n v="522"/>
    <n v="2088"/>
    <n v="2610"/>
    <n v="0.77123795072351797"/>
    <n v="1045680"/>
    <x v="0"/>
  </r>
  <r>
    <s v="Nordeste"/>
    <n v="21"/>
    <x v="2"/>
    <n v="2105476"/>
    <s v="Jenipapo dos Vieiras"/>
    <s v="CENTRO DE EDUCACAO ESCOLAR INDIGENA ANISIO GUAJAJARA"/>
    <n v="21114935"/>
    <n v="368"/>
    <n v="35.685931991447802"/>
    <n v="0"/>
    <n v="1"/>
    <n v="0"/>
    <n v="1"/>
    <n v="1"/>
    <n v="1"/>
    <n v="0"/>
    <n v="0"/>
    <n v="740"/>
    <n v="2960"/>
    <n v="3700"/>
    <n v="0.77094652644766903"/>
    <n v="1041980"/>
    <x v="0"/>
  </r>
  <r>
    <s v="Norte"/>
    <n v="13"/>
    <x v="11"/>
    <n v="1304203"/>
    <s v="Tefé"/>
    <s v="ESCOLA MUN RURAL INDIGENA PADRE AUGUSTO CABROLIE"/>
    <n v="13013556"/>
    <n v="124"/>
    <n v="35.694088525864501"/>
    <n v="1"/>
    <n v="0"/>
    <n v="0"/>
    <n v="1"/>
    <n v="1"/>
    <n v="1"/>
    <n v="0"/>
    <n v="0"/>
    <n v="740"/>
    <n v="2960"/>
    <n v="3700"/>
    <n v="0.77074785791372702"/>
    <n v="1038280"/>
    <x v="0"/>
  </r>
  <r>
    <s v="Norte"/>
    <n v="12"/>
    <x v="10"/>
    <n v="1200328"/>
    <s v="Jordão"/>
    <s v="ESC INDIGENA RAIZ DA TERRA"/>
    <n v="12031569"/>
    <n v="22"/>
    <n v="35.699456584144798"/>
    <n v="1"/>
    <n v="0"/>
    <n v="0"/>
    <n v="1"/>
    <n v="0"/>
    <n v="0"/>
    <n v="0"/>
    <n v="0"/>
    <n v="458"/>
    <n v="1832"/>
    <n v="2290"/>
    <n v="0.77061710823326501"/>
    <n v="1035990"/>
    <x v="0"/>
  </r>
  <r>
    <s v="Norte"/>
    <n v="13"/>
    <x v="11"/>
    <n v="1303809"/>
    <s v="São Gabriel da Cachoeira"/>
    <s v="ESC MUN INDIGENA BARE WARI"/>
    <n v="13113208"/>
    <n v="12"/>
    <n v="35.7047728913046"/>
    <n v="1"/>
    <n v="0"/>
    <n v="0"/>
    <n v="1"/>
    <n v="0"/>
    <n v="0"/>
    <n v="0"/>
    <n v="0"/>
    <n v="418"/>
    <n v="1672"/>
    <n v="2090"/>
    <n v="0.77048761905373497"/>
    <n v="1033900"/>
    <x v="0"/>
  </r>
  <r>
    <s v="Norte"/>
    <n v="13"/>
    <x v="11"/>
    <n v="1303809"/>
    <s v="São Gabriel da Cachoeira"/>
    <s v="ESC MUN INDIGENA ENU IRINE IDAKINI TARIANA"/>
    <n v="13092014"/>
    <n v="14"/>
    <n v="35.7047728913046"/>
    <n v="1"/>
    <n v="0"/>
    <n v="0"/>
    <n v="1"/>
    <n v="0"/>
    <n v="0"/>
    <n v="0"/>
    <n v="0"/>
    <n v="426"/>
    <n v="1704"/>
    <n v="2130"/>
    <n v="0.77048761905373497"/>
    <n v="1031770"/>
    <x v="0"/>
  </r>
  <r>
    <s v="Norte"/>
    <n v="15"/>
    <x v="13"/>
    <n v="1501576"/>
    <s v="Bom Jesus do Tocantins"/>
    <s v="ESCOLA ESTADUAL INDIGENA ME AKRE KOYAKATI"/>
    <n v="15170411"/>
    <n v="98"/>
    <n v="35.721322044836199"/>
    <n v="0"/>
    <n v="1"/>
    <n v="0"/>
    <n v="1"/>
    <n v="1"/>
    <n v="1"/>
    <n v="0"/>
    <n v="0"/>
    <n v="740"/>
    <n v="2960"/>
    <n v="3700"/>
    <n v="0.77008453167591795"/>
    <n v="1028070"/>
    <x v="0"/>
  </r>
  <r>
    <s v="Nordeste"/>
    <n v="21"/>
    <x v="2"/>
    <n v="2107001"/>
    <s v="Montes Altos"/>
    <s v="UNIDADE INTEGRADA DE EDUCACAO ESCOLAR INDIGENA HYCPAHE"/>
    <n v="21197229"/>
    <n v="13"/>
    <n v="35.744989127884701"/>
    <n v="0"/>
    <n v="1"/>
    <n v="0"/>
    <n v="1"/>
    <n v="0"/>
    <n v="0"/>
    <n v="0"/>
    <n v="0"/>
    <n v="422"/>
    <n v="1688"/>
    <n v="2110"/>
    <n v="0.76950807304143698"/>
    <n v="1025960"/>
    <x v="0"/>
  </r>
  <r>
    <s v="Norte"/>
    <n v="14"/>
    <x v="12"/>
    <n v="1400407"/>
    <s v="Normandia"/>
    <s v="ESCOLA ESTADUAL INDIGENA JADIER GUILHERME DE MENDONCA"/>
    <n v="14003155"/>
    <n v="16"/>
    <n v="35.744989127884701"/>
    <n v="0"/>
    <n v="1"/>
    <n v="0"/>
    <n v="1"/>
    <n v="0"/>
    <n v="0"/>
    <n v="0"/>
    <n v="0"/>
    <n v="434"/>
    <n v="1736"/>
    <n v="2170"/>
    <n v="0.76950807304143698"/>
    <n v="1023790"/>
    <x v="0"/>
  </r>
  <r>
    <s v="Norte"/>
    <n v="17"/>
    <x v="15"/>
    <n v="1721109"/>
    <s v="Tocantínia"/>
    <s v="ESCOLA ESTADUAL INDIGENA KBAREWDEHU"/>
    <n v="17053935"/>
    <n v="16"/>
    <n v="35.744989127884701"/>
    <n v="0"/>
    <n v="1"/>
    <n v="0"/>
    <n v="1"/>
    <n v="0"/>
    <n v="0"/>
    <n v="0"/>
    <n v="0"/>
    <n v="434"/>
    <n v="1736"/>
    <n v="2170"/>
    <n v="0.76950807304143698"/>
    <n v="1021620"/>
    <x v="0"/>
  </r>
  <r>
    <s v="Nordeste"/>
    <n v="26"/>
    <x v="6"/>
    <n v="2603926"/>
    <s v="Carnaubeira da Penha"/>
    <s v="ESCOLA ANA NUNES DA SILVA"/>
    <n v="26040808"/>
    <n v="37"/>
    <n v="35.7772554808896"/>
    <n v="0"/>
    <n v="1"/>
    <n v="0"/>
    <n v="1"/>
    <n v="1"/>
    <n v="1"/>
    <n v="0"/>
    <n v="0"/>
    <n v="518"/>
    <n v="2072"/>
    <n v="2590"/>
    <n v="0.76872216217296496"/>
    <n v="1019030"/>
    <x v="0"/>
  </r>
  <r>
    <s v="Nordeste"/>
    <n v="26"/>
    <x v="6"/>
    <n v="2603926"/>
    <s v="Carnaubeira da Penha"/>
    <s v="ESCOLA ESTADUAL INDIGENA COSME E DAMIAO"/>
    <n v="26040697"/>
    <n v="21"/>
    <n v="35.7772554808896"/>
    <n v="0"/>
    <n v="1"/>
    <n v="0"/>
    <n v="1"/>
    <n v="0"/>
    <n v="0"/>
    <n v="0"/>
    <n v="0"/>
    <n v="454"/>
    <n v="1816"/>
    <n v="2270"/>
    <n v="0.76872216217296496"/>
    <n v="1016760"/>
    <x v="0"/>
  </r>
  <r>
    <s v="Nordeste"/>
    <n v="27"/>
    <x v="7"/>
    <n v="2709202"/>
    <s v="Traipu"/>
    <s v="ESCOLA ESTADUAL INDIGENA CACIQUE JOSE SARAIVA IRMAO SURACONA"/>
    <n v="27227227"/>
    <n v="14"/>
    <n v="35.7772554808896"/>
    <n v="0"/>
    <n v="1"/>
    <n v="0"/>
    <n v="1"/>
    <n v="0"/>
    <n v="1"/>
    <n v="0"/>
    <n v="0"/>
    <n v="426"/>
    <n v="1704"/>
    <n v="2130"/>
    <n v="0.76872216217296496"/>
    <n v="1014630"/>
    <x v="0"/>
  </r>
  <r>
    <s v="Norte"/>
    <n v="13"/>
    <x v="11"/>
    <n v="1303908"/>
    <s v="São Paulo de Olivença"/>
    <s v="ESC INDIGENA TIKUNA UNAGUNE"/>
    <n v="13054503"/>
    <n v="59"/>
    <n v="35.7772554808896"/>
    <n v="1"/>
    <n v="0"/>
    <n v="0"/>
    <n v="1"/>
    <n v="0"/>
    <n v="0"/>
    <n v="0"/>
    <n v="0"/>
    <n v="606"/>
    <n v="2424"/>
    <n v="3030"/>
    <n v="0.76872216217296496"/>
    <n v="1011600"/>
    <x v="0"/>
  </r>
  <r>
    <s v="Sudeste"/>
    <n v="35"/>
    <x v="18"/>
    <n v="3522109"/>
    <s v="Itanhaém"/>
    <s v="ALDEIA TANGARA"/>
    <n v="35469774"/>
    <n v="36"/>
    <n v="35.804043417716201"/>
    <n v="0"/>
    <n v="1"/>
    <n v="0"/>
    <n v="1"/>
    <n v="0"/>
    <n v="0"/>
    <n v="0"/>
    <n v="0"/>
    <n v="514"/>
    <n v="2056"/>
    <n v="2570"/>
    <n v="0.76806968896991301"/>
    <n v="1009030"/>
    <x v="0"/>
  </r>
  <r>
    <s v="Norte"/>
    <n v="13"/>
    <x v="11"/>
    <n v="1301209"/>
    <s v="Coari"/>
    <s v="CENTRO DE EDUCACAO INDIGENA COARI"/>
    <n v="13103172"/>
    <n v="115"/>
    <n v="35.8102049546426"/>
    <n v="0"/>
    <n v="1"/>
    <n v="0"/>
    <n v="1"/>
    <n v="0"/>
    <n v="1"/>
    <n v="0"/>
    <n v="0"/>
    <n v="740"/>
    <n v="2960"/>
    <n v="3700"/>
    <n v="0.76791961254707397"/>
    <n v="1005330"/>
    <x v="0"/>
  </r>
  <r>
    <s v="Norte"/>
    <n v="13"/>
    <x v="11"/>
    <n v="1303809"/>
    <s v="São Gabriel da Cachoeira"/>
    <s v="ESCOLA ESTADUAL INDIGENA YEPAMAHSA IMIKOHORIMAHSA"/>
    <n v="13102303"/>
    <n v="171"/>
    <n v="35.813980365218903"/>
    <n v="0"/>
    <n v="1"/>
    <n v="0"/>
    <n v="1"/>
    <n v="1"/>
    <n v="0"/>
    <n v="0"/>
    <n v="0"/>
    <n v="740"/>
    <n v="2960"/>
    <n v="3700"/>
    <n v="0.76782765495259897"/>
    <n v="1001630"/>
    <x v="0"/>
  </r>
  <r>
    <s v="Nordeste"/>
    <n v="26"/>
    <x v="6"/>
    <n v="2603926"/>
    <s v="Carnaubeira da Penha"/>
    <s v="ESCOLA ANTONIO MANOEL DA SILVA"/>
    <n v="26173638"/>
    <n v="51"/>
    <n v="35.820235775931899"/>
    <n v="0"/>
    <n v="1"/>
    <n v="0"/>
    <n v="1"/>
    <n v="1"/>
    <n v="1"/>
    <n v="0"/>
    <n v="0"/>
    <n v="574"/>
    <n v="2296"/>
    <n v="2870"/>
    <n v="0.76767529204795504"/>
    <n v="998760"/>
    <x v="0"/>
  </r>
  <r>
    <s v="Norte"/>
    <n v="12"/>
    <x v="10"/>
    <n v="1200435"/>
    <s v="Santa Rosa do Purus"/>
    <s v="ESC INDIGENA CANAMARY"/>
    <n v="12007056"/>
    <n v="42"/>
    <n v="35.820235775931899"/>
    <n v="1"/>
    <n v="0"/>
    <n v="0"/>
    <n v="1"/>
    <n v="0"/>
    <n v="0"/>
    <n v="0"/>
    <n v="0"/>
    <n v="538"/>
    <n v="2152"/>
    <n v="2690"/>
    <n v="0.76767529204795504"/>
    <n v="996070"/>
    <x v="0"/>
  </r>
  <r>
    <s v="Norte"/>
    <n v="14"/>
    <x v="12"/>
    <n v="1400704"/>
    <s v="Uiramutã"/>
    <s v="ESCOLA ESTADUAL INDIGENA LUIZ HENRIQUE RIBEIRO MACUXI"/>
    <n v="14007029"/>
    <n v="5"/>
    <n v="35.820235775931899"/>
    <n v="0"/>
    <n v="1"/>
    <n v="0"/>
    <n v="1"/>
    <n v="0"/>
    <n v="0"/>
    <n v="0"/>
    <n v="0"/>
    <n v="390"/>
    <n v="1560"/>
    <n v="1950"/>
    <n v="0.76767529204795504"/>
    <n v="994120"/>
    <x v="0"/>
  </r>
  <r>
    <s v="Norte"/>
    <n v="13"/>
    <x v="11"/>
    <n v="1303502"/>
    <s v="Pauini"/>
    <s v="ESCOLA MUNCIPAL RURAL INDIGENA MARIEPARE"/>
    <n v="13107704"/>
    <n v="7"/>
    <n v="35.849247016995101"/>
    <n v="1"/>
    <n v="0"/>
    <n v="0"/>
    <n v="1"/>
    <n v="0"/>
    <n v="0"/>
    <n v="0"/>
    <n v="0"/>
    <n v="398"/>
    <n v="1592"/>
    <n v="1990"/>
    <n v="0.766968665871269"/>
    <n v="992130"/>
    <x v="0"/>
  </r>
  <r>
    <s v="Norte"/>
    <n v="13"/>
    <x v="11"/>
    <n v="1301704"/>
    <s v="Humaitá"/>
    <s v="ESC EST INDIGENA KWATIJARIGA"/>
    <n v="13102265"/>
    <n v="51"/>
    <n v="35.880163098117798"/>
    <n v="0"/>
    <n v="1"/>
    <n v="0"/>
    <n v="1"/>
    <n v="0"/>
    <n v="1"/>
    <n v="0"/>
    <n v="0"/>
    <n v="574"/>
    <n v="2296"/>
    <n v="2870"/>
    <n v="0.76621564354608596"/>
    <n v="989260"/>
    <x v="0"/>
  </r>
  <r>
    <s v="Nordeste"/>
    <n v="21"/>
    <x v="2"/>
    <n v="2105476"/>
    <s v="Jenipapo dos Vieiras"/>
    <s v="UNIDADE INTEGRADA DE EDUCACAO ESCOLAR INDIGENA AUGUSTO RIBEIRO"/>
    <n v="21227462"/>
    <n v="3"/>
    <n v="35.8814331072046"/>
    <n v="0"/>
    <n v="1"/>
    <n v="0"/>
    <n v="1"/>
    <n v="0"/>
    <n v="0"/>
    <n v="0"/>
    <n v="0"/>
    <n v="382"/>
    <n v="1528"/>
    <n v="1910"/>
    <n v="0.76618470996198496"/>
    <n v="987350"/>
    <x v="0"/>
  </r>
  <r>
    <s v="Nordeste"/>
    <n v="26"/>
    <x v="6"/>
    <n v="2603926"/>
    <s v="Carnaubeira da Penha"/>
    <s v="ESCOLA ESTADUAL INDIGENA SAO JOSE"/>
    <n v="26169762"/>
    <n v="38"/>
    <n v="35.883998150302801"/>
    <n v="0"/>
    <n v="1"/>
    <n v="0"/>
    <n v="1"/>
    <n v="1"/>
    <n v="1"/>
    <n v="0"/>
    <n v="0"/>
    <n v="522"/>
    <n v="2088"/>
    <n v="2610"/>
    <n v="0.76612223326222695"/>
    <n v="984740"/>
    <x v="0"/>
  </r>
  <r>
    <s v="Norte"/>
    <n v="14"/>
    <x v="12"/>
    <n v="1400100"/>
    <s v="Boa Vista"/>
    <s v="ESCOLA ESTADUAL INDIGENA DE TEMPO INTEGRAL ATANAZIO MOTA"/>
    <n v="14001780"/>
    <n v="199"/>
    <n v="35.893583861961801"/>
    <n v="0"/>
    <n v="1"/>
    <n v="0"/>
    <n v="1"/>
    <n v="1"/>
    <n v="1"/>
    <n v="0"/>
    <n v="0"/>
    <n v="740"/>
    <n v="2960"/>
    <n v="3700"/>
    <n v="0.76588875428883096"/>
    <n v="981040"/>
    <x v="0"/>
  </r>
  <r>
    <s v="Nordeste"/>
    <n v="21"/>
    <x v="2"/>
    <n v="2101608"/>
    <s v="Barra do Corda"/>
    <s v="UNIDADE INTEGRADA DE EDUCACAO ESCOLAR INDIGENA ZE MUE HAW"/>
    <n v="21261350"/>
    <n v="4"/>
    <n v="35.898578391807703"/>
    <n v="0"/>
    <n v="1"/>
    <n v="0"/>
    <n v="1"/>
    <n v="0"/>
    <n v="0"/>
    <n v="0"/>
    <n v="0"/>
    <n v="386"/>
    <n v="1544"/>
    <n v="1930"/>
    <n v="0.76576710263243797"/>
    <n v="979110"/>
    <x v="0"/>
  </r>
  <r>
    <s v="Nordeste"/>
    <n v="21"/>
    <x v="2"/>
    <n v="2104800"/>
    <s v="Grajaú"/>
    <s v="PRE-ESCOLA INDIGENA APOLINARIO - PIN BANANAL"/>
    <n v="21353263"/>
    <n v="13"/>
    <n v="35.898578391807703"/>
    <n v="1"/>
    <n v="0"/>
    <n v="0"/>
    <n v="1"/>
    <n v="0"/>
    <n v="0"/>
    <n v="0"/>
    <n v="0"/>
    <n v="422"/>
    <n v="1688"/>
    <n v="2110"/>
    <n v="0.76576710263243797"/>
    <n v="977000"/>
    <x v="0"/>
  </r>
  <r>
    <s v="Norte"/>
    <n v="15"/>
    <x v="13"/>
    <n v="1504703"/>
    <s v="Moju"/>
    <s v="E M E F INDIGENA AIPA ANAMBE"/>
    <n v="15540456"/>
    <n v="88"/>
    <n v="35.898578391807703"/>
    <n v="1"/>
    <n v="0"/>
    <n v="0"/>
    <n v="1"/>
    <n v="0"/>
    <n v="1"/>
    <n v="0"/>
    <n v="0"/>
    <n v="722"/>
    <n v="2888"/>
    <n v="3610"/>
    <n v="0.76576710263243797"/>
    <n v="973390"/>
    <x v="0"/>
  </r>
  <r>
    <s v="Norte"/>
    <n v="15"/>
    <x v="13"/>
    <n v="1506807"/>
    <s v="Santarém"/>
    <s v="E M E F STO ANTONIO"/>
    <n v="15013901"/>
    <n v="95"/>
    <n v="35.900548461248"/>
    <n v="1"/>
    <n v="0"/>
    <n v="0"/>
    <n v="1"/>
    <n v="0"/>
    <n v="0"/>
    <n v="0"/>
    <n v="0"/>
    <n v="740"/>
    <n v="2960"/>
    <n v="3700"/>
    <n v="0.76571911769331003"/>
    <n v="969690"/>
    <x v="0"/>
  </r>
  <r>
    <s v="Norte"/>
    <n v="12"/>
    <x v="10"/>
    <n v="1200302"/>
    <s v="Feijó"/>
    <s v="ESC INDIGENA HUNI KUI SIA"/>
    <n v="12004596"/>
    <n v="200"/>
    <n v="35.902590355822902"/>
    <n v="0"/>
    <n v="1"/>
    <n v="0"/>
    <n v="1"/>
    <n v="0"/>
    <n v="1"/>
    <n v="0"/>
    <n v="0"/>
    <n v="740"/>
    <n v="2960"/>
    <n v="3700"/>
    <n v="0.76566938331092105"/>
    <n v="965990"/>
    <x v="0"/>
  </r>
  <r>
    <s v="Norte"/>
    <n v="17"/>
    <x v="15"/>
    <n v="1721109"/>
    <s v="Tocantínia"/>
    <s v="ESCOLA INDIGENA SUZAWRE"/>
    <n v="17027110"/>
    <n v="83"/>
    <n v="35.902590355822902"/>
    <n v="0"/>
    <n v="1"/>
    <n v="0"/>
    <n v="1"/>
    <n v="1"/>
    <n v="0"/>
    <n v="0"/>
    <n v="0"/>
    <n v="702"/>
    <n v="2808"/>
    <n v="3510"/>
    <n v="0.76566938331092105"/>
    <n v="962480"/>
    <x v="0"/>
  </r>
  <r>
    <s v="Nordeste"/>
    <n v="21"/>
    <x v="2"/>
    <n v="2102036"/>
    <s v="Bom Jesus das Selvas"/>
    <s v="UNIDADE INTEGRADA DE EDUCACAO ESCOLAR INDIGENA KARY"/>
    <n v="21228086"/>
    <n v="27"/>
    <n v="35.919059515293497"/>
    <n v="0"/>
    <n v="1"/>
    <n v="0"/>
    <n v="1"/>
    <n v="0"/>
    <n v="0"/>
    <n v="0"/>
    <n v="0"/>
    <n v="478"/>
    <n v="1912"/>
    <n v="2390"/>
    <n v="0.76526824434673102"/>
    <n v="960090"/>
    <x v="0"/>
  </r>
  <r>
    <s v="Norte"/>
    <n v="14"/>
    <x v="12"/>
    <n v="1400704"/>
    <s v="Uiramutã"/>
    <s v="ESCOLA ESTADUAL INDIGENA CARLOS GOMES"/>
    <n v="14002981"/>
    <n v="197"/>
    <n v="35.921100861838497"/>
    <n v="0"/>
    <n v="1"/>
    <n v="0"/>
    <n v="1"/>
    <n v="0"/>
    <n v="1"/>
    <n v="0"/>
    <n v="0"/>
    <n v="740"/>
    <n v="2960"/>
    <n v="3700"/>
    <n v="0.76521852331269302"/>
    <n v="956390"/>
    <x v="0"/>
  </r>
  <r>
    <s v="Nordeste"/>
    <n v="26"/>
    <x v="6"/>
    <n v="2603926"/>
    <s v="Carnaubeira da Penha"/>
    <s v="ESCOLA SANTA MADALENA"/>
    <n v="26169738"/>
    <n v="29"/>
    <n v="35.927472244165799"/>
    <n v="0"/>
    <n v="1"/>
    <n v="0"/>
    <n v="1"/>
    <n v="0"/>
    <n v="0"/>
    <n v="0"/>
    <n v="0"/>
    <n v="486"/>
    <n v="1944"/>
    <n v="2430"/>
    <n v="0.76506333568992602"/>
    <n v="953960"/>
    <x v="0"/>
  </r>
  <r>
    <s v="Nordeste"/>
    <n v="26"/>
    <x v="6"/>
    <n v="2603926"/>
    <s v="Carnaubeira da Penha"/>
    <s v="ESCOLA VICENTE MUNIZ"/>
    <n v="26040557"/>
    <n v="33"/>
    <n v="35.927472244165799"/>
    <n v="0"/>
    <n v="1"/>
    <n v="0"/>
    <n v="1"/>
    <n v="1"/>
    <n v="0"/>
    <n v="0"/>
    <n v="0"/>
    <n v="502"/>
    <n v="2008"/>
    <n v="2510"/>
    <n v="0.76506333568992602"/>
    <n v="951450"/>
    <x v="0"/>
  </r>
  <r>
    <s v="Nordeste"/>
    <n v="27"/>
    <x v="7"/>
    <n v="2702603"/>
    <s v="Feira Grande"/>
    <s v="ESCOLA INDIGENA TINGUI BOTO"/>
    <n v="27018431"/>
    <n v="33"/>
    <n v="35.927472244165799"/>
    <n v="0"/>
    <n v="1"/>
    <n v="0"/>
    <n v="1"/>
    <n v="0"/>
    <n v="0"/>
    <n v="0"/>
    <n v="0"/>
    <n v="502"/>
    <n v="2008"/>
    <n v="2510"/>
    <n v="0.76506333568992602"/>
    <n v="948940"/>
    <x v="0"/>
  </r>
  <r>
    <s v="Norte"/>
    <n v="13"/>
    <x v="11"/>
    <n v="1300029"/>
    <s v="Alvarães"/>
    <s v="ESCOLA MUNICIPAL INDIGENA SANTA ODETE"/>
    <n v="13088270"/>
    <n v="70"/>
    <n v="35.927472244165799"/>
    <n v="1"/>
    <n v="0"/>
    <n v="0"/>
    <n v="1"/>
    <n v="1"/>
    <n v="1"/>
    <n v="0"/>
    <n v="0"/>
    <n v="650"/>
    <n v="2600"/>
    <n v="3250"/>
    <n v="0.76506333568992602"/>
    <n v="945690"/>
    <x v="0"/>
  </r>
  <r>
    <s v="Norte"/>
    <n v="13"/>
    <x v="11"/>
    <n v="1300201"/>
    <s v="Atalaia do Norte"/>
    <s v="ESCOLA MUNICIPAL INDIGENA KANIKA SIANKI"/>
    <n v="13109600"/>
    <n v="37"/>
    <n v="35.927472244165799"/>
    <n v="1"/>
    <n v="0"/>
    <n v="0"/>
    <n v="1"/>
    <n v="0"/>
    <n v="0"/>
    <n v="0"/>
    <n v="0"/>
    <n v="518"/>
    <n v="2072"/>
    <n v="2590"/>
    <n v="0.76506333568992602"/>
    <n v="943100"/>
    <x v="0"/>
  </r>
  <r>
    <s v="Norte"/>
    <n v="13"/>
    <x v="11"/>
    <n v="1300508"/>
    <s v="Barreirinha"/>
    <s v="EMI BATISTA"/>
    <n v="13078119"/>
    <n v="20"/>
    <n v="35.927472244165799"/>
    <n v="1"/>
    <n v="0"/>
    <n v="0"/>
    <n v="1"/>
    <n v="0"/>
    <n v="1"/>
    <n v="0"/>
    <n v="0"/>
    <n v="450"/>
    <n v="1800"/>
    <n v="2250"/>
    <n v="0.76506333568992602"/>
    <n v="940850"/>
    <x v="0"/>
  </r>
  <r>
    <s v="Norte"/>
    <n v="13"/>
    <x v="11"/>
    <n v="1300508"/>
    <s v="Barreirinha"/>
    <s v="EMI BOA VISITA"/>
    <n v="13038311"/>
    <n v="26"/>
    <n v="35.927472244165799"/>
    <n v="1"/>
    <n v="0"/>
    <n v="0"/>
    <n v="1"/>
    <n v="0"/>
    <n v="0"/>
    <n v="0"/>
    <n v="0"/>
    <n v="474"/>
    <n v="1896"/>
    <n v="2370"/>
    <n v="0.76506333568992602"/>
    <n v="938480"/>
    <x v="0"/>
  </r>
  <r>
    <s v="Norte"/>
    <n v="13"/>
    <x v="11"/>
    <n v="1300508"/>
    <s v="Barreirinha"/>
    <s v="EMI MENINO DEUS"/>
    <n v="13076167"/>
    <n v="15"/>
    <n v="35.927472244165799"/>
    <n v="1"/>
    <n v="0"/>
    <n v="0"/>
    <n v="1"/>
    <n v="0"/>
    <n v="0"/>
    <n v="0"/>
    <n v="0"/>
    <n v="430"/>
    <n v="1720"/>
    <n v="2150"/>
    <n v="0.76506333568992602"/>
    <n v="936330"/>
    <x v="0"/>
  </r>
  <r>
    <s v="Norte"/>
    <n v="13"/>
    <x v="11"/>
    <n v="1300631"/>
    <s v="Beruri"/>
    <s v="ESCOLA MUNICIPAL INDIGENA NOSSA SENHORA DE FATIMA"/>
    <n v="13015656"/>
    <n v="58"/>
    <n v="35.927472244165799"/>
    <n v="1"/>
    <n v="0"/>
    <n v="0"/>
    <n v="1"/>
    <n v="0"/>
    <n v="0"/>
    <n v="0"/>
    <n v="0"/>
    <n v="602"/>
    <n v="2408"/>
    <n v="3010"/>
    <n v="0.76506333568992602"/>
    <n v="933320"/>
    <x v="0"/>
  </r>
  <r>
    <s v="Norte"/>
    <n v="13"/>
    <x v="11"/>
    <n v="1302801"/>
    <s v="Maraã"/>
    <s v="ESC MUN INDIGENA PATAUA"/>
    <n v="13003704"/>
    <n v="10"/>
    <n v="35.927472244165799"/>
    <n v="1"/>
    <n v="0"/>
    <n v="0"/>
    <n v="1"/>
    <n v="0"/>
    <n v="0"/>
    <n v="0"/>
    <n v="0"/>
    <n v="410"/>
    <n v="1640"/>
    <n v="2050"/>
    <n v="0.76506333568992602"/>
    <n v="931270"/>
    <x v="0"/>
  </r>
  <r>
    <s v="Norte"/>
    <n v="13"/>
    <x v="11"/>
    <n v="1303908"/>
    <s v="São Paulo de Olivença"/>
    <s v="ESC INDIGENA TIKUNA TCHIGUCU"/>
    <n v="13101560"/>
    <n v="94"/>
    <n v="35.927472244165799"/>
    <n v="1"/>
    <n v="0"/>
    <n v="0"/>
    <n v="1"/>
    <n v="0"/>
    <n v="0"/>
    <n v="0"/>
    <n v="0"/>
    <n v="740"/>
    <n v="2960"/>
    <n v="3700"/>
    <n v="0.76506333568992602"/>
    <n v="927570"/>
    <x v="0"/>
  </r>
  <r>
    <s v="Nordeste"/>
    <n v="21"/>
    <x v="2"/>
    <n v="2105476"/>
    <s v="Jenipapo dos Vieiras"/>
    <s v="UNIDADE INTEGRADA DE EDUCACAO ESCOLAR INDIGENA EXPEDITO VENTURA"/>
    <n v="21423210"/>
    <n v="10"/>
    <n v="35.977907653238098"/>
    <n v="0"/>
    <n v="1"/>
    <n v="0"/>
    <n v="1"/>
    <n v="0"/>
    <n v="0"/>
    <n v="0"/>
    <n v="0"/>
    <n v="410"/>
    <n v="1640"/>
    <n v="2050"/>
    <n v="0.76383488151229495"/>
    <n v="925520"/>
    <x v="0"/>
  </r>
  <r>
    <s v="Norte"/>
    <n v="12"/>
    <x v="10"/>
    <n v="1200328"/>
    <s v="Jordão"/>
    <s v="ESC INDIGENA NOSSA SENHORA DA PAZ"/>
    <n v="12020761"/>
    <n v="28"/>
    <n v="35.977907653238098"/>
    <n v="1"/>
    <n v="0"/>
    <n v="0"/>
    <n v="1"/>
    <n v="0"/>
    <n v="0"/>
    <n v="0"/>
    <n v="0"/>
    <n v="482"/>
    <n v="1928"/>
    <n v="2410"/>
    <n v="0.76383488151229495"/>
    <n v="923110"/>
    <x v="0"/>
  </r>
  <r>
    <s v="Norte"/>
    <n v="13"/>
    <x v="11"/>
    <n v="1303007"/>
    <s v="Nhamundá"/>
    <s v="ESCOLA MUNICIPAL INDIGENA XAKWARU"/>
    <n v="13094041"/>
    <n v="22"/>
    <n v="35.977907653238098"/>
    <n v="1"/>
    <n v="0"/>
    <n v="0"/>
    <n v="1"/>
    <n v="0"/>
    <n v="0"/>
    <n v="0"/>
    <n v="0"/>
    <n v="458"/>
    <n v="1832"/>
    <n v="2290"/>
    <n v="0.76383488151229495"/>
    <n v="920820"/>
    <x v="0"/>
  </r>
  <r>
    <s v="Norte"/>
    <n v="13"/>
    <x v="11"/>
    <n v="1303601"/>
    <s v="Santa Isabel do Rio Negro"/>
    <s v="ESCOLA MUNICIPAL INDIGENA MANUULS"/>
    <n v="13091956"/>
    <n v="129"/>
    <n v="35.977907653238098"/>
    <n v="1"/>
    <n v="0"/>
    <n v="0"/>
    <n v="1"/>
    <n v="1"/>
    <n v="0"/>
    <n v="0"/>
    <n v="0"/>
    <n v="740"/>
    <n v="2960"/>
    <n v="3700"/>
    <n v="0.76383488151229495"/>
    <n v="917120"/>
    <x v="0"/>
  </r>
  <r>
    <s v="Norte"/>
    <n v="13"/>
    <x v="11"/>
    <n v="1303809"/>
    <s v="São Gabriel da Cachoeira"/>
    <s v="ESC MUN INDIGENA DOM PEDRO MASSA"/>
    <n v="13086367"/>
    <n v="12"/>
    <n v="36.001083276735699"/>
    <n v="1"/>
    <n v="0"/>
    <n v="0"/>
    <n v="1"/>
    <n v="0"/>
    <n v="0"/>
    <n v="0"/>
    <n v="0"/>
    <n v="418"/>
    <n v="1672"/>
    <n v="2090"/>
    <n v="0.76327039334756297"/>
    <n v="915030"/>
    <x v="0"/>
  </r>
  <r>
    <s v="Nordeste"/>
    <n v="25"/>
    <x v="5"/>
    <n v="2501401"/>
    <s v="Baía da Traição"/>
    <s v="EEEIFM PEDRO POTI"/>
    <n v="25120778"/>
    <n v="444"/>
    <n v="36.004008932961298"/>
    <n v="0"/>
    <n v="1"/>
    <n v="0"/>
    <n v="1"/>
    <n v="1"/>
    <n v="1"/>
    <n v="0"/>
    <n v="0"/>
    <n v="740"/>
    <n v="2960"/>
    <n v="3700"/>
    <n v="0.76319913320159005"/>
    <n v="911330"/>
    <x v="0"/>
  </r>
  <r>
    <s v="Norte"/>
    <n v="13"/>
    <x v="11"/>
    <n v="1301704"/>
    <s v="Humaitá"/>
    <s v="ESCOLA MUNICIPAL INDIGENA MBOAWA"/>
    <n v="13078208"/>
    <n v="34"/>
    <n v="36.0065921585417"/>
    <n v="1"/>
    <n v="0"/>
    <n v="0"/>
    <n v="1"/>
    <n v="1"/>
    <n v="0"/>
    <n v="0"/>
    <n v="0"/>
    <n v="506"/>
    <n v="2024"/>
    <n v="2530"/>
    <n v="0.76313621363150297"/>
    <n v="908800"/>
    <x v="0"/>
  </r>
  <r>
    <s v="Norte"/>
    <n v="11"/>
    <x v="9"/>
    <n v="1100106"/>
    <s v="Guajará-Mirim"/>
    <s v="EIEEF ABRAO KOOP"/>
    <n v="11005890"/>
    <n v="170"/>
    <n v="36.022586787522499"/>
    <n v="0"/>
    <n v="1"/>
    <n v="0"/>
    <n v="1"/>
    <n v="0"/>
    <n v="0"/>
    <n v="0"/>
    <n v="0"/>
    <n v="740"/>
    <n v="2960"/>
    <n v="3700"/>
    <n v="0.76274663279628196"/>
    <n v="905100"/>
    <x v="0"/>
  </r>
  <r>
    <s v="Norte"/>
    <n v="12"/>
    <x v="10"/>
    <n v="1200203"/>
    <s v="Cruzeiro do Sul"/>
    <s v="ESC INDIGENA PEDRO DE SOUZA WANINAWA"/>
    <n v="12030031"/>
    <n v="10"/>
    <n v="36.022586787522499"/>
    <n v="0"/>
    <n v="1"/>
    <n v="0"/>
    <n v="1"/>
    <n v="0"/>
    <n v="0"/>
    <n v="0"/>
    <n v="0"/>
    <n v="410"/>
    <n v="1640"/>
    <n v="2050"/>
    <n v="0.76274663279628196"/>
    <n v="903050"/>
    <x v="0"/>
  </r>
  <r>
    <s v="Norte"/>
    <n v="15"/>
    <x v="13"/>
    <n v="1506807"/>
    <s v="Santarém"/>
    <s v="E M E F SORRISO DE MARIA"/>
    <n v="15582620"/>
    <n v="39"/>
    <n v="36.022586787522499"/>
    <n v="1"/>
    <n v="0"/>
    <n v="0"/>
    <n v="1"/>
    <n v="0"/>
    <n v="1"/>
    <n v="0"/>
    <n v="0"/>
    <n v="526"/>
    <n v="2104"/>
    <n v="2630"/>
    <n v="0.76274663279628196"/>
    <n v="900420"/>
    <x v="0"/>
  </r>
  <r>
    <s v="Norte"/>
    <n v="11"/>
    <x v="9"/>
    <n v="1100049"/>
    <s v="Cacoal"/>
    <s v="EIEEFM NOA SURUI"/>
    <n v="11041250"/>
    <n v="24"/>
    <n v="36.027329987776398"/>
    <n v="0"/>
    <n v="1"/>
    <n v="0"/>
    <n v="1"/>
    <n v="0"/>
    <n v="1"/>
    <n v="0"/>
    <n v="0"/>
    <n v="466"/>
    <n v="1864"/>
    <n v="2330"/>
    <n v="0.76263110276937296"/>
    <n v="898090"/>
    <x v="0"/>
  </r>
  <r>
    <s v="Norte"/>
    <n v="15"/>
    <x v="13"/>
    <n v="1502301"/>
    <s v="Capitão Poço"/>
    <s v="ESCOLA ESTADUAL INDIGENA FELIX TEMBE"/>
    <n v="15167143"/>
    <n v="63"/>
    <n v="36.058672708877197"/>
    <n v="0"/>
    <n v="1"/>
    <n v="0"/>
    <n v="1"/>
    <n v="0"/>
    <n v="1"/>
    <n v="0"/>
    <n v="0"/>
    <n v="622"/>
    <n v="2488"/>
    <n v="3110"/>
    <n v="0.76186768878339095"/>
    <n v="894980"/>
    <x v="0"/>
  </r>
  <r>
    <s v="Nordeste"/>
    <n v="21"/>
    <x v="2"/>
    <n v="2105476"/>
    <s v="Jenipapo dos Vieiras"/>
    <s v="CENTRO DE EDUCACAO ESCOLAR INDIGENA WAHUTYW"/>
    <n v="21193157"/>
    <n v="135"/>
    <n v="36.074536642195"/>
    <n v="0"/>
    <n v="1"/>
    <n v="0"/>
    <n v="1"/>
    <n v="0"/>
    <n v="0"/>
    <n v="0"/>
    <n v="0"/>
    <n v="740"/>
    <n v="2960"/>
    <n v="3700"/>
    <n v="0.76148129129963205"/>
    <n v="891280"/>
    <x v="0"/>
  </r>
  <r>
    <s v="Nordeste"/>
    <n v="21"/>
    <x v="2"/>
    <n v="2105476"/>
    <s v="Jenipapo dos Vieiras"/>
    <s v="UNIDADE INTEGRADA DE EDUCACAO ESCOLAR INDIGENA JOSE ORLANDO GUAJAJARA"/>
    <n v="21196923"/>
    <n v="66"/>
    <n v="36.074536642195"/>
    <n v="0"/>
    <n v="1"/>
    <n v="0"/>
    <n v="1"/>
    <n v="0"/>
    <n v="0"/>
    <n v="0"/>
    <n v="0"/>
    <n v="634"/>
    <n v="2536"/>
    <n v="3170"/>
    <n v="0.76148129129963205"/>
    <n v="888110"/>
    <x v="0"/>
  </r>
  <r>
    <s v="Nordeste"/>
    <n v="21"/>
    <x v="2"/>
    <n v="2112704"/>
    <s v="Vargem Grande"/>
    <s v="EMEF I SAO MIGUEL"/>
    <n v="21063028"/>
    <n v="38"/>
    <n v="36.074536642195"/>
    <n v="1"/>
    <n v="0"/>
    <n v="0"/>
    <n v="1"/>
    <n v="1"/>
    <n v="0"/>
    <n v="0"/>
    <n v="0"/>
    <n v="522"/>
    <n v="2088"/>
    <n v="2610"/>
    <n v="0.76148129129963205"/>
    <n v="885500"/>
    <x v="0"/>
  </r>
  <r>
    <s v="Nordeste"/>
    <n v="26"/>
    <x v="6"/>
    <n v="2603926"/>
    <s v="Carnaubeira da Penha"/>
    <s v="ESCOLA QUINTINO DE MENEZES"/>
    <n v="26040506"/>
    <n v="44"/>
    <n v="36.074536642195"/>
    <n v="0"/>
    <n v="1"/>
    <n v="0"/>
    <n v="1"/>
    <n v="1"/>
    <n v="1"/>
    <n v="0"/>
    <n v="0"/>
    <n v="546"/>
    <n v="2184"/>
    <n v="2730"/>
    <n v="0.76148129129963205"/>
    <n v="882770"/>
    <x v="0"/>
  </r>
  <r>
    <s v="Norte"/>
    <n v="12"/>
    <x v="10"/>
    <n v="1200328"/>
    <s v="Jordão"/>
    <s v="ESC INDIGENA SAO VICENTE"/>
    <n v="12025445"/>
    <n v="40"/>
    <n v="36.074536642195"/>
    <n v="1"/>
    <n v="0"/>
    <n v="0"/>
    <n v="1"/>
    <n v="0"/>
    <n v="1"/>
    <n v="0"/>
    <n v="0"/>
    <n v="530"/>
    <n v="2120"/>
    <n v="2650"/>
    <n v="0.76148129129963205"/>
    <n v="880120"/>
    <x v="0"/>
  </r>
  <r>
    <s v="Norte"/>
    <n v="12"/>
    <x v="10"/>
    <n v="1200435"/>
    <s v="Santa Rosa do Purus"/>
    <s v="ESC INDIGENA SANTA MARIA"/>
    <n v="12007200"/>
    <n v="41"/>
    <n v="36.074536642195"/>
    <n v="1"/>
    <n v="0"/>
    <n v="0"/>
    <n v="1"/>
    <n v="0"/>
    <n v="1"/>
    <n v="0"/>
    <n v="0"/>
    <n v="534"/>
    <n v="2136"/>
    <n v="2670"/>
    <n v="0.76148129129963205"/>
    <n v="877450"/>
    <x v="0"/>
  </r>
  <r>
    <s v="Norte"/>
    <n v="13"/>
    <x v="11"/>
    <n v="1300029"/>
    <s v="Alvarães"/>
    <s v="ESCOLA MUNICIPAL INDIGENA SAO SEBASTIAO DO TAPIIRA"/>
    <n v="13069870"/>
    <n v="42"/>
    <n v="36.074536642195"/>
    <n v="1"/>
    <n v="0"/>
    <n v="0"/>
    <n v="1"/>
    <n v="1"/>
    <n v="1"/>
    <n v="0"/>
    <n v="0"/>
    <n v="538"/>
    <n v="2152"/>
    <n v="2690"/>
    <n v="0.76148129129963205"/>
    <n v="874760"/>
    <x v="0"/>
  </r>
  <r>
    <s v="Norte"/>
    <n v="15"/>
    <x v="13"/>
    <n v="1501006"/>
    <s v="Aveiro"/>
    <s v="EM INDIGENA EIF CANDIDO DIAS DE OLIVEIRA"/>
    <n v="15174522"/>
    <n v="173"/>
    <n v="36.074536642195"/>
    <n v="1"/>
    <n v="0"/>
    <n v="0"/>
    <n v="1"/>
    <n v="0"/>
    <n v="1"/>
    <n v="0"/>
    <n v="0"/>
    <n v="740"/>
    <n v="2960"/>
    <n v="3700"/>
    <n v="0.76148129129963205"/>
    <n v="871060"/>
    <x v="0"/>
  </r>
  <r>
    <s v="Norte"/>
    <n v="15"/>
    <x v="13"/>
    <n v="1501006"/>
    <s v="Aveiro"/>
    <s v="EM INDIGENA EIF WO OPO WYRYAP"/>
    <n v="15172635"/>
    <n v="95"/>
    <n v="36.074536642195"/>
    <n v="1"/>
    <n v="0"/>
    <n v="0"/>
    <n v="1"/>
    <n v="1"/>
    <n v="1"/>
    <n v="0"/>
    <n v="0"/>
    <n v="740"/>
    <n v="2960"/>
    <n v="3700"/>
    <n v="0.76148129129963205"/>
    <n v="867360"/>
    <x v="0"/>
  </r>
  <r>
    <s v="Norte"/>
    <n v="14"/>
    <x v="12"/>
    <n v="1400704"/>
    <s v="Uiramutã"/>
    <s v="ESCOLA ESTADUAL INDIGENA PRESIDENTE JOAO PESSOA"/>
    <n v="14003295"/>
    <n v="96"/>
    <n v="36.0786459977679"/>
    <n v="0"/>
    <n v="1"/>
    <n v="0"/>
    <n v="1"/>
    <n v="0"/>
    <n v="0"/>
    <n v="0"/>
    <n v="0"/>
    <n v="740"/>
    <n v="2960"/>
    <n v="3700"/>
    <n v="0.76138119981403296"/>
    <n v="863660"/>
    <x v="0"/>
  </r>
  <r>
    <s v="Norte"/>
    <n v="13"/>
    <x v="11"/>
    <n v="1302900"/>
    <s v="Maués"/>
    <s v="ESC MUN INDIGENA ANUMAREHIT I"/>
    <n v="13039873"/>
    <n v="107"/>
    <n v="36.082213051520498"/>
    <n v="1"/>
    <n v="0"/>
    <n v="0"/>
    <n v="1"/>
    <n v="1"/>
    <n v="0"/>
    <n v="0"/>
    <n v="0"/>
    <n v="740"/>
    <n v="2960"/>
    <n v="3700"/>
    <n v="0.76129431716224405"/>
    <n v="859960"/>
    <x v="0"/>
  </r>
  <r>
    <s v="Norte"/>
    <n v="13"/>
    <x v="11"/>
    <n v="1302553"/>
    <s v="Manaquiri"/>
    <s v="ESCOLA MUNICIPAL INDIGENA MARIA ROSA DE OLIVEIRA"/>
    <n v="13081896"/>
    <n v="5"/>
    <n v="36.083960979793403"/>
    <n v="1"/>
    <n v="0"/>
    <n v="0"/>
    <n v="1"/>
    <n v="0"/>
    <n v="0"/>
    <n v="0"/>
    <n v="0"/>
    <n v="390"/>
    <n v="1560"/>
    <n v="1950"/>
    <n v="0.76125174291076902"/>
    <n v="858010"/>
    <x v="0"/>
  </r>
  <r>
    <s v="Nordeste"/>
    <n v="21"/>
    <x v="2"/>
    <n v="2100600"/>
    <s v="Amarante do Maranhão"/>
    <s v="UNIDADE INTEGRADA DE EDUCACAO ESCOLAR INDIGENA KARIWE"/>
    <n v="21530718"/>
    <n v="10"/>
    <n v="36.087206835832703"/>
    <n v="0"/>
    <n v="1"/>
    <n v="0"/>
    <n v="1"/>
    <n v="0"/>
    <n v="0"/>
    <n v="0"/>
    <n v="0"/>
    <n v="410"/>
    <n v="1640"/>
    <n v="2050"/>
    <n v="0.76117268366479895"/>
    <n v="855960"/>
    <x v="0"/>
  </r>
  <r>
    <s v="Nordeste"/>
    <n v="21"/>
    <x v="2"/>
    <n v="2100956"/>
    <s v="Arame"/>
    <s v="UNIDADE INTEGRADA DE EDUCACAO ESCOLAR INDIGENA YRYKAW MIRI"/>
    <n v="21257370"/>
    <n v="27"/>
    <n v="36.087206835832703"/>
    <n v="0"/>
    <n v="1"/>
    <n v="0"/>
    <n v="1"/>
    <n v="0"/>
    <n v="0"/>
    <n v="0"/>
    <n v="0"/>
    <n v="478"/>
    <n v="1912"/>
    <n v="2390"/>
    <n v="0.76117268366479895"/>
    <n v="853570"/>
    <x v="0"/>
  </r>
  <r>
    <s v="Norte"/>
    <n v="13"/>
    <x v="11"/>
    <n v="1300805"/>
    <s v="Borba"/>
    <s v="ESCOLA MUNICIPAL INDIGENA SAURU"/>
    <n v="13073265"/>
    <n v="68"/>
    <n v="36.087206835832703"/>
    <n v="1"/>
    <n v="0"/>
    <n v="0"/>
    <n v="1"/>
    <n v="1"/>
    <n v="1"/>
    <n v="0"/>
    <n v="0"/>
    <n v="642"/>
    <n v="2568"/>
    <n v="3210"/>
    <n v="0.76117268366479895"/>
    <n v="850360"/>
    <x v="0"/>
  </r>
  <r>
    <s v="Norte"/>
    <n v="13"/>
    <x v="11"/>
    <n v="1302306"/>
    <s v="Jutaí"/>
    <s v="ESC MUL INDIGENA SANTA LUZIA"/>
    <n v="13006827"/>
    <n v="27"/>
    <n v="36.087206835832703"/>
    <n v="1"/>
    <n v="0"/>
    <n v="0"/>
    <n v="1"/>
    <n v="0"/>
    <n v="0"/>
    <n v="0"/>
    <n v="0"/>
    <n v="478"/>
    <n v="1912"/>
    <n v="2390"/>
    <n v="0.76117268366479895"/>
    <n v="847970"/>
    <x v="0"/>
  </r>
  <r>
    <s v="Norte"/>
    <n v="13"/>
    <x v="11"/>
    <n v="1302306"/>
    <s v="Jutaí"/>
    <s v="ESC MUL INDIGENA SAO CRISTOVAO"/>
    <n v="13006916"/>
    <n v="47"/>
    <n v="36.087206835832703"/>
    <n v="1"/>
    <n v="0"/>
    <n v="0"/>
    <n v="1"/>
    <n v="0"/>
    <n v="0"/>
    <n v="0"/>
    <n v="0"/>
    <n v="558"/>
    <n v="2232"/>
    <n v="2790"/>
    <n v="0.76117268366479895"/>
    <n v="845180"/>
    <x v="0"/>
  </r>
  <r>
    <s v="Norte"/>
    <n v="13"/>
    <x v="11"/>
    <n v="1303502"/>
    <s v="Pauini"/>
    <s v="ESC INDIGENA MAKUTXI"/>
    <n v="13100289"/>
    <n v="26"/>
    <n v="36.087206835832703"/>
    <n v="1"/>
    <n v="0"/>
    <n v="0"/>
    <n v="1"/>
    <n v="0"/>
    <n v="0"/>
    <n v="0"/>
    <n v="0"/>
    <n v="474"/>
    <n v="1896"/>
    <n v="2370"/>
    <n v="0.76117268366479895"/>
    <n v="842810"/>
    <x v="0"/>
  </r>
  <r>
    <s v="Norte"/>
    <n v="14"/>
    <x v="12"/>
    <n v="1400407"/>
    <s v="Normandia"/>
    <s v="ESCOLA MUNICIPAL INDIGENA INDIO CALANGUINHO"/>
    <n v="14003082"/>
    <n v="52"/>
    <n v="36.087206835832703"/>
    <n v="1"/>
    <n v="0"/>
    <n v="0"/>
    <n v="1"/>
    <n v="0"/>
    <n v="1"/>
    <n v="0"/>
    <n v="0"/>
    <n v="578"/>
    <n v="2312"/>
    <n v="2890"/>
    <n v="0.76117268366479895"/>
    <n v="839920"/>
    <x v="0"/>
  </r>
  <r>
    <s v="Nordeste"/>
    <n v="29"/>
    <x v="8"/>
    <n v="2900207"/>
    <s v="Abaré"/>
    <s v="ESCOLA MUNICIPAL SANTO ANTONIO - ALDEAMENTO PAMBU"/>
    <n v="29356563"/>
    <n v="199"/>
    <n v="36.125701708753198"/>
    <n v="1"/>
    <n v="0"/>
    <n v="0"/>
    <n v="1"/>
    <n v="0"/>
    <n v="1"/>
    <n v="0"/>
    <n v="0"/>
    <n v="740"/>
    <n v="2960"/>
    <n v="3700"/>
    <n v="0.76023506487025805"/>
    <n v="836220"/>
    <x v="0"/>
  </r>
  <r>
    <s v="Nordeste"/>
    <n v="21"/>
    <x v="2"/>
    <n v="2100956"/>
    <s v="Arame"/>
    <s v="UNIDADE INTEGRADA DE EDUCACAO ESCOLAR INDIGENA TEKOHAW"/>
    <n v="21247986"/>
    <n v="8"/>
    <n v="36.150601312702001"/>
    <n v="0"/>
    <n v="1"/>
    <n v="0"/>
    <n v="1"/>
    <n v="0"/>
    <n v="0"/>
    <n v="0"/>
    <n v="0"/>
    <n v="402"/>
    <n v="1608"/>
    <n v="2010"/>
    <n v="0.75962858575063197"/>
    <n v="834210"/>
    <x v="0"/>
  </r>
  <r>
    <s v="Nordeste"/>
    <n v="26"/>
    <x v="6"/>
    <n v="2603926"/>
    <s v="Carnaubeira da Penha"/>
    <s v="ESCOLA ODILON NUNES"/>
    <n v="26040760"/>
    <n v="33"/>
    <n v="36.177696477385403"/>
    <n v="0"/>
    <n v="1"/>
    <n v="0"/>
    <n v="1"/>
    <n v="0"/>
    <n v="0"/>
    <n v="0"/>
    <n v="0"/>
    <n v="502"/>
    <n v="2008"/>
    <n v="2510"/>
    <n v="0.758968629405255"/>
    <n v="831700"/>
    <x v="0"/>
  </r>
  <r>
    <s v="Norte"/>
    <n v="12"/>
    <x v="10"/>
    <n v="1200435"/>
    <s v="Santa Rosa do Purus"/>
    <s v="ESC INDIGENA CUMARU NOVO"/>
    <n v="12032590"/>
    <n v="37"/>
    <n v="36.177696477385403"/>
    <n v="1"/>
    <n v="0"/>
    <n v="0"/>
    <n v="1"/>
    <n v="0"/>
    <n v="0"/>
    <n v="0"/>
    <n v="0"/>
    <n v="518"/>
    <n v="2072"/>
    <n v="2590"/>
    <n v="0.758968629405255"/>
    <n v="829110"/>
    <x v="0"/>
  </r>
  <r>
    <s v="Norte"/>
    <n v="12"/>
    <x v="10"/>
    <n v="1200435"/>
    <s v="Santa Rosa do Purus"/>
    <s v="ESC INDIGENA SAO JOAO BATISTA"/>
    <n v="12007218"/>
    <n v="47"/>
    <n v="36.177696477385403"/>
    <n v="0"/>
    <n v="1"/>
    <n v="0"/>
    <n v="1"/>
    <n v="0"/>
    <n v="0"/>
    <n v="0"/>
    <n v="0"/>
    <n v="558"/>
    <n v="2232"/>
    <n v="2790"/>
    <n v="0.758968629405255"/>
    <n v="826320"/>
    <x v="0"/>
  </r>
  <r>
    <s v="Nordeste"/>
    <n v="21"/>
    <x v="2"/>
    <n v="2105476"/>
    <s v="Jenipapo dos Vieiras"/>
    <s v="UNIDADE INTEGRADA DE EDUCACAO ESCOLAR INDIGENA MACAUBA BR 226"/>
    <n v="21115567"/>
    <n v="8"/>
    <n v="36.183213176407101"/>
    <n v="0"/>
    <n v="1"/>
    <n v="0"/>
    <n v="1"/>
    <n v="0"/>
    <n v="0"/>
    <n v="0"/>
    <n v="0"/>
    <n v="402"/>
    <n v="1608"/>
    <n v="2010"/>
    <n v="0.75883425928544102"/>
    <n v="824310"/>
    <x v="0"/>
  </r>
  <r>
    <s v="Nordeste"/>
    <n v="29"/>
    <x v="8"/>
    <n v="2913606"/>
    <s v="Ilhéus"/>
    <s v="COLEGIO ESTADUAL INDIGENA TUPINAMBA AMOTARA ALDEIA ITAPUA"/>
    <n v="29473101"/>
    <n v="161"/>
    <n v="36.229193414471503"/>
    <n v="0"/>
    <n v="1"/>
    <n v="0"/>
    <n v="1"/>
    <n v="1"/>
    <n v="1"/>
    <n v="0"/>
    <n v="0"/>
    <n v="740"/>
    <n v="2960"/>
    <n v="3700"/>
    <n v="0.75771431961254798"/>
    <n v="820610"/>
    <x v="0"/>
  </r>
  <r>
    <s v="Nordeste"/>
    <n v="21"/>
    <x v="2"/>
    <n v="2105351"/>
    <s v="Itaipava do Grajaú"/>
    <s v="EM SANTA RITA"/>
    <n v="21255610"/>
    <n v="17"/>
    <n v="36.233634932499598"/>
    <n v="1"/>
    <n v="0"/>
    <n v="0"/>
    <n v="1"/>
    <n v="0"/>
    <n v="0"/>
    <n v="0"/>
    <n v="0"/>
    <n v="438"/>
    <n v="1752"/>
    <n v="2190"/>
    <n v="0.75760613765314799"/>
    <n v="818420"/>
    <x v="0"/>
  </r>
  <r>
    <s v="Nordeste"/>
    <n v="26"/>
    <x v="6"/>
    <n v="2603926"/>
    <s v="Carnaubeira da Penha"/>
    <s v="CRECHE RAPUNZEL"/>
    <n v="26378612"/>
    <n v="13"/>
    <n v="36.233634932499598"/>
    <n v="1"/>
    <n v="0"/>
    <n v="0"/>
    <n v="1"/>
    <n v="0"/>
    <n v="0"/>
    <n v="0"/>
    <n v="0"/>
    <n v="422"/>
    <n v="1688"/>
    <n v="2110"/>
    <n v="0.75760613765314799"/>
    <n v="816310"/>
    <x v="0"/>
  </r>
  <r>
    <s v="Norte"/>
    <n v="12"/>
    <x v="10"/>
    <n v="1200435"/>
    <s v="Santa Rosa do Purus"/>
    <s v="ESC INDIGENA NOVO FILHO"/>
    <n v="12031488"/>
    <n v="7"/>
    <n v="36.233634932499598"/>
    <n v="1"/>
    <n v="0"/>
    <n v="0"/>
    <n v="1"/>
    <n v="0"/>
    <n v="0"/>
    <n v="0"/>
    <n v="0"/>
    <n v="398"/>
    <n v="1592"/>
    <n v="1990"/>
    <n v="0.75760613765314799"/>
    <n v="814320"/>
    <x v="0"/>
  </r>
  <r>
    <s v="Norte"/>
    <n v="12"/>
    <x v="10"/>
    <n v="1200435"/>
    <s v="Santa Rosa do Purus"/>
    <s v="ESC INDIGENA REI SALOMAO"/>
    <n v="12034223"/>
    <n v="30"/>
    <n v="36.233634932499598"/>
    <n v="1"/>
    <n v="0"/>
    <n v="0"/>
    <n v="1"/>
    <n v="0"/>
    <n v="1"/>
    <n v="0"/>
    <n v="0"/>
    <n v="490"/>
    <n v="1960"/>
    <n v="2450"/>
    <n v="0.75760613765314799"/>
    <n v="811870"/>
    <x v="0"/>
  </r>
  <r>
    <s v="Norte"/>
    <n v="13"/>
    <x v="11"/>
    <n v="1303908"/>
    <s v="São Paulo de Olivença"/>
    <s v="ESC INDIGENA KAMBEBA WAYNAMBI"/>
    <n v="13007602"/>
    <n v="19"/>
    <n v="36.233634932499598"/>
    <n v="1"/>
    <n v="0"/>
    <n v="0"/>
    <n v="1"/>
    <n v="0"/>
    <n v="0"/>
    <n v="0"/>
    <n v="0"/>
    <n v="446"/>
    <n v="1784"/>
    <n v="2230"/>
    <n v="0.75760613765314799"/>
    <n v="809640"/>
    <x v="0"/>
  </r>
  <r>
    <s v="Nordeste"/>
    <n v="21"/>
    <x v="2"/>
    <n v="2100956"/>
    <s v="Arame"/>
    <s v="UNIDADE INTEGRADA DE EDUCACAO ESCOLAR INDIGENA CASSIMIRO"/>
    <n v="21193907"/>
    <n v="8"/>
    <n v="36.236748332202602"/>
    <n v="0"/>
    <n v="1"/>
    <n v="0"/>
    <n v="1"/>
    <n v="0"/>
    <n v="0"/>
    <n v="0"/>
    <n v="0"/>
    <n v="402"/>
    <n v="1608"/>
    <n v="2010"/>
    <n v="0.75753030464332105"/>
    <n v="807630"/>
    <x v="0"/>
  </r>
  <r>
    <s v="Nordeste"/>
    <n v="25"/>
    <x v="5"/>
    <n v="2509057"/>
    <s v="Marcação"/>
    <s v="ESC MUL DE TRAMATAIA"/>
    <n v="25088092"/>
    <n v="117"/>
    <n v="36.236748332202602"/>
    <n v="1"/>
    <n v="0"/>
    <n v="0"/>
    <n v="1"/>
    <n v="0"/>
    <n v="1"/>
    <n v="0"/>
    <n v="0"/>
    <n v="740"/>
    <n v="2960"/>
    <n v="3700"/>
    <n v="0.75753030464332105"/>
    <n v="803930"/>
    <x v="0"/>
  </r>
  <r>
    <s v="Nordeste"/>
    <n v="28"/>
    <x v="23"/>
    <n v="2801207"/>
    <s v="Canindé de São Francisco"/>
    <s v="ESCOLA MUNICIPAL MARIA PRETA"/>
    <n v="28030370"/>
    <n v="46"/>
    <n v="36.236748332202602"/>
    <n v="1"/>
    <n v="0"/>
    <n v="0"/>
    <n v="1"/>
    <n v="0"/>
    <n v="1"/>
    <n v="0"/>
    <n v="0"/>
    <n v="554"/>
    <n v="2216"/>
    <n v="2770"/>
    <n v="0.75753030464332105"/>
    <n v="801160"/>
    <x v="0"/>
  </r>
  <r>
    <s v="Norte"/>
    <n v="13"/>
    <x v="11"/>
    <n v="1300805"/>
    <s v="Borba"/>
    <s v="ESCOLA MUNICIPAL INDIGENA PARAWA"/>
    <n v="13049119"/>
    <n v="33"/>
    <n v="36.236748332202602"/>
    <n v="1"/>
    <n v="0"/>
    <n v="0"/>
    <n v="1"/>
    <n v="0"/>
    <n v="0"/>
    <n v="0"/>
    <n v="0"/>
    <n v="502"/>
    <n v="2008"/>
    <n v="2510"/>
    <n v="0.75753030464332105"/>
    <n v="798650"/>
    <x v="0"/>
  </r>
  <r>
    <s v="Norte"/>
    <n v="13"/>
    <x v="11"/>
    <n v="1300805"/>
    <s v="Borba"/>
    <s v="ESCOLA MUNICIPAL INDIGENA SAO THOME"/>
    <n v="13066064"/>
    <n v="88"/>
    <n v="36.236748332202602"/>
    <n v="1"/>
    <n v="0"/>
    <n v="0"/>
    <n v="1"/>
    <n v="1"/>
    <n v="1"/>
    <n v="0"/>
    <n v="0"/>
    <n v="722"/>
    <n v="2888"/>
    <n v="3610"/>
    <n v="0.75753030464332105"/>
    <n v="795040"/>
    <x v="0"/>
  </r>
  <r>
    <s v="Norte"/>
    <n v="13"/>
    <x v="11"/>
    <n v="1301159"/>
    <s v="Careiro da Várzea"/>
    <s v="ESC MUN INDIGENA PURANGA"/>
    <n v="13135201"/>
    <n v="9"/>
    <n v="36.236748332202602"/>
    <n v="1"/>
    <n v="0"/>
    <n v="0"/>
    <n v="1"/>
    <n v="0"/>
    <n v="0"/>
    <n v="0"/>
    <n v="0"/>
    <n v="406"/>
    <n v="1624"/>
    <n v="2030"/>
    <n v="0.75753030464332105"/>
    <n v="793010"/>
    <x v="0"/>
  </r>
  <r>
    <s v="Nordeste"/>
    <n v="26"/>
    <x v="6"/>
    <n v="2603926"/>
    <s v="Carnaubeira da Penha"/>
    <s v="ESCOLA BOM JESUS DOS AFLITOS"/>
    <n v="26040310"/>
    <n v="170"/>
    <n v="36.236775126422302"/>
    <n v="0"/>
    <n v="1"/>
    <n v="0"/>
    <n v="1"/>
    <n v="1"/>
    <n v="1"/>
    <n v="0"/>
    <n v="0"/>
    <n v="740"/>
    <n v="2960"/>
    <n v="3700"/>
    <n v="0.757529652017085"/>
    <n v="789310"/>
    <x v="0"/>
  </r>
  <r>
    <s v="Nordeste"/>
    <n v="26"/>
    <x v="6"/>
    <n v="2603926"/>
    <s v="Carnaubeira da Penha"/>
    <s v="CRECHE CURUMIM"/>
    <n v="26151146"/>
    <n v="31"/>
    <n v="36.255564977915803"/>
    <n v="1"/>
    <n v="0"/>
    <n v="0"/>
    <n v="1"/>
    <n v="0"/>
    <n v="0"/>
    <n v="0"/>
    <n v="0"/>
    <n v="494"/>
    <n v="1976"/>
    <n v="2470"/>
    <n v="0.75707198800704201"/>
    <n v="786840"/>
    <x v="0"/>
  </r>
  <r>
    <s v="Nordeste"/>
    <n v="26"/>
    <x v="6"/>
    <n v="2603926"/>
    <s v="Carnaubeira da Penha"/>
    <s v="CRECHE MENINO JESUS"/>
    <n v="26365618"/>
    <n v="14"/>
    <n v="36.255564977915803"/>
    <n v="1"/>
    <n v="0"/>
    <n v="0"/>
    <n v="1"/>
    <n v="0"/>
    <n v="0"/>
    <n v="0"/>
    <n v="0"/>
    <n v="426"/>
    <n v="1704"/>
    <n v="2130"/>
    <n v="0.75707198800704201"/>
    <n v="784710"/>
    <x v="0"/>
  </r>
  <r>
    <s v="Norte"/>
    <n v="12"/>
    <x v="10"/>
    <n v="1200435"/>
    <s v="Santa Rosa do Purus"/>
    <s v="ESC INDIGENA UIRAPURU"/>
    <n v="12030406"/>
    <n v="15"/>
    <n v="36.255564977915803"/>
    <n v="1"/>
    <n v="0"/>
    <n v="0"/>
    <n v="1"/>
    <n v="0"/>
    <n v="1"/>
    <n v="0"/>
    <n v="0"/>
    <n v="430"/>
    <n v="1720"/>
    <n v="2150"/>
    <n v="0.75707198800704201"/>
    <n v="782560"/>
    <x v="0"/>
  </r>
  <r>
    <s v="Norte"/>
    <n v="13"/>
    <x v="11"/>
    <n v="1300508"/>
    <s v="Barreirinha"/>
    <s v="EMI NOSSA SENHORA DA CONCEICAO"/>
    <n v="13078089"/>
    <n v="19"/>
    <n v="36.273357273447701"/>
    <n v="1"/>
    <n v="0"/>
    <n v="0"/>
    <n v="1"/>
    <n v="0"/>
    <n v="0"/>
    <n v="0"/>
    <n v="0"/>
    <n v="446"/>
    <n v="1784"/>
    <n v="2230"/>
    <n v="0.756638621446171"/>
    <n v="780330"/>
    <x v="0"/>
  </r>
  <r>
    <s v="Norte"/>
    <n v="13"/>
    <x v="11"/>
    <n v="1303908"/>
    <s v="São Paulo de Olivença"/>
    <s v="ESC KAMBEBA SURYTAINA"/>
    <n v="13103881"/>
    <n v="6"/>
    <n v="36.273357273447701"/>
    <n v="1"/>
    <n v="0"/>
    <n v="0"/>
    <n v="1"/>
    <n v="0"/>
    <n v="0"/>
    <n v="0"/>
    <n v="0"/>
    <n v="394"/>
    <n v="1576"/>
    <n v="1970"/>
    <n v="0.756638621446171"/>
    <n v="778360"/>
    <x v="0"/>
  </r>
  <r>
    <s v="Norte"/>
    <n v="13"/>
    <x v="11"/>
    <n v="1303908"/>
    <s v="São Paulo de Olivença"/>
    <s v="ESCOLA INDIGENA MANGUEIRA OY"/>
    <n v="13316230"/>
    <n v="11"/>
    <n v="36.273357273447701"/>
    <n v="1"/>
    <n v="0"/>
    <n v="0"/>
    <n v="1"/>
    <n v="0"/>
    <n v="0"/>
    <n v="0"/>
    <n v="0"/>
    <n v="414"/>
    <n v="1656"/>
    <n v="2070"/>
    <n v="0.756638621446171"/>
    <n v="776290"/>
    <x v="0"/>
  </r>
  <r>
    <s v="Norte"/>
    <n v="13"/>
    <x v="11"/>
    <n v="1304237"/>
    <s v="Tonantins"/>
    <s v="ESCOLA MUNICIPAL INDIGENA ERMINA INHUMA"/>
    <n v="13106708"/>
    <n v="6"/>
    <n v="36.273357273447701"/>
    <n v="1"/>
    <n v="0"/>
    <n v="0"/>
    <n v="1"/>
    <n v="1"/>
    <n v="0"/>
    <n v="0"/>
    <n v="0"/>
    <n v="394"/>
    <n v="1576"/>
    <n v="1970"/>
    <n v="0.756638621446171"/>
    <n v="774320"/>
    <x v="0"/>
  </r>
  <r>
    <s v="Norte"/>
    <n v="13"/>
    <x v="11"/>
    <n v="1304237"/>
    <s v="Tonantins"/>
    <s v="ESCOLA MUNICIPAL INDIGENA NOVO HORIZONTE"/>
    <n v="13107429"/>
    <n v="16"/>
    <n v="36.273357273447701"/>
    <n v="1"/>
    <n v="0"/>
    <n v="0"/>
    <n v="1"/>
    <n v="0"/>
    <n v="0"/>
    <n v="0"/>
    <n v="0"/>
    <n v="434"/>
    <n v="1736"/>
    <n v="2170"/>
    <n v="0.756638621446171"/>
    <n v="772150"/>
    <x v="0"/>
  </r>
  <r>
    <s v="Norte"/>
    <n v="14"/>
    <x v="12"/>
    <n v="1400704"/>
    <s v="Uiramutã"/>
    <s v="ESCOLA ESTADUAL INDIGENA TUXAUA CRETACIO"/>
    <n v="14006537"/>
    <n v="29"/>
    <n v="36.273357273447701"/>
    <n v="0"/>
    <n v="1"/>
    <n v="0"/>
    <n v="1"/>
    <n v="0"/>
    <n v="0"/>
    <n v="0"/>
    <n v="0"/>
    <n v="486"/>
    <n v="1944"/>
    <n v="2430"/>
    <n v="0.756638621446171"/>
    <n v="769720"/>
    <x v="0"/>
  </r>
  <r>
    <s v="Norte"/>
    <n v="13"/>
    <x v="11"/>
    <n v="1303809"/>
    <s v="São Gabriel da Cachoeira"/>
    <s v="ESC MUN INDIGENA NOSSA SENHORA DE NAZARE"/>
    <n v="13086960"/>
    <n v="88"/>
    <n v="36.292674001353603"/>
    <n v="1"/>
    <n v="0"/>
    <n v="0"/>
    <n v="1"/>
    <n v="0"/>
    <n v="0"/>
    <n v="0"/>
    <n v="0"/>
    <n v="722"/>
    <n v="2888"/>
    <n v="3610"/>
    <n v="0.756168124318644"/>
    <n v="766110"/>
    <x v="0"/>
  </r>
  <r>
    <s v="Nordeste"/>
    <n v="21"/>
    <x v="2"/>
    <n v="2110005"/>
    <s v="Santa Luzia"/>
    <s v="EM ALDEIA COCALINHO II"/>
    <n v="21353875"/>
    <n v="18"/>
    <n v="36.307762040849603"/>
    <n v="1"/>
    <n v="0"/>
    <n v="0"/>
    <n v="1"/>
    <n v="0"/>
    <n v="0"/>
    <n v="0"/>
    <n v="0"/>
    <n v="442"/>
    <n v="1768"/>
    <n v="2210"/>
    <n v="0.75580062526407099"/>
    <n v="763900"/>
    <x v="0"/>
  </r>
  <r>
    <s v="Norte"/>
    <n v="12"/>
    <x v="10"/>
    <n v="1200328"/>
    <s v="Jordão"/>
    <s v="ESC INDIGENA AVE MARIA"/>
    <n v="12025410"/>
    <n v="60"/>
    <n v="36.3177052379543"/>
    <n v="1"/>
    <n v="0"/>
    <n v="0"/>
    <n v="1"/>
    <n v="0"/>
    <n v="0"/>
    <n v="0"/>
    <n v="0"/>
    <n v="610"/>
    <n v="2440"/>
    <n v="3050"/>
    <n v="0.75555843902533604"/>
    <n v="760850"/>
    <x v="0"/>
  </r>
  <r>
    <s v="Norte"/>
    <n v="13"/>
    <x v="11"/>
    <n v="1300631"/>
    <s v="Beruri"/>
    <s v="ESCOLA MUNICIPAL INDIGENA DEUS E AMOR"/>
    <n v="13085131"/>
    <n v="13"/>
    <n v="36.3177052379543"/>
    <n v="1"/>
    <n v="0"/>
    <n v="0"/>
    <n v="1"/>
    <n v="0"/>
    <n v="0"/>
    <n v="0"/>
    <n v="0"/>
    <n v="422"/>
    <n v="1688"/>
    <n v="2110"/>
    <n v="0.75555843902533604"/>
    <n v="758740"/>
    <x v="0"/>
  </r>
  <r>
    <s v="Norte"/>
    <n v="13"/>
    <x v="11"/>
    <n v="1303601"/>
    <s v="Santa Isabel do Rio Negro"/>
    <s v="ESCOLA MUNICIPAL INDIGENA WATAKOWE"/>
    <n v="13080024"/>
    <n v="96"/>
    <n v="36.3177052379543"/>
    <n v="1"/>
    <n v="0"/>
    <n v="0"/>
    <n v="1"/>
    <n v="1"/>
    <n v="1"/>
    <n v="0"/>
    <n v="0"/>
    <n v="740"/>
    <n v="2960"/>
    <n v="3700"/>
    <n v="0.75555843902533604"/>
    <n v="755040"/>
    <x v="0"/>
  </r>
  <r>
    <s v="Norte"/>
    <n v="13"/>
    <x v="11"/>
    <n v="1304104"/>
    <s v="Tapauá"/>
    <s v="ESCOLA MUNICIPAL INDIGENA AITARI SIKAKITI"/>
    <n v="13084194"/>
    <n v="70"/>
    <n v="36.3177052379543"/>
    <n v="1"/>
    <n v="0"/>
    <n v="0"/>
    <n v="1"/>
    <n v="1"/>
    <n v="0"/>
    <n v="0"/>
    <n v="0"/>
    <n v="650"/>
    <n v="2600"/>
    <n v="3250"/>
    <n v="0.75555843902533604"/>
    <n v="751790"/>
    <x v="0"/>
  </r>
  <r>
    <s v="Nordeste"/>
    <n v="23"/>
    <x v="3"/>
    <n v="2308609"/>
    <s v="Monsenhor Tabosa"/>
    <s v="ESCOLA INDIGENA POTYGUARA DE JUCAS"/>
    <n v="23264861"/>
    <n v="197"/>
    <n v="36.334678521824003"/>
    <n v="0"/>
    <n v="1"/>
    <n v="1"/>
    <n v="0"/>
    <n v="1"/>
    <n v="1"/>
    <n v="0"/>
    <n v="0"/>
    <n v="740"/>
    <n v="2960"/>
    <n v="3700"/>
    <n v="0.75514502111396498"/>
    <n v="748090"/>
    <x v="0"/>
  </r>
  <r>
    <s v="Nordeste"/>
    <n v="27"/>
    <x v="7"/>
    <n v="2706307"/>
    <s v="Palmeira dos Índios"/>
    <s v="ESCOLA ESTADUAL INDIGENA PAJE MIGUEL SELESTINO DA SILVA"/>
    <n v="27014606"/>
    <n v="188"/>
    <n v="36.345846946881302"/>
    <n v="0"/>
    <n v="1"/>
    <n v="0"/>
    <n v="1"/>
    <n v="1"/>
    <n v="1"/>
    <n v="0"/>
    <n v="0"/>
    <n v="740"/>
    <n v="2960"/>
    <n v="3700"/>
    <n v="0.75487299202425395"/>
    <n v="744390"/>
    <x v="0"/>
  </r>
  <r>
    <s v="Norte"/>
    <n v="14"/>
    <x v="12"/>
    <n v="1400100"/>
    <s v="Boa Vista"/>
    <s v="ESCOLA ESTADUAL INDIGENA PIREKA"/>
    <n v="14006987"/>
    <n v="5"/>
    <n v="36.359250515274397"/>
    <n v="0"/>
    <n v="1"/>
    <n v="0"/>
    <n v="1"/>
    <n v="0"/>
    <n v="0"/>
    <n v="0"/>
    <n v="0"/>
    <n v="390"/>
    <n v="1560"/>
    <n v="1950"/>
    <n v="0.75454652159622304"/>
    <n v="742440"/>
    <x v="0"/>
  </r>
  <r>
    <s v="Norte"/>
    <n v="14"/>
    <x v="12"/>
    <n v="1400027"/>
    <s v="Amajari"/>
    <s v="ESCOLA ESTADUAL INDIGENA TUXAUA MANOEL HORACIO"/>
    <n v="14001012"/>
    <n v="103"/>
    <n v="36.376373665479797"/>
    <n v="0"/>
    <n v="1"/>
    <n v="0"/>
    <n v="1"/>
    <n v="0"/>
    <n v="1"/>
    <n v="0"/>
    <n v="0"/>
    <n v="740"/>
    <n v="2960"/>
    <n v="3700"/>
    <n v="0.75412945339372595"/>
    <n v="738740"/>
    <x v="0"/>
  </r>
  <r>
    <s v="Nordeste"/>
    <n v="21"/>
    <x v="2"/>
    <n v="2104800"/>
    <s v="Grajaú"/>
    <s v="UNIDADE INTEGRADA DE EDUCACAO ESCOLAR INDIGENA NOVA ESPERANCA"/>
    <n v="21472203"/>
    <n v="11"/>
    <n v="36.383205682969198"/>
    <n v="0"/>
    <n v="1"/>
    <n v="0"/>
    <n v="1"/>
    <n v="0"/>
    <n v="0"/>
    <n v="0"/>
    <n v="0"/>
    <n v="414"/>
    <n v="1656"/>
    <n v="2070"/>
    <n v="0.75396304609018905"/>
    <n v="736670"/>
    <x v="0"/>
  </r>
  <r>
    <s v="Nordeste"/>
    <n v="26"/>
    <x v="6"/>
    <n v="2603009"/>
    <s v="Cabrobó"/>
    <s v="ESCOLA ESTADUAL INDIGENA ANTONIO CIRILO DOS SANTOS"/>
    <n v="26031302"/>
    <n v="82"/>
    <n v="36.383205682969198"/>
    <n v="0"/>
    <n v="1"/>
    <n v="0"/>
    <n v="1"/>
    <n v="0"/>
    <n v="1"/>
    <n v="0"/>
    <n v="0"/>
    <n v="698"/>
    <n v="2792"/>
    <n v="3490"/>
    <n v="0.75396304609018905"/>
    <n v="733180"/>
    <x v="0"/>
  </r>
  <r>
    <s v="Nordeste"/>
    <n v="26"/>
    <x v="6"/>
    <n v="2610905"/>
    <s v="Pesqueira"/>
    <s v="ESCOLA ESTADUAL INDIGENA JOAQUIM MOTA VALENCA"/>
    <n v="26059460"/>
    <n v="11"/>
    <n v="36.383205682969198"/>
    <n v="0"/>
    <n v="1"/>
    <n v="0"/>
    <n v="1"/>
    <n v="0"/>
    <n v="0"/>
    <n v="0"/>
    <n v="0"/>
    <n v="414"/>
    <n v="1656"/>
    <n v="2070"/>
    <n v="0.75396304609018905"/>
    <n v="731110"/>
    <x v="0"/>
  </r>
  <r>
    <s v="Nordeste"/>
    <n v="26"/>
    <x v="6"/>
    <n v="2610905"/>
    <s v="Pesqueira"/>
    <s v="ESCOLA ESTADUAL INDIGENA PADRE CICERO"/>
    <n v="26058880"/>
    <n v="19"/>
    <n v="36.383205682969198"/>
    <n v="0"/>
    <n v="1"/>
    <n v="0"/>
    <n v="1"/>
    <n v="0"/>
    <n v="1"/>
    <n v="0"/>
    <n v="0"/>
    <n v="446"/>
    <n v="1784"/>
    <n v="2230"/>
    <n v="0.75396304609018905"/>
    <n v="728880"/>
    <x v="0"/>
  </r>
  <r>
    <s v="Norte"/>
    <n v="13"/>
    <x v="11"/>
    <n v="1303403"/>
    <s v="Parintins"/>
    <s v="ESCOLA MUNICIPAL INDIGENA TU ISA MANOEL GOMES DA SILVA"/>
    <n v="13042874"/>
    <n v="65"/>
    <n v="36.383205682969198"/>
    <n v="1"/>
    <n v="0"/>
    <n v="0"/>
    <n v="1"/>
    <n v="0"/>
    <n v="0"/>
    <n v="0"/>
    <n v="0"/>
    <n v="630"/>
    <n v="2520"/>
    <n v="3150"/>
    <n v="0.75396304609018905"/>
    <n v="725730"/>
    <x v="0"/>
  </r>
  <r>
    <s v="Nordeste"/>
    <n v="21"/>
    <x v="2"/>
    <n v="2100600"/>
    <s v="Amarante do Maranhão"/>
    <s v="EMEF IPEKU RIBAMAR DANTAS"/>
    <n v="21277354"/>
    <n v="1111"/>
    <n v="36.385543204142799"/>
    <n v="1"/>
    <n v="0"/>
    <n v="0"/>
    <n v="1"/>
    <n v="1"/>
    <n v="1"/>
    <n v="0"/>
    <n v="0"/>
    <n v="740"/>
    <n v="2960"/>
    <n v="3700"/>
    <n v="0.75390611113707295"/>
    <n v="722030"/>
    <x v="0"/>
  </r>
  <r>
    <s v="Nordeste"/>
    <n v="21"/>
    <x v="2"/>
    <n v="2100600"/>
    <s v="Amarante do Maranhão"/>
    <s v="UNIDADE INTEGRADA DE EDUCACAO ESCOLAR INDIGENA CACIQUE DIOMAR GUAJAJARA"/>
    <n v="21275521"/>
    <n v="16"/>
    <n v="36.385543204142799"/>
    <n v="0"/>
    <n v="1"/>
    <n v="0"/>
    <n v="1"/>
    <n v="0"/>
    <n v="0"/>
    <n v="0"/>
    <n v="0"/>
    <n v="434"/>
    <n v="1736"/>
    <n v="2170"/>
    <n v="0.75390611113707295"/>
    <n v="719860"/>
    <x v="0"/>
  </r>
  <r>
    <s v="Nordeste"/>
    <n v="21"/>
    <x v="2"/>
    <n v="2100956"/>
    <s v="Arame"/>
    <s v="UNIDADE INTEGRADA DE EDUCACAO ESCOLAR INDIGENA HENUWY"/>
    <n v="21113378"/>
    <n v="9"/>
    <n v="36.385543204142799"/>
    <n v="0"/>
    <n v="1"/>
    <n v="0"/>
    <n v="1"/>
    <n v="0"/>
    <n v="0"/>
    <n v="0"/>
    <n v="0"/>
    <n v="406"/>
    <n v="1624"/>
    <n v="2030"/>
    <n v="0.75390611113707295"/>
    <n v="717830"/>
    <x v="0"/>
  </r>
  <r>
    <s v="Nordeste"/>
    <n v="25"/>
    <x v="5"/>
    <n v="2501401"/>
    <s v="Baía da Traição"/>
    <s v="EMEF CELINA FREIRE RODRIGUES"/>
    <n v="25085980"/>
    <n v="121"/>
    <n v="36.385543204142799"/>
    <n v="1"/>
    <n v="0"/>
    <n v="0"/>
    <n v="1"/>
    <n v="1"/>
    <n v="1"/>
    <n v="0"/>
    <n v="0"/>
    <n v="740"/>
    <n v="2960"/>
    <n v="3700"/>
    <n v="0.75390611113707295"/>
    <n v="714130"/>
    <x v="0"/>
  </r>
  <r>
    <s v="Nordeste"/>
    <n v="25"/>
    <x v="5"/>
    <n v="2501401"/>
    <s v="Baía da Traição"/>
    <s v="EMEF NAIDE SOARES DA SILVA"/>
    <n v="25085956"/>
    <n v="52"/>
    <n v="36.385543204142799"/>
    <n v="1"/>
    <n v="0"/>
    <n v="0"/>
    <n v="1"/>
    <n v="0"/>
    <n v="0"/>
    <n v="0"/>
    <n v="0"/>
    <n v="578"/>
    <n v="2312"/>
    <n v="2890"/>
    <n v="0.75390611113707295"/>
    <n v="711240"/>
    <x v="0"/>
  </r>
  <r>
    <s v="Norte"/>
    <n v="13"/>
    <x v="11"/>
    <n v="1300086"/>
    <s v="Anamã"/>
    <s v="ESCOLA MUNICIPAL INDIGENA PRESIDENTE COSTA E SILVA"/>
    <n v="13014498"/>
    <n v="62"/>
    <n v="36.385543204142799"/>
    <n v="1"/>
    <n v="0"/>
    <n v="0"/>
    <n v="1"/>
    <n v="0"/>
    <n v="0"/>
    <n v="0"/>
    <n v="0"/>
    <n v="618"/>
    <n v="2472"/>
    <n v="3090"/>
    <n v="0.75390611113707295"/>
    <n v="708150"/>
    <x v="0"/>
  </r>
  <r>
    <s v="Norte"/>
    <n v="14"/>
    <x v="12"/>
    <n v="1400027"/>
    <s v="Amajari"/>
    <s v="ESCOLA MUNICIPAL INDIGENA VOVO ELVIRA NOGUEIRA"/>
    <n v="14008270"/>
    <n v="18"/>
    <n v="36.386169872783597"/>
    <n v="1"/>
    <n v="0"/>
    <n v="0"/>
    <n v="1"/>
    <n v="0"/>
    <n v="0"/>
    <n v="0"/>
    <n v="0"/>
    <n v="442"/>
    <n v="1768"/>
    <n v="2210"/>
    <n v="0.75389084738242096"/>
    <n v="705940"/>
    <x v="0"/>
  </r>
  <r>
    <s v="Norte"/>
    <n v="15"/>
    <x v="13"/>
    <n v="1506807"/>
    <s v="Santarém"/>
    <s v="E M E F NOSSA SRA DE FATIMA"/>
    <n v="15015971"/>
    <n v="72"/>
    <n v="36.386461835751703"/>
    <n v="1"/>
    <n v="0"/>
    <n v="0"/>
    <n v="1"/>
    <n v="0"/>
    <n v="1"/>
    <n v="0"/>
    <n v="0"/>
    <n v="658"/>
    <n v="2632"/>
    <n v="3290"/>
    <n v="0.75388373604666603"/>
    <n v="702650"/>
    <x v="0"/>
  </r>
  <r>
    <s v="Norte"/>
    <n v="14"/>
    <x v="12"/>
    <n v="1400456"/>
    <s v="Pacaraima"/>
    <s v="ESCOLA MUNICIPAL INDIGENA OSVALDO FRANCO"/>
    <n v="14009129"/>
    <n v="461"/>
    <n v="36.3970449533847"/>
    <n v="1"/>
    <n v="0"/>
    <n v="0"/>
    <n v="1"/>
    <n v="1"/>
    <n v="1"/>
    <n v="0"/>
    <n v="0"/>
    <n v="740"/>
    <n v="2960"/>
    <n v="3700"/>
    <n v="0.75362596327733999"/>
    <n v="698950"/>
    <x v="0"/>
  </r>
  <r>
    <s v="Norte"/>
    <n v="14"/>
    <x v="12"/>
    <n v="1400704"/>
    <s v="Uiramutã"/>
    <s v="ESCOLA ESTADUAL INDIGENA SAO BENEDITO"/>
    <n v="14320967"/>
    <n v="31"/>
    <n v="36.408483951962701"/>
    <n v="0"/>
    <n v="1"/>
    <n v="0"/>
    <n v="1"/>
    <n v="0"/>
    <n v="0"/>
    <n v="0"/>
    <n v="0"/>
    <n v="494"/>
    <n v="1976"/>
    <n v="2470"/>
    <n v="0.753347343834185"/>
    <n v="696480"/>
    <x v="0"/>
  </r>
  <r>
    <s v="Nordeste"/>
    <n v="26"/>
    <x v="6"/>
    <n v="2603009"/>
    <s v="Cabrobó"/>
    <s v="ESCOLA INDIGENA JOAO ALBERTO MACIEL"/>
    <n v="26031469"/>
    <n v="201"/>
    <n v="36.410244877940499"/>
    <n v="0"/>
    <n v="1"/>
    <n v="0"/>
    <n v="1"/>
    <n v="0"/>
    <n v="1"/>
    <n v="0"/>
    <n v="0"/>
    <n v="740"/>
    <n v="2960"/>
    <n v="3700"/>
    <n v="0.75330445299789095"/>
    <n v="692780"/>
    <x v="0"/>
  </r>
  <r>
    <s v="Nordeste"/>
    <n v="23"/>
    <x v="3"/>
    <n v="2306553"/>
    <s v="Itarema"/>
    <s v="ESCOLA INDIGENA TREMEMBE JOSE CABRAL DE SOUSA"/>
    <n v="23215747"/>
    <n v="164"/>
    <n v="36.415230400678901"/>
    <n v="0"/>
    <n v="1"/>
    <n v="0"/>
    <n v="1"/>
    <n v="0"/>
    <n v="1"/>
    <n v="0"/>
    <n v="0"/>
    <n v="740"/>
    <n v="2960"/>
    <n v="3700"/>
    <n v="0.75318302072742405"/>
    <n v="689080"/>
    <x v="0"/>
  </r>
  <r>
    <s v="Norte"/>
    <n v="13"/>
    <x v="11"/>
    <n v="1303809"/>
    <s v="São Gabriel da Cachoeira"/>
    <s v="ESC MUN INDIGENA JOSE FILHO"/>
    <n v="13095188"/>
    <n v="9"/>
    <n v="36.415259175312499"/>
    <n v="1"/>
    <n v="0"/>
    <n v="0"/>
    <n v="1"/>
    <n v="0"/>
    <n v="0"/>
    <n v="0"/>
    <n v="0"/>
    <n v="406"/>
    <n v="1624"/>
    <n v="2030"/>
    <n v="0.75318231986428896"/>
    <n v="687050"/>
    <x v="0"/>
  </r>
  <r>
    <s v="Nordeste"/>
    <n v="21"/>
    <x v="2"/>
    <n v="2100956"/>
    <s v="Arame"/>
    <s v="UNIDADE INTEGRADA DE EDUCACAO ESCOLAR INDIGENA WEWE WEWE"/>
    <n v="21252785"/>
    <n v="75"/>
    <n v="36.426102430651603"/>
    <n v="0"/>
    <n v="1"/>
    <n v="0"/>
    <n v="1"/>
    <n v="1"/>
    <n v="1"/>
    <n v="0"/>
    <n v="0"/>
    <n v="670"/>
    <n v="2680"/>
    <n v="3350"/>
    <n v="0.75291821092643296"/>
    <n v="683700"/>
    <x v="0"/>
  </r>
  <r>
    <s v="Norte"/>
    <n v="13"/>
    <x v="11"/>
    <n v="1304062"/>
    <s v="Tabatinga"/>
    <s v="ESC MUL INDIGENA UTCHUMA"/>
    <n v="13007890"/>
    <n v="113"/>
    <n v="36.454907060208299"/>
    <n v="1"/>
    <n v="0"/>
    <n v="0"/>
    <n v="1"/>
    <n v="0"/>
    <n v="1"/>
    <n v="0"/>
    <n v="0"/>
    <n v="740"/>
    <n v="2960"/>
    <n v="3700"/>
    <n v="0.75221661718178301"/>
    <n v="680000"/>
    <x v="0"/>
  </r>
  <r>
    <s v="Norte"/>
    <n v="13"/>
    <x v="11"/>
    <n v="1300508"/>
    <s v="Barreirinha"/>
    <s v="EMI NOSSA SENHORA APARECIDA"/>
    <n v="13038230"/>
    <n v="212"/>
    <n v="36.4552349141658"/>
    <n v="1"/>
    <n v="0"/>
    <n v="0"/>
    <n v="1"/>
    <n v="1"/>
    <n v="1"/>
    <n v="0"/>
    <n v="0"/>
    <n v="740"/>
    <n v="2960"/>
    <n v="3700"/>
    <n v="0.75220863164996798"/>
    <n v="676300"/>
    <x v="0"/>
  </r>
  <r>
    <s v="Sul"/>
    <n v="41"/>
    <x v="19"/>
    <n v="4104402"/>
    <s v="Cândido de Abreu"/>
    <s v="SERGIO KRIGRIVAJA LUCAS C E I PEI EF M"/>
    <n v="41408233"/>
    <n v="209"/>
    <n v="36.466532991742604"/>
    <n v="0"/>
    <n v="1"/>
    <n v="0"/>
    <n v="1"/>
    <n v="0"/>
    <n v="1"/>
    <n v="0"/>
    <n v="0"/>
    <n v="740"/>
    <n v="2960"/>
    <n v="3700"/>
    <n v="0.75193344461661804"/>
    <n v="672600"/>
    <x v="0"/>
  </r>
  <r>
    <s v="Nordeste"/>
    <n v="21"/>
    <x v="2"/>
    <n v="2105476"/>
    <s v="Jenipapo dos Vieiras"/>
    <s v="UNIDADE INTEGRADA DE EDUCACAO ESCOLAR INDIGENA MARANGATU"/>
    <n v="21304602"/>
    <n v="15"/>
    <n v="36.474282930718502"/>
    <n v="0"/>
    <n v="1"/>
    <n v="0"/>
    <n v="1"/>
    <n v="0"/>
    <n v="0"/>
    <n v="0"/>
    <n v="0"/>
    <n v="430"/>
    <n v="1720"/>
    <n v="2150"/>
    <n v="0.75174467951911195"/>
    <n v="670450"/>
    <x v="0"/>
  </r>
  <r>
    <s v="Nordeste"/>
    <n v="26"/>
    <x v="6"/>
    <n v="2610905"/>
    <s v="Pesqueira"/>
    <s v="ESCOLA ESTADUAL ORORUBA"/>
    <n v="26147190"/>
    <n v="376"/>
    <n v="36.477467383012097"/>
    <n v="0"/>
    <n v="1"/>
    <n v="0"/>
    <n v="1"/>
    <n v="1"/>
    <n v="1"/>
    <n v="0"/>
    <n v="0"/>
    <n v="740"/>
    <n v="2960"/>
    <n v="3700"/>
    <n v="0.75166711588285895"/>
    <n v="666750"/>
    <x v="0"/>
  </r>
  <r>
    <s v="Centro-Oeste"/>
    <n v="51"/>
    <x v="1"/>
    <n v="5107958"/>
    <s v="Tangará da Serra"/>
    <s v="ESCOLA MUNICIPAL INDIGENA KONAHETE"/>
    <n v="51028280"/>
    <n v="69"/>
    <n v="36.484787303160097"/>
    <n v="1"/>
    <n v="0"/>
    <n v="0"/>
    <n v="1"/>
    <n v="1"/>
    <n v="0"/>
    <n v="0"/>
    <n v="0"/>
    <n v="646"/>
    <n v="2584"/>
    <n v="3230"/>
    <n v="0.751488824744726"/>
    <n v="663520"/>
    <x v="0"/>
  </r>
  <r>
    <s v="Norte"/>
    <n v="13"/>
    <x v="11"/>
    <n v="1302900"/>
    <s v="Maués"/>
    <s v="ESC MUN INDIGENA UNIAWASAP I"/>
    <n v="13040766"/>
    <n v="137"/>
    <n v="36.488586672362601"/>
    <n v="1"/>
    <n v="0"/>
    <n v="0"/>
    <n v="1"/>
    <n v="1"/>
    <n v="0"/>
    <n v="0"/>
    <n v="0"/>
    <n v="740"/>
    <n v="2960"/>
    <n v="3700"/>
    <n v="0.75139628359050303"/>
    <n v="659820"/>
    <x v="0"/>
  </r>
  <r>
    <s v="Norte"/>
    <n v="14"/>
    <x v="12"/>
    <n v="1400407"/>
    <s v="Normandia"/>
    <s v="ESCOLA ESTADUAL INDIGENA INDIO FRANCISCO"/>
    <n v="14322706"/>
    <n v="11"/>
    <n v="36.488586672362601"/>
    <n v="0"/>
    <n v="1"/>
    <n v="0"/>
    <n v="1"/>
    <n v="0"/>
    <n v="0"/>
    <n v="0"/>
    <n v="0"/>
    <n v="414"/>
    <n v="1656"/>
    <n v="2070"/>
    <n v="0.75139628359050303"/>
    <n v="657750"/>
    <x v="0"/>
  </r>
  <r>
    <s v="Norte"/>
    <n v="13"/>
    <x v="11"/>
    <n v="1301159"/>
    <s v="Careiro da Várzea"/>
    <s v="ESC MUN INDIGENA ALVARO CORDEIRO"/>
    <n v="13110004"/>
    <n v="28"/>
    <n v="36.491235478456602"/>
    <n v="1"/>
    <n v="0"/>
    <n v="0"/>
    <n v="1"/>
    <n v="0"/>
    <n v="0"/>
    <n v="0"/>
    <n v="0"/>
    <n v="482"/>
    <n v="1928"/>
    <n v="2410"/>
    <n v="0.75133176667725199"/>
    <n v="655340"/>
    <x v="0"/>
  </r>
  <r>
    <s v="Nordeste"/>
    <n v="21"/>
    <x v="2"/>
    <n v="2105476"/>
    <s v="Jenipapo dos Vieiras"/>
    <s v="UNIDADE INTEGRADA DE EDUCACAO ESCOLAR INDIGENA DANIEL"/>
    <n v="21439206"/>
    <n v="6"/>
    <n v="36.4921741261847"/>
    <n v="0"/>
    <n v="1"/>
    <n v="0"/>
    <n v="1"/>
    <n v="0"/>
    <n v="0"/>
    <n v="0"/>
    <n v="0"/>
    <n v="394"/>
    <n v="1576"/>
    <n v="1970"/>
    <n v="0.75130890405466"/>
    <n v="653370"/>
    <x v="0"/>
  </r>
  <r>
    <s v="Nordeste"/>
    <n v="21"/>
    <x v="2"/>
    <n v="2104800"/>
    <s v="Grajaú"/>
    <s v="UNIDADE INTEGRADA DE EDUCACAO ESCOLAR INDIGENA NACIONAL"/>
    <n v="21236917"/>
    <n v="3"/>
    <n v="36.4952639471054"/>
    <n v="0"/>
    <n v="1"/>
    <n v="0"/>
    <n v="1"/>
    <n v="0"/>
    <n v="0"/>
    <n v="0"/>
    <n v="0"/>
    <n v="382"/>
    <n v="1528"/>
    <n v="1910"/>
    <n v="0.75123364535272896"/>
    <n v="651460"/>
    <x v="0"/>
  </r>
  <r>
    <s v="Norte"/>
    <n v="14"/>
    <x v="12"/>
    <n v="1400456"/>
    <s v="Pacaraima"/>
    <s v="ESCOLA ESTADUAL INDIGENA INDIO TAWINA"/>
    <n v="14001047"/>
    <n v="14"/>
    <n v="36.505408843951002"/>
    <n v="0"/>
    <n v="1"/>
    <n v="0"/>
    <n v="1"/>
    <n v="0"/>
    <n v="0"/>
    <n v="0"/>
    <n v="0"/>
    <n v="426"/>
    <n v="1704"/>
    <n v="2130"/>
    <n v="0.75098654631772999"/>
    <n v="649330"/>
    <x v="0"/>
  </r>
  <r>
    <s v="Nordeste"/>
    <n v="27"/>
    <x v="7"/>
    <n v="2703809"/>
    <s v="Joaquim Gomes"/>
    <s v="ESCOLA INDIGENA ESTADUAL JOSE MANOEL DE SOUZA"/>
    <n v="27028992"/>
    <n v="54"/>
    <n v="36.510478506206397"/>
    <n v="0"/>
    <n v="1"/>
    <n v="0"/>
    <n v="1"/>
    <n v="0"/>
    <n v="1"/>
    <n v="0"/>
    <n v="0"/>
    <n v="586"/>
    <n v="2344"/>
    <n v="2930"/>
    <n v="0.75086306466284902"/>
    <n v="646400"/>
    <x v="0"/>
  </r>
  <r>
    <s v="Norte"/>
    <n v="13"/>
    <x v="11"/>
    <n v="1302702"/>
    <s v="Manicoré"/>
    <s v="ESC INDIGENA MALOCA DO BAETA"/>
    <n v="13078313"/>
    <n v="17"/>
    <n v="36.512413766648798"/>
    <n v="1"/>
    <n v="0"/>
    <n v="0"/>
    <n v="1"/>
    <n v="0"/>
    <n v="0"/>
    <n v="0"/>
    <n v="0"/>
    <n v="438"/>
    <n v="1752"/>
    <n v="2190"/>
    <n v="0.75081592756573901"/>
    <n v="644210"/>
    <x v="0"/>
  </r>
  <r>
    <s v="Norte"/>
    <n v="12"/>
    <x v="10"/>
    <n v="1200435"/>
    <s v="Santa Rosa do Purus"/>
    <s v="ESC INDIGENA NOVA VIDA"/>
    <n v="12032581"/>
    <n v="17"/>
    <n v="36.515495144774803"/>
    <n v="1"/>
    <n v="0"/>
    <n v="0"/>
    <n v="1"/>
    <n v="0"/>
    <n v="0"/>
    <n v="0"/>
    <n v="0"/>
    <n v="438"/>
    <n v="1752"/>
    <n v="2190"/>
    <n v="0.750740874504775"/>
    <n v="642020"/>
    <x v="0"/>
  </r>
  <r>
    <s v="Norte"/>
    <n v="13"/>
    <x v="11"/>
    <n v="1300508"/>
    <s v="Barreirinha"/>
    <s v="EMI BOM JESUS"/>
    <n v="13093746"/>
    <n v="9"/>
    <n v="36.515495144774803"/>
    <n v="1"/>
    <n v="0"/>
    <n v="0"/>
    <n v="1"/>
    <n v="0"/>
    <n v="0"/>
    <n v="0"/>
    <n v="0"/>
    <n v="406"/>
    <n v="1624"/>
    <n v="2030"/>
    <n v="0.750740874504775"/>
    <n v="639990"/>
    <x v="0"/>
  </r>
  <r>
    <s v="Norte"/>
    <n v="13"/>
    <x v="11"/>
    <n v="1301605"/>
    <s v="Fonte Boa"/>
    <s v="ESC MUN INDIG ALCIDES LOPES"/>
    <n v="13144251"/>
    <n v="19"/>
    <n v="36.515495144774803"/>
    <n v="1"/>
    <n v="0"/>
    <n v="0"/>
    <n v="1"/>
    <n v="0"/>
    <n v="0"/>
    <n v="0"/>
    <n v="0"/>
    <n v="446"/>
    <n v="1784"/>
    <n v="2230"/>
    <n v="0.750740874504775"/>
    <n v="637760"/>
    <x v="0"/>
  </r>
  <r>
    <s v="Norte"/>
    <n v="13"/>
    <x v="11"/>
    <n v="1303601"/>
    <s v="Santa Isabel do Rio Negro"/>
    <s v="ESC MUN INDIGENA DOM PEDRO II"/>
    <n v="13071300"/>
    <n v="30"/>
    <n v="36.515495144774803"/>
    <n v="1"/>
    <n v="0"/>
    <n v="0"/>
    <n v="1"/>
    <n v="0"/>
    <n v="0"/>
    <n v="0"/>
    <n v="0"/>
    <n v="490"/>
    <n v="1960"/>
    <n v="2450"/>
    <n v="0.750740874504775"/>
    <n v="635310"/>
    <x v="0"/>
  </r>
  <r>
    <s v="Norte"/>
    <n v="13"/>
    <x v="11"/>
    <n v="1303601"/>
    <s v="Santa Isabel do Rio Negro"/>
    <s v="ESC MUN INDIGENA SAO PAULO"/>
    <n v="13000977"/>
    <n v="22"/>
    <n v="36.515495144774803"/>
    <n v="1"/>
    <n v="0"/>
    <n v="0"/>
    <n v="1"/>
    <n v="0"/>
    <n v="0"/>
    <n v="0"/>
    <n v="0"/>
    <n v="458"/>
    <n v="1832"/>
    <n v="2290"/>
    <n v="0.750740874504775"/>
    <n v="633020"/>
    <x v="0"/>
  </r>
  <r>
    <s v="Norte"/>
    <n v="13"/>
    <x v="11"/>
    <n v="1303908"/>
    <s v="São Paulo de Olivença"/>
    <s v="ESC INDIGENA KAMBEBA AMELIA COSTA"/>
    <n v="13076817"/>
    <n v="23"/>
    <n v="36.515495144774803"/>
    <n v="1"/>
    <n v="0"/>
    <n v="0"/>
    <n v="1"/>
    <n v="0"/>
    <n v="0"/>
    <n v="0"/>
    <n v="0"/>
    <n v="462"/>
    <n v="1848"/>
    <n v="2310"/>
    <n v="0.750740874504775"/>
    <n v="630710"/>
    <x v="0"/>
  </r>
  <r>
    <s v="Norte"/>
    <n v="13"/>
    <x v="11"/>
    <n v="1303908"/>
    <s v="São Paulo de Olivença"/>
    <s v="ESC INDIGENA TIKUNA UTCHARA"/>
    <n v="13054295"/>
    <n v="50"/>
    <n v="36.515495144774803"/>
    <n v="1"/>
    <n v="0"/>
    <n v="0"/>
    <n v="1"/>
    <n v="0"/>
    <n v="0"/>
    <n v="0"/>
    <n v="0"/>
    <n v="570"/>
    <n v="2280"/>
    <n v="2850"/>
    <n v="0.750740874504775"/>
    <n v="627860"/>
    <x v="0"/>
  </r>
  <r>
    <s v="Norte"/>
    <n v="13"/>
    <x v="11"/>
    <n v="1303908"/>
    <s v="São Paulo de Olivença"/>
    <s v="ESC KAMBEBA SAO JORGE"/>
    <n v="13054724"/>
    <n v="33"/>
    <n v="36.515495144774803"/>
    <n v="1"/>
    <n v="0"/>
    <n v="0"/>
    <n v="1"/>
    <n v="0"/>
    <n v="0"/>
    <n v="0"/>
    <n v="0"/>
    <n v="502"/>
    <n v="2008"/>
    <n v="2510"/>
    <n v="0.750740874504775"/>
    <n v="625350"/>
    <x v="0"/>
  </r>
  <r>
    <s v="Norte"/>
    <n v="13"/>
    <x v="11"/>
    <n v="1303908"/>
    <s v="São Paulo de Olivença"/>
    <s v="ESCOLA MUNICIPAL INDIGENA KOKAMA JOAO FERNANDO NOGUEIRA"/>
    <n v="13074296"/>
    <n v="11"/>
    <n v="36.515495144774803"/>
    <n v="1"/>
    <n v="0"/>
    <n v="0"/>
    <n v="1"/>
    <n v="0"/>
    <n v="0"/>
    <n v="0"/>
    <n v="0"/>
    <n v="414"/>
    <n v="1656"/>
    <n v="2070"/>
    <n v="0.750740874504775"/>
    <n v="623280"/>
    <x v="0"/>
  </r>
  <r>
    <s v="Norte"/>
    <n v="15"/>
    <x v="13"/>
    <n v="1500958"/>
    <s v="Aurora do Pará"/>
    <s v="E M E I F BENEDITO TEMBE"/>
    <n v="15180000"/>
    <n v="7"/>
    <n v="36.515495144774803"/>
    <n v="1"/>
    <n v="0"/>
    <n v="0"/>
    <n v="1"/>
    <n v="0"/>
    <n v="0"/>
    <n v="0"/>
    <n v="0"/>
    <n v="398"/>
    <n v="1592"/>
    <n v="1990"/>
    <n v="0.750740874504775"/>
    <n v="621290"/>
    <x v="0"/>
  </r>
  <r>
    <s v="Norte"/>
    <n v="15"/>
    <x v="13"/>
    <n v="1506609"/>
    <s v="Santa Maria do Pará"/>
    <s v="ESCOLA ESTADUAL INDIGENA CACICA MARIA CASSIANO TEMBE"/>
    <n v="15062791"/>
    <n v="237"/>
    <n v="36.525761176733802"/>
    <n v="0"/>
    <n v="1"/>
    <n v="0"/>
    <n v="1"/>
    <n v="1"/>
    <n v="1"/>
    <n v="0"/>
    <n v="0"/>
    <n v="740"/>
    <n v="2960"/>
    <n v="3700"/>
    <n v="0.75049082498441499"/>
    <n v="617590"/>
    <x v="0"/>
  </r>
  <r>
    <s v="Nordeste"/>
    <n v="21"/>
    <x v="2"/>
    <n v="2104800"/>
    <s v="Grajaú"/>
    <s v="EM INDIGENA UPUAHU"/>
    <n v="21353840"/>
    <n v="26"/>
    <n v="36.535007081325404"/>
    <n v="1"/>
    <n v="0"/>
    <n v="0"/>
    <n v="1"/>
    <n v="0"/>
    <n v="0"/>
    <n v="0"/>
    <n v="0"/>
    <n v="474"/>
    <n v="1896"/>
    <n v="2370"/>
    <n v="0.75026562268447405"/>
    <n v="615220"/>
    <x v="0"/>
  </r>
  <r>
    <s v="Norte"/>
    <n v="13"/>
    <x v="11"/>
    <n v="1301704"/>
    <s v="Humaitá"/>
    <s v="ESCOLA MUNICIPAL INDIGENA NOVE DE JANEIRO"/>
    <n v="13049984"/>
    <n v="20"/>
    <n v="36.535007081325404"/>
    <n v="1"/>
    <n v="0"/>
    <n v="0"/>
    <n v="1"/>
    <n v="1"/>
    <n v="1"/>
    <n v="0"/>
    <n v="0"/>
    <n v="450"/>
    <n v="1800"/>
    <n v="2250"/>
    <n v="0.75026562268447405"/>
    <n v="612970"/>
    <x v="0"/>
  </r>
  <r>
    <s v="Norte"/>
    <n v="13"/>
    <x v="11"/>
    <n v="1302702"/>
    <s v="Manicoré"/>
    <s v="ESC MUNICIPAL INDIGENA NAZARE DO URUA"/>
    <n v="13100904"/>
    <n v="39"/>
    <n v="36.535007081325404"/>
    <n v="1"/>
    <n v="0"/>
    <n v="0"/>
    <n v="1"/>
    <n v="0"/>
    <n v="0"/>
    <n v="0"/>
    <n v="0"/>
    <n v="526"/>
    <n v="2104"/>
    <n v="2630"/>
    <n v="0.75026562268447405"/>
    <n v="610340"/>
    <x v="0"/>
  </r>
  <r>
    <s v="Norte"/>
    <n v="13"/>
    <x v="11"/>
    <n v="1303809"/>
    <s v="São Gabriel da Cachoeira"/>
    <s v="ESC MUN INDIGENA BARE WARI"/>
    <n v="13092022"/>
    <n v="16"/>
    <n v="36.535007081325404"/>
    <n v="1"/>
    <n v="0"/>
    <n v="0"/>
    <n v="1"/>
    <n v="0"/>
    <n v="1"/>
    <n v="0"/>
    <n v="0"/>
    <n v="434"/>
    <n v="1736"/>
    <n v="2170"/>
    <n v="0.75026562268447405"/>
    <n v="608170"/>
    <x v="0"/>
  </r>
  <r>
    <s v="Centro-Oeste"/>
    <n v="51"/>
    <x v="1"/>
    <n v="5102603"/>
    <s v="Campinápolis"/>
    <s v="EEI WA OMORA"/>
    <n v="51022214"/>
    <n v="71"/>
    <n v="36.5363160838086"/>
    <n v="0"/>
    <n v="1"/>
    <n v="0"/>
    <n v="1"/>
    <n v="1"/>
    <n v="0"/>
    <n v="0"/>
    <n v="0"/>
    <n v="654"/>
    <n v="2616"/>
    <n v="3270"/>
    <n v="0.75023373933905202"/>
    <n v="604900"/>
    <x v="0"/>
  </r>
  <r>
    <s v="Centro-Oeste"/>
    <n v="51"/>
    <x v="1"/>
    <n v="5103858"/>
    <s v="Gaúcha do Norte"/>
    <s v="ESCOLA INDIGENA MUNICIPAL EMKIA"/>
    <n v="51059460"/>
    <n v="33"/>
    <n v="36.536743420800299"/>
    <n v="1"/>
    <n v="0"/>
    <n v="0"/>
    <n v="1"/>
    <n v="0"/>
    <n v="0"/>
    <n v="0"/>
    <n v="0"/>
    <n v="502"/>
    <n v="2008"/>
    <n v="2510"/>
    <n v="0.75022333070110403"/>
    <n v="602390"/>
    <x v="0"/>
  </r>
  <r>
    <s v="Nordeste"/>
    <n v="21"/>
    <x v="2"/>
    <n v="2104800"/>
    <s v="Grajaú"/>
    <s v="UNIDADE INTEGRADA DE EDUCACAO ESCOLAR INDIGENA NOVA COLINA"/>
    <n v="21252700"/>
    <n v="10"/>
    <n v="36.544795383760601"/>
    <n v="0"/>
    <n v="1"/>
    <n v="0"/>
    <n v="1"/>
    <n v="0"/>
    <n v="0"/>
    <n v="0"/>
    <n v="0"/>
    <n v="410"/>
    <n v="1640"/>
    <n v="2050"/>
    <n v="0.75002720921188504"/>
    <n v="600340"/>
    <x v="0"/>
  </r>
  <r>
    <s v="Nordeste"/>
    <n v="21"/>
    <x v="2"/>
    <n v="2100956"/>
    <s v="Arame"/>
    <s v="UNIDADE INTEGRADA DE EDUCACAO ESCOLAR INDIGENA INAZA"/>
    <n v="21254001"/>
    <n v="17"/>
    <n v="36.549092555778699"/>
    <n v="0"/>
    <n v="1"/>
    <n v="0"/>
    <n v="1"/>
    <n v="0"/>
    <n v="0"/>
    <n v="0"/>
    <n v="0"/>
    <n v="438"/>
    <n v="1752"/>
    <n v="2190"/>
    <n v="0.74992254308515505"/>
    <n v="598150"/>
    <x v="0"/>
  </r>
  <r>
    <s v="Nordeste"/>
    <n v="27"/>
    <x v="7"/>
    <n v="2706422"/>
    <s v="Pariconha"/>
    <s v="ESCOLA MUNICIPAL DE EDUCACAO BASICA MONSENHOR SEBASTIAO ALVES BEZERRA"/>
    <n v="27003035"/>
    <n v="105"/>
    <n v="36.549092555778699"/>
    <n v="1"/>
    <n v="0"/>
    <n v="0"/>
    <n v="1"/>
    <n v="1"/>
    <n v="1"/>
    <n v="0"/>
    <n v="0"/>
    <n v="740"/>
    <n v="2960"/>
    <n v="3700"/>
    <n v="0.74992254308515505"/>
    <n v="594450"/>
    <x v="0"/>
  </r>
  <r>
    <s v="Nordeste"/>
    <n v="26"/>
    <x v="6"/>
    <n v="2603926"/>
    <s v="Carnaubeira da Penha"/>
    <s v="ESCOLA SANTO EXPEDITO"/>
    <n v="26173689"/>
    <n v="10"/>
    <n v="36.566974683513401"/>
    <n v="0"/>
    <n v="1"/>
    <n v="0"/>
    <n v="1"/>
    <n v="0"/>
    <n v="0"/>
    <n v="0"/>
    <n v="0"/>
    <n v="410"/>
    <n v="1640"/>
    <n v="2050"/>
    <n v="0.74948698848324502"/>
    <n v="592400"/>
    <x v="0"/>
  </r>
  <r>
    <s v="Nordeste"/>
    <n v="27"/>
    <x v="7"/>
    <n v="2706422"/>
    <s v="Pariconha"/>
    <s v="ESCOLA MUNICIPAL DE EDUCACAO BASICA JOAO CORREIA SOBRINHO"/>
    <n v="27048616"/>
    <n v="18"/>
    <n v="36.5718694491202"/>
    <n v="1"/>
    <n v="0"/>
    <n v="0"/>
    <n v="1"/>
    <n v="1"/>
    <n v="0"/>
    <n v="0"/>
    <n v="0"/>
    <n v="442"/>
    <n v="1768"/>
    <n v="2210"/>
    <n v="0.749367766782286"/>
    <n v="590190"/>
    <x v="0"/>
  </r>
  <r>
    <s v="Nordeste"/>
    <n v="26"/>
    <x v="6"/>
    <n v="2612208"/>
    <s v="Salgueiro"/>
    <s v="ESCOLA JOSE PEDRO PEREIRA"/>
    <n v="26011506"/>
    <n v="188"/>
    <n v="36.571994268541197"/>
    <n v="0"/>
    <n v="1"/>
    <n v="0"/>
    <n v="1"/>
    <n v="1"/>
    <n v="1"/>
    <n v="0"/>
    <n v="0"/>
    <n v="740"/>
    <n v="2960"/>
    <n v="3700"/>
    <n v="0.74936472655832398"/>
    <n v="586490"/>
    <x v="0"/>
  </r>
  <r>
    <s v="Norte"/>
    <n v="13"/>
    <x v="11"/>
    <n v="1303809"/>
    <s v="São Gabriel da Cachoeira"/>
    <s v="ESC MUN INDIGENA SANTA TEREZINHA"/>
    <n v="13086685"/>
    <n v="46"/>
    <n v="36.596622578157501"/>
    <n v="1"/>
    <n v="0"/>
    <n v="0"/>
    <n v="1"/>
    <n v="0"/>
    <n v="1"/>
    <n v="0"/>
    <n v="0"/>
    <n v="554"/>
    <n v="2216"/>
    <n v="2770"/>
    <n v="0.748764855348939"/>
    <n v="583720"/>
    <x v="0"/>
  </r>
  <r>
    <s v="Sul"/>
    <n v="42"/>
    <x v="20"/>
    <n v="4201307"/>
    <s v="Araquari"/>
    <s v="EIEF TUPA POTY NHEE"/>
    <n v="42159610"/>
    <n v="14"/>
    <n v="36.602634881500201"/>
    <n v="0"/>
    <n v="1"/>
    <n v="0"/>
    <n v="1"/>
    <n v="0"/>
    <n v="1"/>
    <n v="0"/>
    <n v="0"/>
    <n v="426"/>
    <n v="1704"/>
    <n v="2130"/>
    <n v="0.74861841380530103"/>
    <n v="581590"/>
    <x v="0"/>
  </r>
  <r>
    <s v="Nordeste"/>
    <n v="27"/>
    <x v="7"/>
    <n v="2703809"/>
    <s v="Joaquim Gomes"/>
    <s v="ESCOLA INDIGENA ESTADUAL PROFª MARLENE MARQUES DOS SANTOS"/>
    <n v="27216721"/>
    <n v="130"/>
    <n v="36.604404620851803"/>
    <n v="0"/>
    <n v="1"/>
    <n v="0"/>
    <n v="1"/>
    <n v="0"/>
    <n v="1"/>
    <n v="0"/>
    <n v="0"/>
    <n v="740"/>
    <n v="2960"/>
    <n v="3700"/>
    <n v="0.74857530830185004"/>
    <n v="577890"/>
    <x v="0"/>
  </r>
  <r>
    <s v="Nordeste"/>
    <n v="27"/>
    <x v="7"/>
    <n v="2706422"/>
    <s v="Pariconha"/>
    <s v="ESCOLA ESTADUAL INDIGENA JUVINO HENRIQUE DA SILVA"/>
    <n v="27047776"/>
    <n v="256"/>
    <n v="36.6145194507911"/>
    <n v="0"/>
    <n v="1"/>
    <n v="1"/>
    <n v="0"/>
    <n v="1"/>
    <n v="1"/>
    <n v="0"/>
    <n v="0"/>
    <n v="740"/>
    <n v="2960"/>
    <n v="3700"/>
    <n v="0.74832894160584296"/>
    <n v="574190"/>
    <x v="0"/>
  </r>
  <r>
    <s v="Norte"/>
    <n v="14"/>
    <x v="12"/>
    <n v="1400050"/>
    <s v="Alto Alegre"/>
    <s v="ESCOLA MUNICIPAL INDIGENA VOVO EUGENIA"/>
    <n v="14324350"/>
    <n v="46"/>
    <n v="36.625474783252898"/>
    <n v="1"/>
    <n v="0"/>
    <n v="0"/>
    <n v="1"/>
    <n v="0"/>
    <n v="0"/>
    <n v="0"/>
    <n v="0"/>
    <n v="554"/>
    <n v="2216"/>
    <n v="2770"/>
    <n v="0.74806210280791197"/>
    <n v="571420"/>
    <x v="0"/>
  </r>
  <r>
    <s v="Nordeste"/>
    <n v="24"/>
    <x v="4"/>
    <n v="2402600"/>
    <s v="Ceará-Mirim"/>
    <s v="EM FELIPE CAMARAO"/>
    <n v="24052477"/>
    <n v="136"/>
    <n v="36.634885852254698"/>
    <n v="1"/>
    <n v="0"/>
    <n v="0"/>
    <n v="1"/>
    <n v="0"/>
    <n v="1"/>
    <n v="0"/>
    <n v="0"/>
    <n v="740"/>
    <n v="2960"/>
    <n v="3700"/>
    <n v="0.74783287760197303"/>
    <n v="567720"/>
    <x v="0"/>
  </r>
  <r>
    <s v="Nordeste"/>
    <n v="23"/>
    <x v="3"/>
    <n v="2304103"/>
    <s v="Crateús"/>
    <s v="ESCOLA INDIGENA RAIZES DE CRATEUS"/>
    <n v="23233370"/>
    <n v="249"/>
    <n v="36.635588576055902"/>
    <n v="0"/>
    <n v="1"/>
    <n v="1"/>
    <n v="0"/>
    <n v="1"/>
    <n v="1"/>
    <n v="0"/>
    <n v="0"/>
    <n v="740"/>
    <n v="2960"/>
    <n v="3700"/>
    <n v="0.74781576137340999"/>
    <n v="564020"/>
    <x v="0"/>
  </r>
  <r>
    <s v="Norte"/>
    <n v="13"/>
    <x v="11"/>
    <n v="1302702"/>
    <s v="Manicoré"/>
    <s v="CENTRO DE EDUCACAO INDIGENA - MANICORE"/>
    <n v="13272217"/>
    <n v="34"/>
    <n v="36.6373306562352"/>
    <n v="0"/>
    <n v="1"/>
    <n v="0"/>
    <n v="1"/>
    <n v="0"/>
    <n v="0"/>
    <n v="0"/>
    <n v="0"/>
    <n v="506"/>
    <n v="2024"/>
    <n v="2530"/>
    <n v="0.74777332956382803"/>
    <n v="561490"/>
    <x v="0"/>
  </r>
  <r>
    <s v="Centro-Oeste"/>
    <n v="50"/>
    <x v="0"/>
    <n v="5003207"/>
    <s v="Corumbá"/>
    <s v="EE INDIGENA JOAO Q DE CARVALHO - TOGHOPANAA"/>
    <n v="50029746"/>
    <n v="29"/>
    <n v="36.640684486213303"/>
    <n v="0"/>
    <n v="1"/>
    <n v="0"/>
    <n v="1"/>
    <n v="0"/>
    <n v="1"/>
    <n v="0"/>
    <n v="0"/>
    <n v="486"/>
    <n v="1944"/>
    <n v="2430"/>
    <n v="0.74769164039894498"/>
    <n v="559060"/>
    <x v="0"/>
  </r>
  <r>
    <s v="Norte"/>
    <n v="12"/>
    <x v="10"/>
    <n v="1200435"/>
    <s v="Santa Rosa do Purus"/>
    <s v="ESC INDIGENA BOCA DO NAZARE"/>
    <n v="12023515"/>
    <n v="15"/>
    <n v="36.646032966985601"/>
    <n v="0"/>
    <n v="1"/>
    <n v="0"/>
    <n v="1"/>
    <n v="0"/>
    <n v="0"/>
    <n v="0"/>
    <n v="0"/>
    <n v="430"/>
    <n v="1720"/>
    <n v="2150"/>
    <n v="0.74756136756742297"/>
    <n v="556910"/>
    <x v="0"/>
  </r>
  <r>
    <s v="Norte"/>
    <n v="12"/>
    <x v="10"/>
    <n v="1200435"/>
    <s v="Santa Rosa do Purus"/>
    <s v="ESC INDIGENA VISTA ALEGRE"/>
    <n v="12046620"/>
    <n v="20"/>
    <n v="36.646032966985601"/>
    <n v="1"/>
    <n v="0"/>
    <n v="0"/>
    <n v="1"/>
    <n v="0"/>
    <n v="0"/>
    <n v="0"/>
    <n v="0"/>
    <n v="450"/>
    <n v="1800"/>
    <n v="2250"/>
    <n v="0.74756136756742297"/>
    <n v="554660"/>
    <x v="0"/>
  </r>
  <r>
    <s v="Norte"/>
    <n v="13"/>
    <x v="11"/>
    <n v="1304104"/>
    <s v="Tapauá"/>
    <s v="ESCOLA MUNICIPAL INDIGENA BIKAO JOMOIKI"/>
    <n v="13080245"/>
    <n v="9"/>
    <n v="36.646032966985601"/>
    <n v="1"/>
    <n v="0"/>
    <n v="0"/>
    <n v="1"/>
    <n v="0"/>
    <n v="0"/>
    <n v="0"/>
    <n v="0"/>
    <n v="406"/>
    <n v="1624"/>
    <n v="2030"/>
    <n v="0.74756136756742297"/>
    <n v="552630"/>
    <x v="0"/>
  </r>
  <r>
    <s v="Norte"/>
    <n v="13"/>
    <x v="11"/>
    <n v="1304237"/>
    <s v="Tonantins"/>
    <s v="ESCOLA MUNICIPAL INDIGENA VITOR ALVES CURICA"/>
    <n v="13096060"/>
    <n v="22"/>
    <n v="36.646032966985601"/>
    <n v="1"/>
    <n v="0"/>
    <n v="0"/>
    <n v="1"/>
    <n v="1"/>
    <n v="1"/>
    <n v="0"/>
    <n v="0"/>
    <n v="458"/>
    <n v="1832"/>
    <n v="2290"/>
    <n v="0.74756136756742297"/>
    <n v="550340"/>
    <x v="0"/>
  </r>
  <r>
    <s v="Nordeste"/>
    <n v="21"/>
    <x v="2"/>
    <n v="2102325"/>
    <s v="Buriticupu"/>
    <s v="UNIDADE INTEGRADA DE EDUCACAO ESCOLAR INDIGENA FIRMINO"/>
    <n v="21234450"/>
    <n v="26"/>
    <n v="36.657666127394101"/>
    <n v="0"/>
    <n v="1"/>
    <n v="0"/>
    <n v="1"/>
    <n v="0"/>
    <n v="0"/>
    <n v="0"/>
    <n v="0"/>
    <n v="474"/>
    <n v="1896"/>
    <n v="2370"/>
    <n v="0.74727801892872403"/>
    <n v="547970"/>
    <x v="0"/>
  </r>
  <r>
    <s v="Norte"/>
    <n v="12"/>
    <x v="10"/>
    <n v="1200328"/>
    <s v="Jordão"/>
    <s v="ESC INDIGENA FRANCISCO FELIX"/>
    <n v="12030503"/>
    <n v="18"/>
    <n v="36.661462845976601"/>
    <n v="1"/>
    <n v="0"/>
    <n v="0"/>
    <n v="1"/>
    <n v="0"/>
    <n v="1"/>
    <n v="0"/>
    <n v="0"/>
    <n v="442"/>
    <n v="1768"/>
    <n v="2210"/>
    <n v="0.74718554233559697"/>
    <n v="545760"/>
    <x v="0"/>
  </r>
  <r>
    <s v="Norte"/>
    <n v="12"/>
    <x v="10"/>
    <n v="1200328"/>
    <s v="Jordão"/>
    <s v="ESC INDIGENA SAO FRANCISCO"/>
    <n v="12025429"/>
    <n v="42"/>
    <n v="36.661462845976601"/>
    <n v="1"/>
    <n v="0"/>
    <n v="0"/>
    <n v="1"/>
    <n v="0"/>
    <n v="0"/>
    <n v="0"/>
    <n v="0"/>
    <n v="538"/>
    <n v="2152"/>
    <n v="2690"/>
    <n v="0.74718554233559697"/>
    <n v="543070"/>
    <x v="0"/>
  </r>
  <r>
    <s v="Norte"/>
    <n v="13"/>
    <x v="11"/>
    <n v="1303601"/>
    <s v="Santa Isabel do Rio Negro"/>
    <s v="ESC MUN INDIGENA AREAL"/>
    <n v="13091972"/>
    <n v="31"/>
    <n v="36.661462845976601"/>
    <n v="1"/>
    <n v="0"/>
    <n v="0"/>
    <n v="1"/>
    <n v="0"/>
    <n v="0"/>
    <n v="0"/>
    <n v="0"/>
    <n v="494"/>
    <n v="1976"/>
    <n v="2470"/>
    <n v="0.74718554233559697"/>
    <n v="540600"/>
    <x v="0"/>
  </r>
  <r>
    <s v="Nordeste"/>
    <n v="26"/>
    <x v="6"/>
    <n v="2612208"/>
    <s v="Salgueiro"/>
    <s v="ESCOLA PROFESSOR ANTONIO PEDRO DOS SANTOS"/>
    <n v="26011948"/>
    <n v="69"/>
    <n v="36.674481014157202"/>
    <n v="0"/>
    <n v="1"/>
    <n v="0"/>
    <n v="1"/>
    <n v="0"/>
    <n v="1"/>
    <n v="0"/>
    <n v="0"/>
    <n v="646"/>
    <n v="2584"/>
    <n v="3230"/>
    <n v="0.74686845909228305"/>
    <n v="537370"/>
    <x v="0"/>
  </r>
  <r>
    <s v="Nordeste"/>
    <n v="26"/>
    <x v="6"/>
    <n v="2612208"/>
    <s v="Salgueiro"/>
    <s v="ESCOLA SAO DOMINGOS SAVIO"/>
    <n v="26011972"/>
    <n v="45"/>
    <n v="36.674481014157202"/>
    <n v="0"/>
    <n v="1"/>
    <n v="0"/>
    <n v="1"/>
    <n v="0"/>
    <n v="1"/>
    <n v="0"/>
    <n v="0"/>
    <n v="550"/>
    <n v="2200"/>
    <n v="2750"/>
    <n v="0.74686845909228305"/>
    <n v="534620"/>
    <x v="0"/>
  </r>
  <r>
    <s v="Norte"/>
    <n v="13"/>
    <x v="11"/>
    <n v="1300706"/>
    <s v="Boca do Acre"/>
    <s v="ESC INDIGENA AMATHA XUAPURYNYRU"/>
    <n v="13044958"/>
    <n v="81"/>
    <n v="36.679750350766902"/>
    <n v="1"/>
    <n v="0"/>
    <n v="0"/>
    <n v="1"/>
    <n v="1"/>
    <n v="1"/>
    <n v="0"/>
    <n v="0"/>
    <n v="694"/>
    <n v="2776"/>
    <n v="3470"/>
    <n v="0.74674011397343498"/>
    <n v="531150"/>
    <x v="0"/>
  </r>
  <r>
    <s v="Norte"/>
    <n v="13"/>
    <x v="11"/>
    <n v="1300201"/>
    <s v="Atalaia do Norte"/>
    <s v="ESCOLA MUNICIPAL INDIGENA ESTIRAO DA PEDRA"/>
    <n v="13100831"/>
    <n v="31"/>
    <n v="36.6828871957647"/>
    <n v="1"/>
    <n v="0"/>
    <n v="0"/>
    <n v="1"/>
    <n v="1"/>
    <n v="0"/>
    <n v="0"/>
    <n v="0"/>
    <n v="494"/>
    <n v="1976"/>
    <n v="2470"/>
    <n v="0.74666370990706699"/>
    <n v="528680"/>
    <x v="0"/>
  </r>
  <r>
    <s v="Nordeste"/>
    <n v="26"/>
    <x v="6"/>
    <n v="2603009"/>
    <s v="Cabrobó"/>
    <s v="ESCOLA INDIGENA HERMENEGILDO ANTONIO DOS SANTOS"/>
    <n v="26031400"/>
    <n v="130"/>
    <n v="36.6880004621027"/>
    <n v="0"/>
    <n v="1"/>
    <n v="0"/>
    <n v="1"/>
    <n v="0"/>
    <n v="1"/>
    <n v="0"/>
    <n v="0"/>
    <n v="740"/>
    <n v="2960"/>
    <n v="3700"/>
    <n v="0.74653916618848004"/>
    <n v="524980"/>
    <x v="0"/>
  </r>
  <r>
    <s v="Norte"/>
    <n v="15"/>
    <x v="13"/>
    <n v="1508001"/>
    <s v="Tomé-Açu"/>
    <s v="E M E I F INDIGENA ZANE TUERUMO"/>
    <n v="15118169"/>
    <n v="72"/>
    <n v="36.6880004621027"/>
    <n v="1"/>
    <n v="0"/>
    <n v="0"/>
    <n v="1"/>
    <n v="1"/>
    <n v="1"/>
    <n v="0"/>
    <n v="0"/>
    <n v="658"/>
    <n v="2632"/>
    <n v="3290"/>
    <n v="0.74653916618848004"/>
    <n v="521690"/>
    <x v="0"/>
  </r>
  <r>
    <s v="Nordeste"/>
    <n v="26"/>
    <x v="6"/>
    <n v="2603926"/>
    <s v="Carnaubeira da Penha"/>
    <s v="ESCOLA ESTADUAL INDIGENA ALDEIA ESTREITO"/>
    <n v="26158990"/>
    <n v="24"/>
    <n v="36.6897914093949"/>
    <n v="0"/>
    <n v="1"/>
    <n v="0"/>
    <n v="1"/>
    <n v="0"/>
    <n v="1"/>
    <n v="0"/>
    <n v="0"/>
    <n v="466"/>
    <n v="1864"/>
    <n v="2330"/>
    <n v="0.74649554412367602"/>
    <n v="519360"/>
    <x v="0"/>
  </r>
  <r>
    <s v="Norte"/>
    <n v="13"/>
    <x v="11"/>
    <n v="1300508"/>
    <s v="Barreirinha"/>
    <s v="EMI SIMAO DE OLIVEIRA"/>
    <n v="13074393"/>
    <n v="40"/>
    <n v="36.6897914093949"/>
    <n v="1"/>
    <n v="0"/>
    <n v="0"/>
    <n v="1"/>
    <n v="0"/>
    <n v="1"/>
    <n v="0"/>
    <n v="0"/>
    <n v="530"/>
    <n v="2120"/>
    <n v="2650"/>
    <n v="0.74649554412367602"/>
    <n v="516710"/>
    <x v="0"/>
  </r>
  <r>
    <s v="Norte"/>
    <n v="13"/>
    <x v="11"/>
    <n v="1303601"/>
    <s v="Santa Isabel do Rio Negro"/>
    <s v="ESC MUN INDIGENA NOSSA SENHORA DO LORETO"/>
    <n v="13000888"/>
    <n v="32"/>
    <n v="36.6897914093949"/>
    <n v="1"/>
    <n v="0"/>
    <n v="0"/>
    <n v="1"/>
    <n v="1"/>
    <n v="0"/>
    <n v="0"/>
    <n v="0"/>
    <n v="498"/>
    <n v="1992"/>
    <n v="2490"/>
    <n v="0.74649554412367602"/>
    <n v="514220"/>
    <x v="0"/>
  </r>
  <r>
    <s v="Norte"/>
    <n v="15"/>
    <x v="13"/>
    <n v="1500602"/>
    <s v="Altamira"/>
    <s v="EMEF INDIGENA TJAUPY ARARA"/>
    <n v="15174140"/>
    <n v="17"/>
    <n v="36.694467433413799"/>
    <n v="1"/>
    <n v="0"/>
    <n v="0"/>
    <n v="1"/>
    <n v="0"/>
    <n v="1"/>
    <n v="0"/>
    <n v="0"/>
    <n v="438"/>
    <n v="1752"/>
    <n v="2190"/>
    <n v="0.74638165030688297"/>
    <n v="512030"/>
    <x v="0"/>
  </r>
  <r>
    <s v="Nordeste"/>
    <n v="23"/>
    <x v="3"/>
    <n v="2302800"/>
    <s v="Canindé"/>
    <s v="ESCOLA INDIGENA EXPEDITO OLIVEIRA ROCHA"/>
    <n v="23239115"/>
    <n v="169"/>
    <n v="36.701881735543999"/>
    <n v="0"/>
    <n v="1"/>
    <n v="0"/>
    <n v="1"/>
    <n v="0"/>
    <n v="1"/>
    <n v="0"/>
    <n v="0"/>
    <n v="740"/>
    <n v="2960"/>
    <n v="3700"/>
    <n v="0.74620106030883304"/>
    <n v="508330"/>
    <x v="0"/>
  </r>
  <r>
    <s v="Sudeste"/>
    <n v="35"/>
    <x v="18"/>
    <n v="3520301"/>
    <s v="Iguape"/>
    <s v="ALDEIA GWAWIRA"/>
    <n v="35127164"/>
    <n v="23"/>
    <n v="36.7234080436669"/>
    <n v="0"/>
    <n v="1"/>
    <n v="0"/>
    <n v="1"/>
    <n v="0"/>
    <n v="0"/>
    <n v="0"/>
    <n v="0"/>
    <n v="462"/>
    <n v="1848"/>
    <n v="2310"/>
    <n v="0.74567674448332499"/>
    <n v="506020"/>
    <x v="0"/>
  </r>
  <r>
    <s v="Norte"/>
    <n v="13"/>
    <x v="11"/>
    <n v="1304237"/>
    <s v="Tonantins"/>
    <s v="ESCOLA MUNICIPAL INDIGENA HELOIZA CORDEIRO"/>
    <n v="13091760"/>
    <n v="7"/>
    <n v="36.727698280574501"/>
    <n v="1"/>
    <n v="0"/>
    <n v="0"/>
    <n v="1"/>
    <n v="0"/>
    <n v="0"/>
    <n v="0"/>
    <n v="0"/>
    <n v="398"/>
    <n v="1592"/>
    <n v="1990"/>
    <n v="0.74557224727493498"/>
    <n v="504030"/>
    <x v="0"/>
  </r>
  <r>
    <s v="Nordeste"/>
    <n v="21"/>
    <x v="2"/>
    <n v="2105476"/>
    <s v="Jenipapo dos Vieiras"/>
    <s v="UNIDADE INTEGRADA DE EDUCACAO ESCOLAR INDIGENA ITAUNA"/>
    <n v="21421218"/>
    <n v="2"/>
    <n v="36.733100015804702"/>
    <n v="0"/>
    <n v="1"/>
    <n v="0"/>
    <n v="1"/>
    <n v="0"/>
    <n v="0"/>
    <n v="0"/>
    <n v="0"/>
    <n v="378"/>
    <n v="1512"/>
    <n v="1890"/>
    <n v="0.74544067732572405"/>
    <n v="502140"/>
    <x v="0"/>
  </r>
  <r>
    <s v="Nordeste"/>
    <n v="26"/>
    <x v="6"/>
    <n v="2603926"/>
    <s v="Carnaubeira da Penha"/>
    <s v="ESCOLA MANOEL JOAO DE SOUZA"/>
    <n v="26040441"/>
    <n v="7"/>
    <n v="36.733100015804702"/>
    <n v="0"/>
    <n v="1"/>
    <n v="0"/>
    <n v="1"/>
    <n v="0"/>
    <n v="0"/>
    <n v="0"/>
    <n v="0"/>
    <n v="398"/>
    <n v="1592"/>
    <n v="1990"/>
    <n v="0.74544067732572405"/>
    <n v="500150"/>
    <x v="0"/>
  </r>
  <r>
    <s v="Norte"/>
    <n v="13"/>
    <x v="11"/>
    <n v="1300508"/>
    <s v="Barreirinha"/>
    <s v="EMI VISTA ALEGRE"/>
    <n v="13074423"/>
    <n v="10"/>
    <n v="36.733100015804702"/>
    <n v="1"/>
    <n v="0"/>
    <n v="0"/>
    <n v="1"/>
    <n v="0"/>
    <n v="1"/>
    <n v="0"/>
    <n v="0"/>
    <n v="410"/>
    <n v="1640"/>
    <n v="2050"/>
    <n v="0.74544067732572405"/>
    <n v="498100"/>
    <x v="0"/>
  </r>
  <r>
    <s v="Norte"/>
    <n v="13"/>
    <x v="11"/>
    <n v="1300631"/>
    <s v="Beruri"/>
    <s v="ESCOLA MUNICIPAL INDIGENA NOSSA SENHORA DO CARMO"/>
    <n v="13093380"/>
    <n v="27"/>
    <n v="36.733100015804702"/>
    <n v="1"/>
    <n v="0"/>
    <n v="0"/>
    <n v="1"/>
    <n v="0"/>
    <n v="0"/>
    <n v="0"/>
    <n v="0"/>
    <n v="478"/>
    <n v="1912"/>
    <n v="2390"/>
    <n v="0.74544067732572405"/>
    <n v="495710"/>
    <x v="0"/>
  </r>
  <r>
    <s v="Norte"/>
    <n v="13"/>
    <x v="11"/>
    <n v="1302801"/>
    <s v="Maraã"/>
    <s v="ESCOLA MUN INDIGENA GERALDO PINHO"/>
    <n v="13099175"/>
    <n v="13"/>
    <n v="36.733100015804702"/>
    <n v="1"/>
    <n v="0"/>
    <n v="0"/>
    <n v="1"/>
    <n v="0"/>
    <n v="0"/>
    <n v="0"/>
    <n v="0"/>
    <n v="422"/>
    <n v="1688"/>
    <n v="2110"/>
    <n v="0.74544067732572405"/>
    <n v="493600"/>
    <x v="0"/>
  </r>
  <r>
    <s v="Norte"/>
    <n v="13"/>
    <x v="11"/>
    <n v="1303908"/>
    <s v="São Paulo de Olivença"/>
    <s v="ESC INDIGENA KOKAMA SAO JOSE"/>
    <n v="13007661"/>
    <n v="48"/>
    <n v="36.733100015804702"/>
    <n v="1"/>
    <n v="0"/>
    <n v="0"/>
    <n v="1"/>
    <n v="0"/>
    <n v="0"/>
    <n v="0"/>
    <n v="0"/>
    <n v="562"/>
    <n v="2248"/>
    <n v="2810"/>
    <n v="0.74544067732572405"/>
    <n v="490790"/>
    <x v="0"/>
  </r>
  <r>
    <s v="Centro-Oeste"/>
    <n v="51"/>
    <x v="1"/>
    <n v="5101803"/>
    <s v="Barra do Garças"/>
    <s v="EEI ULISSES GUIMARAES"/>
    <n v="51093626"/>
    <n v="167"/>
    <n v="36.763927078311397"/>
    <n v="0"/>
    <n v="1"/>
    <n v="0"/>
    <n v="1"/>
    <n v="0"/>
    <n v="0"/>
    <n v="0"/>
    <n v="0"/>
    <n v="740"/>
    <n v="2960"/>
    <n v="3700"/>
    <n v="0.74468982322506405"/>
    <n v="487090"/>
    <x v="0"/>
  </r>
  <r>
    <s v="Nordeste"/>
    <n v="21"/>
    <x v="2"/>
    <n v="2100600"/>
    <s v="Amarante do Maranhão"/>
    <s v="UNIDADE INTEGRADA DE EDUCACAO ESCOLAR INDIGENA MAIRAPUZU"/>
    <n v="21532664"/>
    <n v="12"/>
    <n v="36.770317583955197"/>
    <n v="0"/>
    <n v="1"/>
    <n v="0"/>
    <n v="1"/>
    <n v="0"/>
    <n v="0"/>
    <n v="0"/>
    <n v="0"/>
    <n v="418"/>
    <n v="1672"/>
    <n v="2090"/>
    <n v="0.744534169816086"/>
    <n v="485000"/>
    <x v="0"/>
  </r>
  <r>
    <s v="Norte"/>
    <n v="12"/>
    <x v="10"/>
    <n v="1200393"/>
    <s v="Porto Walter"/>
    <s v="ESC INDIGENA ARARA INDIGENA"/>
    <n v="12003034"/>
    <n v="67"/>
    <n v="36.770317583955197"/>
    <n v="0"/>
    <n v="1"/>
    <n v="0"/>
    <n v="1"/>
    <n v="0"/>
    <n v="0"/>
    <n v="0"/>
    <n v="0"/>
    <n v="638"/>
    <n v="2552"/>
    <n v="3190"/>
    <n v="0.744534169816086"/>
    <n v="481810"/>
    <x v="0"/>
  </r>
  <r>
    <s v="Norte"/>
    <n v="14"/>
    <x v="12"/>
    <n v="1400159"/>
    <s v="Bonfim"/>
    <s v="ESCOLA ESTADUAL INDIGENA VOVO LEONARDO GOMES"/>
    <n v="14007053"/>
    <n v="155"/>
    <n v="36.770780258669603"/>
    <n v="0"/>
    <n v="1"/>
    <n v="0"/>
    <n v="1"/>
    <n v="1"/>
    <n v="1"/>
    <n v="0"/>
    <n v="0"/>
    <n v="740"/>
    <n v="2960"/>
    <n v="3700"/>
    <n v="0.74452290045798697"/>
    <n v="478110"/>
    <x v="0"/>
  </r>
  <r>
    <s v="Nordeste"/>
    <n v="21"/>
    <x v="2"/>
    <n v="2104800"/>
    <s v="Grajaú"/>
    <s v="PRE - ESCOLA INDIGENA TEKO"/>
    <n v="21270252"/>
    <n v="46"/>
    <n v="36.797847869915799"/>
    <n v="1"/>
    <n v="0"/>
    <n v="0"/>
    <n v="1"/>
    <n v="1"/>
    <n v="0"/>
    <n v="0"/>
    <n v="0"/>
    <n v="554"/>
    <n v="2216"/>
    <n v="2770"/>
    <n v="0.74386361523109001"/>
    <n v="475340"/>
    <x v="0"/>
  </r>
  <r>
    <s v="Norte"/>
    <n v="13"/>
    <x v="11"/>
    <n v="1302702"/>
    <s v="Manicoré"/>
    <s v="ESC INDIGENA CAMAIUA"/>
    <n v="13307215"/>
    <n v="53"/>
    <n v="36.797847869915799"/>
    <n v="1"/>
    <n v="0"/>
    <n v="0"/>
    <n v="1"/>
    <n v="1"/>
    <n v="0"/>
    <n v="0"/>
    <n v="0"/>
    <n v="582"/>
    <n v="2328"/>
    <n v="2910"/>
    <n v="0.74386361523109001"/>
    <n v="472430"/>
    <x v="0"/>
  </r>
  <r>
    <s v="Norte"/>
    <n v="13"/>
    <x v="11"/>
    <n v="1303809"/>
    <s v="São Gabriel da Cachoeira"/>
    <s v="ESC MUN INDIGENA HOROINA"/>
    <n v="13082140"/>
    <n v="221"/>
    <n v="36.797847869915799"/>
    <n v="1"/>
    <n v="0"/>
    <n v="0"/>
    <n v="1"/>
    <n v="1"/>
    <n v="0"/>
    <n v="0"/>
    <n v="0"/>
    <n v="740"/>
    <n v="2960"/>
    <n v="3700"/>
    <n v="0.74386361523109001"/>
    <n v="468730"/>
    <x v="0"/>
  </r>
  <r>
    <s v="Norte"/>
    <n v="13"/>
    <x v="11"/>
    <n v="1300201"/>
    <s v="Atalaia do Norte"/>
    <s v="ESCOLA MUNICIPAL INDIGENA ALBERTO MANI"/>
    <n v="13082825"/>
    <n v="13"/>
    <n v="36.800149735098003"/>
    <n v="1"/>
    <n v="0"/>
    <n v="0"/>
    <n v="1"/>
    <n v="0"/>
    <n v="0"/>
    <n v="0"/>
    <n v="0"/>
    <n v="422"/>
    <n v="1688"/>
    <n v="2110"/>
    <n v="0.74380754875019095"/>
    <n v="466620"/>
    <x v="0"/>
  </r>
  <r>
    <s v="Norte"/>
    <n v="13"/>
    <x v="11"/>
    <n v="1302801"/>
    <s v="Maraã"/>
    <s v="ESC MUN INDIGENA SAO MIGUEL"/>
    <n v="13004220"/>
    <n v="28"/>
    <n v="36.800149735098003"/>
    <n v="1"/>
    <n v="0"/>
    <n v="0"/>
    <n v="1"/>
    <n v="0"/>
    <n v="0"/>
    <n v="0"/>
    <n v="0"/>
    <n v="482"/>
    <n v="1928"/>
    <n v="2410"/>
    <n v="0.74380754875019095"/>
    <n v="464210"/>
    <x v="0"/>
  </r>
  <r>
    <s v="Nordeste"/>
    <n v="21"/>
    <x v="2"/>
    <n v="2105476"/>
    <s v="Jenipapo dos Vieiras"/>
    <s v="CENTRO DE EDUCACAO ESCOLAR INDIGENA CACIQUE ANTONIO GOIABEIRO"/>
    <n v="21114943"/>
    <n v="277"/>
    <n v="36.801852617328997"/>
    <n v="0"/>
    <n v="1"/>
    <n v="0"/>
    <n v="1"/>
    <n v="0"/>
    <n v="0"/>
    <n v="0"/>
    <n v="0"/>
    <n v="740"/>
    <n v="2960"/>
    <n v="3700"/>
    <n v="0.74376607168419195"/>
    <n v="460510"/>
    <x v="0"/>
  </r>
  <r>
    <s v="Norte"/>
    <n v="14"/>
    <x v="12"/>
    <n v="1400704"/>
    <s v="Uiramutã"/>
    <s v="ESCOLA MUNICIPAL INDIGENA SAO LUCAS RODRIGUES"/>
    <n v="14320258"/>
    <n v="54"/>
    <n v="36.803533046441501"/>
    <n v="1"/>
    <n v="0"/>
    <n v="0"/>
    <n v="1"/>
    <n v="0"/>
    <n v="0"/>
    <n v="0"/>
    <n v="0"/>
    <n v="586"/>
    <n v="2344"/>
    <n v="2930"/>
    <n v="0.74372514150832103"/>
    <n v="457580"/>
    <x v="0"/>
  </r>
  <r>
    <s v="Nordeste"/>
    <n v="21"/>
    <x v="2"/>
    <n v="2100600"/>
    <s v="Amarante do Maranhão"/>
    <s v="UNIDADE INTEGRADA DE EDUCACAO ESCOLAR INDIGENA KAY-WERE"/>
    <n v="21213224"/>
    <n v="16"/>
    <n v="36.806281821334402"/>
    <n v="0"/>
    <n v="1"/>
    <n v="0"/>
    <n v="1"/>
    <n v="0"/>
    <n v="0"/>
    <n v="0"/>
    <n v="0"/>
    <n v="434"/>
    <n v="1736"/>
    <n v="2170"/>
    <n v="0.743658189657178"/>
    <n v="455410"/>
    <x v="0"/>
  </r>
  <r>
    <s v="Norte"/>
    <n v="14"/>
    <x v="12"/>
    <n v="1400407"/>
    <s v="Normandia"/>
    <s v="ESCOLA MUNICIPAL INDIGENA PEDRO CELESTINO"/>
    <n v="14365766"/>
    <n v="53"/>
    <n v="36.806281821334402"/>
    <n v="1"/>
    <n v="0"/>
    <n v="0"/>
    <n v="1"/>
    <n v="0"/>
    <n v="1"/>
    <n v="0"/>
    <n v="0"/>
    <n v="582"/>
    <n v="2328"/>
    <n v="2910"/>
    <n v="0.743658189657178"/>
    <n v="452500"/>
    <x v="0"/>
  </r>
  <r>
    <s v="Nordeste"/>
    <n v="29"/>
    <x v="8"/>
    <n v="2925303"/>
    <s v="Porto Seguro"/>
    <s v="ESCOLA INDIGENA PATAXO BOCA DA MATA"/>
    <n v="29326206"/>
    <n v="238"/>
    <n v="36.828150545326501"/>
    <n v="1"/>
    <n v="0"/>
    <n v="0"/>
    <n v="1"/>
    <n v="0"/>
    <n v="1"/>
    <n v="0"/>
    <n v="0"/>
    <n v="740"/>
    <n v="2960"/>
    <n v="3700"/>
    <n v="0.74312553361568601"/>
    <n v="448800"/>
    <x v="0"/>
  </r>
  <r>
    <s v="Nordeste"/>
    <n v="26"/>
    <x v="6"/>
    <n v="2603926"/>
    <s v="Carnaubeira da Penha"/>
    <s v="ESCOLA GOV ESTACIO COIMBRA"/>
    <n v="26040581"/>
    <n v="229"/>
    <n v="36.829344766890102"/>
    <n v="0"/>
    <n v="1"/>
    <n v="0"/>
    <n v="1"/>
    <n v="0"/>
    <n v="1"/>
    <n v="0"/>
    <n v="0"/>
    <n v="740"/>
    <n v="2960"/>
    <n v="3700"/>
    <n v="0.74309644598666102"/>
    <n v="445100"/>
    <x v="0"/>
  </r>
  <r>
    <s v="Nordeste"/>
    <n v="26"/>
    <x v="6"/>
    <n v="2612208"/>
    <s v="Salgueiro"/>
    <s v="ESCOLA JOSE GOMES DA SILVA"/>
    <n v="26142570"/>
    <n v="23"/>
    <n v="36.831049884552201"/>
    <n v="0"/>
    <n v="1"/>
    <n v="0"/>
    <n v="1"/>
    <n v="0"/>
    <n v="0"/>
    <n v="0"/>
    <n v="0"/>
    <n v="462"/>
    <n v="1848"/>
    <n v="2310"/>
    <n v="0.74305491447231597"/>
    <n v="442790"/>
    <x v="0"/>
  </r>
  <r>
    <s v="Norte"/>
    <n v="13"/>
    <x v="11"/>
    <n v="1304203"/>
    <s v="Tefé"/>
    <s v="ESCOLA MUN RURAL INDIGENA NOSSA SENHORA DE FATIMA - BOM FUTURO"/>
    <n v="13100173"/>
    <n v="26"/>
    <n v="36.831049884552201"/>
    <n v="1"/>
    <n v="0"/>
    <n v="0"/>
    <n v="1"/>
    <n v="0"/>
    <n v="1"/>
    <n v="0"/>
    <n v="0"/>
    <n v="474"/>
    <n v="1896"/>
    <n v="2370"/>
    <n v="0.74305491447231597"/>
    <n v="440420"/>
    <x v="0"/>
  </r>
  <r>
    <s v="Norte"/>
    <n v="13"/>
    <x v="11"/>
    <n v="1300029"/>
    <s v="Alvarães"/>
    <s v="ESCOLA MUNICIPAL INDIGENA NOSSA SENHORA DE NAZARE"/>
    <n v="13012851"/>
    <n v="221"/>
    <n v="36.832296239840097"/>
    <n v="1"/>
    <n v="0"/>
    <n v="0"/>
    <n v="1"/>
    <n v="1"/>
    <n v="1"/>
    <n v="0"/>
    <n v="0"/>
    <n v="740"/>
    <n v="2960"/>
    <n v="3700"/>
    <n v="0.74302455702328596"/>
    <n v="436720"/>
    <x v="0"/>
  </r>
  <r>
    <s v="Norte"/>
    <n v="14"/>
    <x v="12"/>
    <n v="1400704"/>
    <s v="Uiramutã"/>
    <s v="ESCOLA MUNICIPAL INDIGENA SEVERINO PEREIRA DA SILVA"/>
    <n v="14003414"/>
    <n v="23"/>
    <n v="36.839974598438403"/>
    <n v="1"/>
    <n v="0"/>
    <n v="0"/>
    <n v="1"/>
    <n v="0"/>
    <n v="0"/>
    <n v="0"/>
    <n v="0"/>
    <n v="462"/>
    <n v="1848"/>
    <n v="2310"/>
    <n v="0.74283753540750297"/>
    <n v="434410"/>
    <x v="0"/>
  </r>
  <r>
    <s v="Norte"/>
    <n v="13"/>
    <x v="11"/>
    <n v="1304203"/>
    <s v="Tefé"/>
    <s v="ESCOLA MUN RURAL INDIGENA MONTE SIAO"/>
    <n v="13013319"/>
    <n v="195"/>
    <n v="36.841760351189599"/>
    <n v="1"/>
    <n v="0"/>
    <n v="0"/>
    <n v="1"/>
    <n v="0"/>
    <n v="1"/>
    <n v="0"/>
    <n v="0"/>
    <n v="740"/>
    <n v="2960"/>
    <n v="3700"/>
    <n v="0.74279403986601999"/>
    <n v="430710"/>
    <x v="0"/>
  </r>
  <r>
    <s v="Norte"/>
    <n v="12"/>
    <x v="10"/>
    <n v="1200435"/>
    <s v="Santa Rosa do Purus"/>
    <s v="ESC INDIGENA DAMIAO CATORE"/>
    <n v="12007064"/>
    <n v="85"/>
    <n v="36.856165228531502"/>
    <n v="1"/>
    <n v="0"/>
    <n v="0"/>
    <n v="1"/>
    <n v="0"/>
    <n v="0"/>
    <n v="0"/>
    <n v="0"/>
    <n v="710"/>
    <n v="2840"/>
    <n v="3550"/>
    <n v="0.74244318057739001"/>
    <n v="427160"/>
    <x v="0"/>
  </r>
  <r>
    <s v="Norte"/>
    <n v="14"/>
    <x v="12"/>
    <n v="1400027"/>
    <s v="Amajari"/>
    <s v="ESCOLA MUNICIPAL INDIGENA VOVO MARIA DO CARMO DA SILVA"/>
    <n v="14008297"/>
    <n v="17"/>
    <n v="36.856165228531502"/>
    <n v="1"/>
    <n v="0"/>
    <n v="0"/>
    <n v="1"/>
    <n v="0"/>
    <n v="0"/>
    <n v="0"/>
    <n v="0"/>
    <n v="438"/>
    <n v="1752"/>
    <n v="2190"/>
    <n v="0.74244318057739001"/>
    <n v="424970"/>
    <x v="0"/>
  </r>
  <r>
    <s v="Nordeste"/>
    <n v="21"/>
    <x v="2"/>
    <n v="2104800"/>
    <s v="Grajaú"/>
    <s v="UNIDADE INTEGRADA DE EDUCACAO ESCOLAR INDIGENA MANGUEIRA"/>
    <n v="21257299"/>
    <n v="10"/>
    <n v="36.858512251359201"/>
    <n v="0"/>
    <n v="1"/>
    <n v="0"/>
    <n v="1"/>
    <n v="0"/>
    <n v="0"/>
    <n v="0"/>
    <n v="0"/>
    <n v="410"/>
    <n v="1640"/>
    <n v="2050"/>
    <n v="0.74238601419268702"/>
    <n v="422920"/>
    <x v="0"/>
  </r>
  <r>
    <s v="Nordeste"/>
    <n v="26"/>
    <x v="6"/>
    <n v="2610905"/>
    <s v="Pesqueira"/>
    <s v="ESCOLA ESTADUAL INDIGENA ANTONIO MARINHO FALCAO"/>
    <n v="26059371"/>
    <n v="38"/>
    <n v="36.858512251359201"/>
    <n v="0"/>
    <n v="1"/>
    <n v="0"/>
    <n v="1"/>
    <n v="0"/>
    <n v="1"/>
    <n v="0"/>
    <n v="0"/>
    <n v="522"/>
    <n v="2088"/>
    <n v="2610"/>
    <n v="0.74238601419268702"/>
    <n v="420310"/>
    <x v="0"/>
  </r>
  <r>
    <s v="Norte"/>
    <n v="13"/>
    <x v="11"/>
    <n v="1301209"/>
    <s v="Coari"/>
    <s v="ESCOLA MUNICIPAL INDIGENA MANOEL ANTONIO DAMASCENO"/>
    <n v="13018019"/>
    <n v="34"/>
    <n v="36.858512251359201"/>
    <n v="1"/>
    <n v="0"/>
    <n v="0"/>
    <n v="1"/>
    <n v="0"/>
    <n v="0"/>
    <n v="0"/>
    <n v="0"/>
    <n v="506"/>
    <n v="2024"/>
    <n v="2530"/>
    <n v="0.74238601419268702"/>
    <n v="417780"/>
    <x v="0"/>
  </r>
  <r>
    <s v="Norte"/>
    <n v="15"/>
    <x v="13"/>
    <n v="1508001"/>
    <s v="Tomé-Açu"/>
    <s v="E M E I F INDIGENA TENETEHARA"/>
    <n v="15086950"/>
    <n v="19"/>
    <n v="36.858512251359201"/>
    <n v="1"/>
    <n v="0"/>
    <n v="0"/>
    <n v="1"/>
    <n v="0"/>
    <n v="1"/>
    <n v="0"/>
    <n v="0"/>
    <n v="446"/>
    <n v="1784"/>
    <n v="2230"/>
    <n v="0.74238601419268702"/>
    <n v="415550"/>
    <x v="0"/>
  </r>
  <r>
    <s v="Norte"/>
    <n v="13"/>
    <x v="11"/>
    <n v="1300706"/>
    <s v="Boca do Acre"/>
    <s v="ESCOLA INDIGENA KIMIL"/>
    <n v="13100963"/>
    <n v="29"/>
    <n v="36.859316764771798"/>
    <n v="1"/>
    <n v="0"/>
    <n v="0"/>
    <n v="1"/>
    <n v="1"/>
    <n v="0"/>
    <n v="0"/>
    <n v="0"/>
    <n v="486"/>
    <n v="1944"/>
    <n v="2430"/>
    <n v="0.74236641867674302"/>
    <n v="413120"/>
    <x v="0"/>
  </r>
  <r>
    <s v="Nordeste"/>
    <n v="21"/>
    <x v="2"/>
    <n v="2100956"/>
    <s v="Arame"/>
    <s v="UNIDADE INTEGRADA DE EDUCACAO ESCOLAR INDIGENA CACIQUE ADRIANO GUAJAJARA"/>
    <n v="21414203"/>
    <n v="6"/>
    <n v="36.860789700455499"/>
    <n v="0"/>
    <n v="1"/>
    <n v="0"/>
    <n v="1"/>
    <n v="0"/>
    <n v="0"/>
    <n v="0"/>
    <n v="0"/>
    <n v="394"/>
    <n v="1576"/>
    <n v="1970"/>
    <n v="0.74233054241386898"/>
    <n v="411150"/>
    <x v="0"/>
  </r>
  <r>
    <s v="Nordeste"/>
    <n v="21"/>
    <x v="2"/>
    <n v="2100956"/>
    <s v="Arame"/>
    <s v="UNIDADE INTEGRADA DE EDUCACAO ESCOLAR INDIGENA ZAHY TATA"/>
    <n v="21252742"/>
    <n v="24"/>
    <n v="36.860789700455499"/>
    <n v="0"/>
    <n v="1"/>
    <n v="0"/>
    <n v="1"/>
    <n v="0"/>
    <n v="0"/>
    <n v="0"/>
    <n v="0"/>
    <n v="466"/>
    <n v="1864"/>
    <n v="2330"/>
    <n v="0.74233054241386898"/>
    <n v="408820"/>
    <x v="0"/>
  </r>
  <r>
    <s v="Norte"/>
    <n v="13"/>
    <x v="11"/>
    <n v="1301001"/>
    <s v="Carauari"/>
    <s v="ESC INDIGENA PROFª MEIRISMAR SILVA DE SOUZA"/>
    <n v="13073613"/>
    <n v="161"/>
    <n v="36.860789700455499"/>
    <n v="1"/>
    <n v="0"/>
    <n v="0"/>
    <n v="1"/>
    <n v="1"/>
    <n v="1"/>
    <n v="0"/>
    <n v="0"/>
    <n v="740"/>
    <n v="2960"/>
    <n v="3700"/>
    <n v="0.74233054241386898"/>
    <n v="405120"/>
    <x v="0"/>
  </r>
  <r>
    <s v="Norte"/>
    <n v="13"/>
    <x v="11"/>
    <n v="1302306"/>
    <s v="Jutaí"/>
    <s v="ESC MUL INDIGENA SAO FRANCISCO"/>
    <n v="13006932"/>
    <n v="32"/>
    <n v="36.860789700455499"/>
    <n v="1"/>
    <n v="0"/>
    <n v="0"/>
    <n v="1"/>
    <n v="0"/>
    <n v="0"/>
    <n v="0"/>
    <n v="0"/>
    <n v="498"/>
    <n v="1992"/>
    <n v="2490"/>
    <n v="0.74233054241386898"/>
    <n v="402630"/>
    <x v="0"/>
  </r>
  <r>
    <s v="Norte"/>
    <n v="12"/>
    <x v="10"/>
    <n v="1200435"/>
    <s v="Santa Rosa do Purus"/>
    <s v="ESC INDIGENA CAROLINA"/>
    <n v="12026921"/>
    <n v="23"/>
    <n v="36.865971395205598"/>
    <n v="1"/>
    <n v="0"/>
    <n v="0"/>
    <n v="1"/>
    <n v="0"/>
    <n v="0"/>
    <n v="0"/>
    <n v="0"/>
    <n v="462"/>
    <n v="1848"/>
    <n v="2310"/>
    <n v="0.74220433198591496"/>
    <n v="400320"/>
    <x v="0"/>
  </r>
  <r>
    <s v="Nordeste"/>
    <n v="21"/>
    <x v="2"/>
    <n v="2100956"/>
    <s v="Arame"/>
    <s v="UNIDADE INTEGRADA DE EDUCACAO ESCOLAR INDIGENA SEBASTIANA GUAJAJARA"/>
    <n v="21211213"/>
    <n v="12"/>
    <n v="36.868830468796197"/>
    <n v="0"/>
    <n v="1"/>
    <n v="0"/>
    <n v="1"/>
    <n v="0"/>
    <n v="0"/>
    <n v="0"/>
    <n v="0"/>
    <n v="418"/>
    <n v="1672"/>
    <n v="2090"/>
    <n v="0.74213469359175699"/>
    <n v="398230"/>
    <x v="0"/>
  </r>
  <r>
    <s v="Nordeste"/>
    <n v="21"/>
    <x v="2"/>
    <n v="2102325"/>
    <s v="Buriticupu"/>
    <s v="UNIDADE INTEGRADA DE EDUCACAO ESCOLAR INDIGENA JOAQUIM PROVIDENCIA"/>
    <n v="21193942"/>
    <n v="143"/>
    <n v="36.868830468796197"/>
    <n v="0"/>
    <n v="1"/>
    <n v="0"/>
    <n v="1"/>
    <n v="0"/>
    <n v="0"/>
    <n v="0"/>
    <n v="0"/>
    <n v="740"/>
    <n v="2960"/>
    <n v="3700"/>
    <n v="0.74213469359175699"/>
    <n v="394530"/>
    <x v="0"/>
  </r>
  <r>
    <s v="Nordeste"/>
    <n v="21"/>
    <x v="2"/>
    <n v="2102325"/>
    <s v="Buriticupu"/>
    <s v="UNIDADE INTEGRADA DE EDUCACAO ESCOLAR INDIGENA JOSE SOARES"/>
    <n v="21254010"/>
    <n v="11"/>
    <n v="36.868830468796197"/>
    <n v="0"/>
    <n v="1"/>
    <n v="0"/>
    <n v="1"/>
    <n v="0"/>
    <n v="0"/>
    <n v="0"/>
    <n v="0"/>
    <n v="414"/>
    <n v="1656"/>
    <n v="2070"/>
    <n v="0.74213469359175699"/>
    <n v="392460"/>
    <x v="0"/>
  </r>
  <r>
    <s v="Norte"/>
    <n v="13"/>
    <x v="11"/>
    <n v="1302306"/>
    <s v="Jutaí"/>
    <s v="ESC MUL INDIGENA IRMAO JOSE DA CRUZ"/>
    <n v="13083805"/>
    <n v="35"/>
    <n v="36.868830468796197"/>
    <n v="1"/>
    <n v="0"/>
    <n v="0"/>
    <n v="1"/>
    <n v="0"/>
    <n v="0"/>
    <n v="0"/>
    <n v="0"/>
    <n v="510"/>
    <n v="2040"/>
    <n v="2550"/>
    <n v="0.74213469359175699"/>
    <n v="389910"/>
    <x v="0"/>
  </r>
  <r>
    <s v="Norte"/>
    <n v="13"/>
    <x v="11"/>
    <n v="1303502"/>
    <s v="Pauini"/>
    <s v="ESC INDIGENA MAKEWIRI"/>
    <n v="13045822"/>
    <n v="50"/>
    <n v="36.868830468796197"/>
    <n v="1"/>
    <n v="0"/>
    <n v="0"/>
    <n v="1"/>
    <n v="1"/>
    <n v="0"/>
    <n v="0"/>
    <n v="0"/>
    <n v="570"/>
    <n v="2280"/>
    <n v="2850"/>
    <n v="0.74213469359175699"/>
    <n v="387060"/>
    <x v="0"/>
  </r>
  <r>
    <s v="Norte"/>
    <n v="12"/>
    <x v="10"/>
    <n v="1200328"/>
    <s v="Jordão"/>
    <s v="ESC INDIGENA SANTO ANTONIO"/>
    <n v="12031585"/>
    <n v="24"/>
    <n v="36.8728791266117"/>
    <n v="1"/>
    <n v="0"/>
    <n v="0"/>
    <n v="1"/>
    <n v="0"/>
    <n v="0"/>
    <n v="0"/>
    <n v="0"/>
    <n v="466"/>
    <n v="1864"/>
    <n v="2330"/>
    <n v="0.74203608052013204"/>
    <n v="384730"/>
    <x v="0"/>
  </r>
  <r>
    <s v="Norte"/>
    <n v="13"/>
    <x v="11"/>
    <n v="1303601"/>
    <s v="Santa Isabel do Rio Negro"/>
    <s v="ESCOLA MUNICIPAL INDIGENA PADRE ANTONIO GOES"/>
    <n v="13097121"/>
    <n v="55"/>
    <n v="36.8728791266117"/>
    <n v="1"/>
    <n v="0"/>
    <n v="0"/>
    <n v="1"/>
    <n v="0"/>
    <n v="0"/>
    <n v="0"/>
    <n v="0"/>
    <n v="590"/>
    <n v="2360"/>
    <n v="2950"/>
    <n v="0.74203608052013204"/>
    <n v="381780"/>
    <x v="0"/>
  </r>
  <r>
    <s v="Norte"/>
    <n v="13"/>
    <x v="11"/>
    <n v="1303908"/>
    <s v="São Paulo de Olivença"/>
    <s v="ESC MUNICIPAL INDIGENA KOKAMA EDSON PEREIRA ARCANJO"/>
    <n v="13080350"/>
    <n v="192"/>
    <n v="36.874341630354103"/>
    <n v="1"/>
    <n v="0"/>
    <n v="0"/>
    <n v="1"/>
    <n v="0"/>
    <n v="1"/>
    <n v="0"/>
    <n v="0"/>
    <n v="740"/>
    <n v="2960"/>
    <n v="3700"/>
    <n v="0.74200045834783002"/>
    <n v="378080"/>
    <x v="0"/>
  </r>
  <r>
    <s v="Norte"/>
    <n v="13"/>
    <x v="11"/>
    <n v="1300029"/>
    <s v="Alvarães"/>
    <s v="ESCOLA MUNICIPAL INDIGENA SAO JOSE"/>
    <n v="13012720"/>
    <n v="87"/>
    <n v="36.877068400625198"/>
    <n v="1"/>
    <n v="0"/>
    <n v="0"/>
    <n v="1"/>
    <n v="0"/>
    <n v="1"/>
    <n v="0"/>
    <n v="0"/>
    <n v="718"/>
    <n v="2872"/>
    <n v="3590"/>
    <n v="0.74193404246278905"/>
    <n v="374490"/>
    <x v="0"/>
  </r>
  <r>
    <s v="Norte"/>
    <n v="13"/>
    <x v="11"/>
    <n v="1300201"/>
    <s v="Atalaia do Norte"/>
    <s v="ESCOLA MUNICIPAL INDIGENA DAME IBI"/>
    <n v="13100106"/>
    <n v="29"/>
    <n v="36.877068400625198"/>
    <n v="1"/>
    <n v="0"/>
    <n v="0"/>
    <n v="1"/>
    <n v="0"/>
    <n v="0"/>
    <n v="0"/>
    <n v="0"/>
    <n v="486"/>
    <n v="1944"/>
    <n v="2430"/>
    <n v="0.74193404246278905"/>
    <n v="372060"/>
    <x v="0"/>
  </r>
  <r>
    <s v="Norte"/>
    <n v="13"/>
    <x v="11"/>
    <n v="1300508"/>
    <s v="Barreirinha"/>
    <s v="EMI NOSSA SENHORA DO BOM SOCORRO"/>
    <n v="13038192"/>
    <n v="65"/>
    <n v="36.877068400625198"/>
    <n v="1"/>
    <n v="0"/>
    <n v="0"/>
    <n v="1"/>
    <n v="0"/>
    <n v="1"/>
    <n v="0"/>
    <n v="0"/>
    <n v="630"/>
    <n v="2520"/>
    <n v="3150"/>
    <n v="0.74193404246278905"/>
    <n v="368910"/>
    <x v="0"/>
  </r>
  <r>
    <s v="Norte"/>
    <n v="13"/>
    <x v="11"/>
    <n v="1301605"/>
    <s v="Fonte Boa"/>
    <s v="ESC MUN INDIGENA PAOZAL"/>
    <n v="13096869"/>
    <n v="39"/>
    <n v="36.877068400625198"/>
    <n v="1"/>
    <n v="0"/>
    <n v="0"/>
    <n v="1"/>
    <n v="0"/>
    <n v="0"/>
    <n v="0"/>
    <n v="0"/>
    <n v="526"/>
    <n v="2104"/>
    <n v="2630"/>
    <n v="0.74193404246278905"/>
    <n v="366280"/>
    <x v="0"/>
  </r>
  <r>
    <s v="Norte"/>
    <n v="13"/>
    <x v="11"/>
    <n v="1301605"/>
    <s v="Fonte Boa"/>
    <s v="ESC MUN INDIGENA SAO MARCOS"/>
    <n v="13006347"/>
    <n v="228"/>
    <n v="36.877068400625198"/>
    <n v="1"/>
    <n v="0"/>
    <n v="0"/>
    <n v="1"/>
    <n v="1"/>
    <n v="1"/>
    <n v="0"/>
    <n v="0"/>
    <n v="740"/>
    <n v="2960"/>
    <n v="3700"/>
    <n v="0.74193404246278905"/>
    <n v="362580"/>
    <x v="0"/>
  </r>
  <r>
    <s v="Norte"/>
    <n v="13"/>
    <x v="11"/>
    <n v="1302801"/>
    <s v="Maraã"/>
    <s v="ESC MUN INDIGENA MARANATA"/>
    <n v="13003461"/>
    <n v="38"/>
    <n v="36.877068400625198"/>
    <n v="1"/>
    <n v="0"/>
    <n v="0"/>
    <n v="1"/>
    <n v="1"/>
    <n v="0"/>
    <n v="0"/>
    <n v="0"/>
    <n v="522"/>
    <n v="2088"/>
    <n v="2610"/>
    <n v="0.74193404246278905"/>
    <n v="359970"/>
    <x v="0"/>
  </r>
  <r>
    <s v="Norte"/>
    <n v="13"/>
    <x v="11"/>
    <n v="1304237"/>
    <s v="Tonantins"/>
    <s v="ESCOLA MUNICIPAL INDIGENA SAO CRISTOVAO"/>
    <n v="13068440"/>
    <n v="26"/>
    <n v="36.877068400625198"/>
    <n v="1"/>
    <n v="0"/>
    <n v="0"/>
    <n v="1"/>
    <n v="0"/>
    <n v="0"/>
    <n v="0"/>
    <n v="0"/>
    <n v="474"/>
    <n v="1896"/>
    <n v="2370"/>
    <n v="0.74193404246278905"/>
    <n v="357600"/>
    <x v="0"/>
  </r>
  <r>
    <s v="Norte"/>
    <n v="12"/>
    <x v="10"/>
    <n v="1200435"/>
    <s v="Santa Rosa do Purus"/>
    <s v="ESC INDIGENA MINICAL"/>
    <n v="12046221"/>
    <n v="18"/>
    <n v="36.882594499445702"/>
    <n v="1"/>
    <n v="0"/>
    <n v="0"/>
    <n v="1"/>
    <n v="0"/>
    <n v="0"/>
    <n v="0"/>
    <n v="0"/>
    <n v="442"/>
    <n v="1768"/>
    <n v="2210"/>
    <n v="0.74179944339227599"/>
    <n v="355390"/>
    <x v="0"/>
  </r>
  <r>
    <s v="Norte"/>
    <n v="12"/>
    <x v="10"/>
    <n v="1200435"/>
    <s v="Santa Rosa do Purus"/>
    <s v="ESC INDIGENA TERRA PLANA"/>
    <n v="12046426"/>
    <n v="60"/>
    <n v="36.882594499445702"/>
    <n v="1"/>
    <n v="0"/>
    <n v="0"/>
    <n v="1"/>
    <n v="0"/>
    <n v="0"/>
    <n v="0"/>
    <n v="0"/>
    <n v="610"/>
    <n v="2440"/>
    <n v="3050"/>
    <n v="0.74179944339227599"/>
    <n v="352340"/>
    <x v="0"/>
  </r>
  <r>
    <s v="Norte"/>
    <n v="12"/>
    <x v="10"/>
    <n v="1200435"/>
    <s v="Santa Rosa do Purus"/>
    <s v="ESC INDIGENA VITORIA TORRES"/>
    <n v="12032964"/>
    <n v="21"/>
    <n v="36.882594499445702"/>
    <n v="1"/>
    <n v="0"/>
    <n v="0"/>
    <n v="1"/>
    <n v="0"/>
    <n v="1"/>
    <n v="0"/>
    <n v="0"/>
    <n v="454"/>
    <n v="1816"/>
    <n v="2270"/>
    <n v="0.74179944339227599"/>
    <n v="350070"/>
    <x v="0"/>
  </r>
  <r>
    <s v="Norte"/>
    <n v="16"/>
    <x v="14"/>
    <n v="1600501"/>
    <s v="Oiapoque"/>
    <s v="ESC INDIGENA MUL SOLANGE DOS SANTOS HIPOLITO"/>
    <n v="16011155"/>
    <n v="21"/>
    <n v="36.897104898947099"/>
    <n v="1"/>
    <n v="0"/>
    <n v="0"/>
    <n v="1"/>
    <n v="0"/>
    <n v="0"/>
    <n v="0"/>
    <n v="0"/>
    <n v="454"/>
    <n v="1816"/>
    <n v="2270"/>
    <n v="0.74144601390266895"/>
    <n v="347800"/>
    <x v="0"/>
  </r>
  <r>
    <s v="Nordeste"/>
    <n v="21"/>
    <x v="2"/>
    <n v="2100600"/>
    <s v="Amarante do Maranhão"/>
    <s v="CENTRO EDUCAMAIS INDIGENA GIANNE SARTORI"/>
    <n v="21091064"/>
    <n v="171"/>
    <n v="36.9030055200353"/>
    <n v="0"/>
    <n v="1"/>
    <n v="0"/>
    <n v="1"/>
    <n v="0"/>
    <n v="0"/>
    <n v="0"/>
    <n v="0"/>
    <n v="740"/>
    <n v="2960"/>
    <n v="3700"/>
    <n v="0.74130229260131197"/>
    <n v="344100"/>
    <x v="0"/>
  </r>
  <r>
    <s v="Norte"/>
    <n v="11"/>
    <x v="9"/>
    <n v="1100122"/>
    <s v="Ji-Paraná"/>
    <s v="EIEEF XINEPUABA"/>
    <n v="11037890"/>
    <n v="57"/>
    <n v="36.928083987076398"/>
    <n v="0"/>
    <n v="1"/>
    <n v="0"/>
    <n v="1"/>
    <n v="0"/>
    <n v="1"/>
    <n v="0"/>
    <n v="0"/>
    <n v="598"/>
    <n v="2392"/>
    <n v="2990"/>
    <n v="0.74069145691717697"/>
    <n v="341110"/>
    <x v="0"/>
  </r>
  <r>
    <s v="Nordeste"/>
    <n v="21"/>
    <x v="2"/>
    <n v="2104800"/>
    <s v="Grajaú"/>
    <s v="PRE-ESCOLA INDIGENA OLIMPIO RODRIGUES GUAJAJARA"/>
    <n v="21451206"/>
    <n v="7"/>
    <n v="36.929916869939397"/>
    <n v="1"/>
    <n v="0"/>
    <n v="0"/>
    <n v="1"/>
    <n v="0"/>
    <n v="0"/>
    <n v="0"/>
    <n v="0"/>
    <n v="398"/>
    <n v="1592"/>
    <n v="1990"/>
    <n v="0.74064681342857297"/>
    <n v="339120"/>
    <x v="0"/>
  </r>
  <r>
    <s v="Norte"/>
    <n v="13"/>
    <x v="11"/>
    <n v="1304203"/>
    <s v="Tefé"/>
    <s v="ESCOLA MUN RURAL INDIGENA BASILIA PACAIA - BOARAZINHO"/>
    <n v="13088238"/>
    <n v="72"/>
    <n v="36.932487142018303"/>
    <n v="1"/>
    <n v="0"/>
    <n v="0"/>
    <n v="1"/>
    <n v="0"/>
    <n v="1"/>
    <n v="0"/>
    <n v="0"/>
    <n v="658"/>
    <n v="2632"/>
    <n v="3290"/>
    <n v="0.74058420936664504"/>
    <n v="335830"/>
    <x v="0"/>
  </r>
  <r>
    <s v="Norte"/>
    <n v="12"/>
    <x v="10"/>
    <n v="1200328"/>
    <s v="Jordão"/>
    <s v="ESC INDIGENA SANTA JULIA BILLIART"/>
    <n v="12022667"/>
    <n v="79"/>
    <n v="36.962460003682899"/>
    <n v="1"/>
    <n v="0"/>
    <n v="0"/>
    <n v="1"/>
    <n v="0"/>
    <n v="0"/>
    <n v="0"/>
    <n v="0"/>
    <n v="686"/>
    <n v="2744"/>
    <n v="3430"/>
    <n v="0.73985416101758394"/>
    <n v="332400"/>
    <x v="0"/>
  </r>
  <r>
    <s v="Norte"/>
    <n v="12"/>
    <x v="10"/>
    <n v="1200435"/>
    <s v="Santa Rosa do Purus"/>
    <s v="ESC INDIGENA CAMPO VERDE"/>
    <n v="12046434"/>
    <n v="13"/>
    <n v="36.962460003682899"/>
    <n v="1"/>
    <n v="0"/>
    <n v="0"/>
    <n v="1"/>
    <n v="0"/>
    <n v="0"/>
    <n v="0"/>
    <n v="0"/>
    <n v="422"/>
    <n v="1688"/>
    <n v="2110"/>
    <n v="0.73985416101758394"/>
    <n v="330290"/>
    <x v="0"/>
  </r>
  <r>
    <s v="Norte"/>
    <n v="13"/>
    <x v="11"/>
    <n v="1302405"/>
    <s v="Lábrea"/>
    <s v="ESC INDIGENA SANTA RITA"/>
    <n v="13074806"/>
    <n v="30"/>
    <n v="36.964584949698498"/>
    <n v="1"/>
    <n v="0"/>
    <n v="0"/>
    <n v="1"/>
    <n v="0"/>
    <n v="0"/>
    <n v="0"/>
    <n v="0"/>
    <n v="490"/>
    <n v="1960"/>
    <n v="2450"/>
    <n v="0.73980240375303397"/>
    <n v="327840"/>
    <x v="0"/>
  </r>
  <r>
    <s v="Norte"/>
    <n v="13"/>
    <x v="11"/>
    <n v="1304302"/>
    <s v="Urucará"/>
    <s v="ESCOLA MUNICIPAL INDIGENA MANOEL JOSE YERYE YERYE"/>
    <n v="13100874"/>
    <n v="5"/>
    <n v="36.964584949698498"/>
    <n v="1"/>
    <n v="0"/>
    <n v="0"/>
    <n v="1"/>
    <n v="0"/>
    <n v="0"/>
    <n v="0"/>
    <n v="0"/>
    <n v="390"/>
    <n v="1560"/>
    <n v="1950"/>
    <n v="0.73980240375303397"/>
    <n v="325890"/>
    <x v="0"/>
  </r>
  <r>
    <s v="Norte"/>
    <n v="13"/>
    <x v="11"/>
    <n v="1302405"/>
    <s v="Lábrea"/>
    <s v="ESC BARARA"/>
    <n v="13093258"/>
    <n v="18"/>
    <n v="36.970154386274601"/>
    <n v="1"/>
    <n v="0"/>
    <n v="0"/>
    <n v="1"/>
    <n v="0"/>
    <n v="0"/>
    <n v="0"/>
    <n v="0"/>
    <n v="442"/>
    <n v="1768"/>
    <n v="2210"/>
    <n v="0.73966674910573804"/>
    <n v="323680"/>
    <x v="0"/>
  </r>
  <r>
    <s v="Norte"/>
    <n v="13"/>
    <x v="11"/>
    <n v="1302405"/>
    <s v="Lábrea"/>
    <s v="ESC INDIGENA SAO SEBASTIAO"/>
    <n v="13074792"/>
    <n v="44"/>
    <n v="36.970154386274601"/>
    <n v="1"/>
    <n v="0"/>
    <n v="0"/>
    <n v="1"/>
    <n v="0"/>
    <n v="0"/>
    <n v="0"/>
    <n v="0"/>
    <n v="546"/>
    <n v="2184"/>
    <n v="2730"/>
    <n v="0.73966674910573804"/>
    <n v="320950"/>
    <x v="0"/>
  </r>
  <r>
    <s v="Norte"/>
    <n v="13"/>
    <x v="11"/>
    <n v="1302900"/>
    <s v="Maués"/>
    <s v="ESC MUN INDIGENA SAO THOMAS"/>
    <n v="13040669"/>
    <n v="31"/>
    <n v="36.970154386274601"/>
    <n v="1"/>
    <n v="0"/>
    <n v="0"/>
    <n v="1"/>
    <n v="0"/>
    <n v="0"/>
    <n v="0"/>
    <n v="0"/>
    <n v="494"/>
    <n v="1976"/>
    <n v="2470"/>
    <n v="0.73966674910573804"/>
    <n v="318480"/>
    <x v="0"/>
  </r>
  <r>
    <s v="Norte"/>
    <n v="13"/>
    <x v="11"/>
    <n v="1302900"/>
    <s v="Maués"/>
    <s v="ESC MUN INDIGENA WANTERU"/>
    <n v="13040049"/>
    <n v="30"/>
    <n v="36.970154386274601"/>
    <n v="1"/>
    <n v="0"/>
    <n v="0"/>
    <n v="1"/>
    <n v="0"/>
    <n v="0"/>
    <n v="0"/>
    <n v="0"/>
    <n v="490"/>
    <n v="1960"/>
    <n v="2450"/>
    <n v="0.73966674910573804"/>
    <n v="316030"/>
    <x v="0"/>
  </r>
  <r>
    <s v="Norte"/>
    <n v="15"/>
    <x v="13"/>
    <n v="1505064"/>
    <s v="Novo Repartimento"/>
    <s v="E M I E I F WYRAAWA INATAHYA"/>
    <n v="15170365"/>
    <n v="190"/>
    <n v="36.970154386274601"/>
    <n v="1"/>
    <n v="0"/>
    <n v="0"/>
    <n v="1"/>
    <n v="0"/>
    <n v="1"/>
    <n v="0"/>
    <n v="0"/>
    <n v="740"/>
    <n v="2960"/>
    <n v="3700"/>
    <n v="0.73966674910573804"/>
    <n v="312330"/>
    <x v="0"/>
  </r>
  <r>
    <s v="Norte"/>
    <n v="15"/>
    <x v="13"/>
    <n v="1506807"/>
    <s v="Santarém"/>
    <s v="E M E F NSRA DAS GRACAS"/>
    <n v="15015653"/>
    <n v="77"/>
    <n v="36.984152475681"/>
    <n v="1"/>
    <n v="0"/>
    <n v="0"/>
    <n v="1"/>
    <n v="0"/>
    <n v="1"/>
    <n v="0"/>
    <n v="0"/>
    <n v="678"/>
    <n v="2712"/>
    <n v="3390"/>
    <n v="0.73932579794213105"/>
    <n v="308940"/>
    <x v="0"/>
  </r>
  <r>
    <s v="Nordeste"/>
    <n v="23"/>
    <x v="3"/>
    <n v="2301406"/>
    <s v="Aratuba"/>
    <s v="ESCOLA INDIGENA MANOEL FRANCISCO DOS SANTOS"/>
    <n v="23227770"/>
    <n v="180"/>
    <n v="36.984671558435402"/>
    <n v="0"/>
    <n v="1"/>
    <n v="0"/>
    <n v="1"/>
    <n v="0"/>
    <n v="1"/>
    <n v="0"/>
    <n v="0"/>
    <n v="740"/>
    <n v="2960"/>
    <n v="3700"/>
    <n v="0.739313154654611"/>
    <n v="305240"/>
    <x v="0"/>
  </r>
  <r>
    <s v="Norte"/>
    <n v="13"/>
    <x v="11"/>
    <n v="1304104"/>
    <s v="Tapauá"/>
    <s v="ESCOLA MUNICIPAL INDIGENA CANASSAN"/>
    <n v="13105108"/>
    <n v="22"/>
    <n v="36.993162052227298"/>
    <n v="1"/>
    <n v="0"/>
    <n v="0"/>
    <n v="1"/>
    <n v="1"/>
    <n v="0"/>
    <n v="0"/>
    <n v="0"/>
    <n v="458"/>
    <n v="1832"/>
    <n v="2290"/>
    <n v="0.73910635187932305"/>
    <n v="302950"/>
    <x v="0"/>
  </r>
  <r>
    <s v="Nordeste"/>
    <n v="21"/>
    <x v="2"/>
    <n v="2105476"/>
    <s v="Jenipapo dos Vieiras"/>
    <s v="UNIDADE INTEGRADA DE EDUCACAO ESCOLAR INDIGENA ZAWARUHU KAGAPIHAW"/>
    <n v="21214280"/>
    <n v="14"/>
    <n v="37.001011591953301"/>
    <n v="0"/>
    <n v="1"/>
    <n v="0"/>
    <n v="1"/>
    <n v="0"/>
    <n v="0"/>
    <n v="0"/>
    <n v="0"/>
    <n v="426"/>
    <n v="1704"/>
    <n v="2130"/>
    <n v="0.73891516080848396"/>
    <n v="300820"/>
    <x v="0"/>
  </r>
  <r>
    <s v="Norte"/>
    <n v="12"/>
    <x v="10"/>
    <n v="1200328"/>
    <s v="Jordão"/>
    <s v="ESC INDIGENA CENTRAL DA FLORESTA"/>
    <n v="12025437"/>
    <n v="33"/>
    <n v="37.001011591953301"/>
    <n v="1"/>
    <n v="0"/>
    <n v="0"/>
    <n v="1"/>
    <n v="0"/>
    <n v="0"/>
    <n v="0"/>
    <n v="0"/>
    <n v="502"/>
    <n v="2008"/>
    <n v="2510"/>
    <n v="0.73891516080848396"/>
    <n v="298310"/>
    <x v="0"/>
  </r>
  <r>
    <s v="Norte"/>
    <n v="13"/>
    <x v="11"/>
    <n v="1303700"/>
    <s v="Santo Antônio do Içá"/>
    <s v="ESC MUN INDIGENA SANTA TEREZINHA"/>
    <n v="13108123"/>
    <n v="71"/>
    <n v="37.001011591953301"/>
    <n v="1"/>
    <n v="0"/>
    <n v="0"/>
    <n v="1"/>
    <n v="0"/>
    <n v="0"/>
    <n v="0"/>
    <n v="0"/>
    <n v="654"/>
    <n v="2616"/>
    <n v="3270"/>
    <n v="0.73891516080848396"/>
    <n v="295040"/>
    <x v="0"/>
  </r>
  <r>
    <s v="Norte"/>
    <n v="13"/>
    <x v="11"/>
    <n v="1304104"/>
    <s v="Tapauá"/>
    <s v="ESCOLA MUNICIPAL INDIGENA KAMIIRI"/>
    <n v="13065980"/>
    <n v="56"/>
    <n v="37.001011591953301"/>
    <n v="1"/>
    <n v="0"/>
    <n v="0"/>
    <n v="1"/>
    <n v="1"/>
    <n v="0"/>
    <n v="0"/>
    <n v="0"/>
    <n v="594"/>
    <n v="2376"/>
    <n v="2970"/>
    <n v="0.73891516080848396"/>
    <n v="292070"/>
    <x v="0"/>
  </r>
  <r>
    <s v="Nordeste"/>
    <n v="21"/>
    <x v="2"/>
    <n v="2102325"/>
    <s v="Buriticupu"/>
    <s v="UNIDADE INTEGRADA DE EDUCACAO ESCOLAR INDIGENA LAGO BRANCO"/>
    <n v="21243905"/>
    <n v="16"/>
    <n v="37.005921285141198"/>
    <n v="0"/>
    <n v="1"/>
    <n v="0"/>
    <n v="1"/>
    <n v="0"/>
    <n v="0"/>
    <n v="0"/>
    <n v="0"/>
    <n v="434"/>
    <n v="1736"/>
    <n v="2170"/>
    <n v="0.73879557551674901"/>
    <n v="289900"/>
    <x v="0"/>
  </r>
  <r>
    <s v="Norte"/>
    <n v="13"/>
    <x v="11"/>
    <n v="1303502"/>
    <s v="Pauini"/>
    <s v="ESCOLA INDIGENA PRINCESA DA FLORESTA SANIPA"/>
    <n v="13102389"/>
    <n v="8"/>
    <n v="37.005921285141198"/>
    <n v="1"/>
    <n v="0"/>
    <n v="0"/>
    <n v="1"/>
    <n v="0"/>
    <n v="0"/>
    <n v="0"/>
    <n v="0"/>
    <n v="402"/>
    <n v="1608"/>
    <n v="2010"/>
    <n v="0.73879557551674901"/>
    <n v="287890"/>
    <x v="0"/>
  </r>
  <r>
    <s v="Norte"/>
    <n v="14"/>
    <x v="12"/>
    <n v="1400407"/>
    <s v="Normandia"/>
    <s v="ESCOLA MUNICIPAL INDIGENA VOVO MARIA ROSA"/>
    <n v="14007800"/>
    <n v="13"/>
    <n v="37.005921285141198"/>
    <n v="1"/>
    <n v="0"/>
    <n v="0"/>
    <n v="1"/>
    <n v="0"/>
    <n v="0"/>
    <n v="0"/>
    <n v="0"/>
    <n v="422"/>
    <n v="1688"/>
    <n v="2110"/>
    <n v="0.73879557551674901"/>
    <n v="285780"/>
    <x v="0"/>
  </r>
  <r>
    <s v="Norte"/>
    <n v="17"/>
    <x v="15"/>
    <n v="1721109"/>
    <s v="Tocantínia"/>
    <s v="ESCOLA INDIGENA DAKMA-AISRE"/>
    <n v="17050316"/>
    <n v="7"/>
    <n v="37.0116925779719"/>
    <n v="0"/>
    <n v="1"/>
    <n v="0"/>
    <n v="1"/>
    <n v="0"/>
    <n v="0"/>
    <n v="0"/>
    <n v="0"/>
    <n v="398"/>
    <n v="1592"/>
    <n v="1990"/>
    <n v="0.73865500426098796"/>
    <n v="283790"/>
    <x v="0"/>
  </r>
  <r>
    <s v="Norte"/>
    <n v="12"/>
    <x v="10"/>
    <n v="1200328"/>
    <s v="Jordão"/>
    <s v="ESC INDIGENA NOVO PENSAMENTO"/>
    <n v="12027197"/>
    <n v="16"/>
    <n v="37.0167437394133"/>
    <n v="1"/>
    <n v="0"/>
    <n v="0"/>
    <n v="1"/>
    <n v="0"/>
    <n v="0"/>
    <n v="0"/>
    <n v="0"/>
    <n v="434"/>
    <n v="1736"/>
    <n v="2170"/>
    <n v="0.73853197323003805"/>
    <n v="281620"/>
    <x v="0"/>
  </r>
  <r>
    <s v="Norte"/>
    <n v="13"/>
    <x v="11"/>
    <n v="1304104"/>
    <s v="Tapauá"/>
    <s v="ESCOLA MUNICIPAL INDIGENA SAN"/>
    <n v="13321277"/>
    <n v="23"/>
    <n v="37.0167437394133"/>
    <n v="1"/>
    <n v="0"/>
    <n v="0"/>
    <n v="1"/>
    <n v="0"/>
    <n v="0"/>
    <n v="0"/>
    <n v="0"/>
    <n v="462"/>
    <n v="1848"/>
    <n v="2310"/>
    <n v="0.73853197323003805"/>
    <n v="279310"/>
    <x v="0"/>
  </r>
  <r>
    <s v="Nordeste"/>
    <n v="26"/>
    <x v="6"/>
    <n v="2603926"/>
    <s v="Carnaubeira da Penha"/>
    <s v="ESCOLA ANTONIO DUDU"/>
    <n v="26040603"/>
    <n v="39"/>
    <n v="37.023779280166302"/>
    <n v="0"/>
    <n v="1"/>
    <n v="0"/>
    <n v="1"/>
    <n v="0"/>
    <n v="0"/>
    <n v="0"/>
    <n v="0"/>
    <n v="526"/>
    <n v="2104"/>
    <n v="2630"/>
    <n v="0.73836060871473197"/>
    <n v="276680"/>
    <x v="0"/>
  </r>
  <r>
    <s v="Nordeste"/>
    <n v="26"/>
    <x v="6"/>
    <n v="2603926"/>
    <s v="Carnaubeira da Penha"/>
    <s v="ESCOLA ESTADUAL INDIGENA PEDRO FRANCISCO DE OLIVEIRA"/>
    <n v="26040727"/>
    <n v="91"/>
    <n v="37.023779280166302"/>
    <n v="0"/>
    <n v="1"/>
    <n v="0"/>
    <n v="1"/>
    <n v="1"/>
    <n v="1"/>
    <n v="0"/>
    <n v="0"/>
    <n v="734"/>
    <n v="2936"/>
    <n v="3670"/>
    <n v="0.73836060871473197"/>
    <n v="273010"/>
    <x v="0"/>
  </r>
  <r>
    <s v="Nordeste"/>
    <n v="26"/>
    <x v="6"/>
    <n v="2603926"/>
    <s v="Carnaubeira da Penha"/>
    <s v="ESCOLA MONTEIRO LOBATO"/>
    <n v="26040751"/>
    <n v="51"/>
    <n v="37.023779280166302"/>
    <n v="0"/>
    <n v="1"/>
    <n v="0"/>
    <n v="1"/>
    <n v="1"/>
    <n v="1"/>
    <n v="0"/>
    <n v="0"/>
    <n v="574"/>
    <n v="2296"/>
    <n v="2870"/>
    <n v="0.73836060871473197"/>
    <n v="270140"/>
    <x v="0"/>
  </r>
  <r>
    <s v="Nordeste"/>
    <n v="26"/>
    <x v="6"/>
    <n v="2603926"/>
    <s v="Carnaubeira da Penha"/>
    <s v="ESCOLA SIMAO CICERO DA SILVA"/>
    <n v="26158582"/>
    <n v="8"/>
    <n v="37.023779280166302"/>
    <n v="0"/>
    <n v="1"/>
    <n v="0"/>
    <n v="1"/>
    <n v="0"/>
    <n v="0"/>
    <n v="0"/>
    <n v="0"/>
    <n v="402"/>
    <n v="1608"/>
    <n v="2010"/>
    <n v="0.73836060871473197"/>
    <n v="268130"/>
    <x v="0"/>
  </r>
  <r>
    <s v="Norte"/>
    <n v="12"/>
    <x v="10"/>
    <n v="1200328"/>
    <s v="Jordão"/>
    <s v="ESC INDIGENA SANTA ROSA MISTICA"/>
    <n v="12018627"/>
    <n v="50"/>
    <n v="37.023779280166302"/>
    <n v="1"/>
    <n v="0"/>
    <n v="0"/>
    <n v="1"/>
    <n v="0"/>
    <n v="0"/>
    <n v="0"/>
    <n v="0"/>
    <n v="570"/>
    <n v="2280"/>
    <n v="2850"/>
    <n v="0.73836060871473197"/>
    <n v="265280"/>
    <x v="0"/>
  </r>
  <r>
    <s v="Norte"/>
    <n v="12"/>
    <x v="10"/>
    <n v="1200435"/>
    <s v="Santa Rosa do Purus"/>
    <s v="ESC INDIGENA PORTO ALEGRE"/>
    <n v="12028495"/>
    <n v="8"/>
    <n v="37.023779280166302"/>
    <n v="1"/>
    <n v="0"/>
    <n v="0"/>
    <n v="1"/>
    <n v="0"/>
    <n v="0"/>
    <n v="0"/>
    <n v="0"/>
    <n v="402"/>
    <n v="1608"/>
    <n v="2010"/>
    <n v="0.73836060871473197"/>
    <n v="263270"/>
    <x v="0"/>
  </r>
  <r>
    <s v="Norte"/>
    <n v="13"/>
    <x v="11"/>
    <n v="1300029"/>
    <s v="Alvarães"/>
    <s v="ESCOLA MUNICIPAL INDIGENA SANTA ANA DA NOVA MACEDONIA"/>
    <n v="13012940"/>
    <n v="54"/>
    <n v="37.023779280166302"/>
    <n v="1"/>
    <n v="0"/>
    <n v="0"/>
    <n v="1"/>
    <n v="1"/>
    <n v="0"/>
    <n v="0"/>
    <n v="0"/>
    <n v="586"/>
    <n v="2344"/>
    <n v="2930"/>
    <n v="0.73836060871473197"/>
    <n v="260340"/>
    <x v="0"/>
  </r>
  <r>
    <s v="Norte"/>
    <n v="13"/>
    <x v="11"/>
    <n v="1300201"/>
    <s v="Atalaia do Norte"/>
    <s v="ESCOLA MUNICIPAL INDIGENA KANANTE"/>
    <n v="13074121"/>
    <n v="42"/>
    <n v="37.023779280166302"/>
    <n v="1"/>
    <n v="0"/>
    <n v="0"/>
    <n v="1"/>
    <n v="0"/>
    <n v="0"/>
    <n v="0"/>
    <n v="0"/>
    <n v="538"/>
    <n v="2152"/>
    <n v="2690"/>
    <n v="0.73836060871473197"/>
    <n v="257650"/>
    <x v="0"/>
  </r>
  <r>
    <s v="Norte"/>
    <n v="13"/>
    <x v="11"/>
    <n v="1300201"/>
    <s v="Atalaia do Norte"/>
    <s v="ESCOLA MUNICIPAL INDIGENA OSVALDO MEAN MAYURUNA"/>
    <n v="13004689"/>
    <n v="167"/>
    <n v="37.023779280166302"/>
    <n v="1"/>
    <n v="0"/>
    <n v="0"/>
    <n v="1"/>
    <n v="0"/>
    <n v="0"/>
    <n v="0"/>
    <n v="0"/>
    <n v="740"/>
    <n v="2960"/>
    <n v="3700"/>
    <n v="0.73836060871473197"/>
    <n v="253950"/>
    <x v="0"/>
  </r>
  <r>
    <s v="Norte"/>
    <n v="13"/>
    <x v="11"/>
    <n v="1300201"/>
    <s v="Atalaia do Norte"/>
    <s v="ESCOLA MUNICIPAL INDIGENA VIMI PEIYA"/>
    <n v="13080679"/>
    <n v="30"/>
    <n v="37.023779280166302"/>
    <n v="1"/>
    <n v="0"/>
    <n v="0"/>
    <n v="1"/>
    <n v="0"/>
    <n v="0"/>
    <n v="0"/>
    <n v="0"/>
    <n v="490"/>
    <n v="1960"/>
    <n v="2450"/>
    <n v="0.73836060871473197"/>
    <n v="251500"/>
    <x v="0"/>
  </r>
  <r>
    <s v="Norte"/>
    <n v="13"/>
    <x v="11"/>
    <n v="1301605"/>
    <s v="Fonte Boa"/>
    <s v="ESC MUN INDIG SAO JOSE"/>
    <n v="13006282"/>
    <n v="30"/>
    <n v="37.023779280166302"/>
    <n v="1"/>
    <n v="0"/>
    <n v="0"/>
    <n v="1"/>
    <n v="0"/>
    <n v="0"/>
    <n v="0"/>
    <n v="0"/>
    <n v="490"/>
    <n v="1960"/>
    <n v="2450"/>
    <n v="0.73836060871473197"/>
    <n v="249050"/>
    <x v="0"/>
  </r>
  <r>
    <s v="Norte"/>
    <n v="13"/>
    <x v="11"/>
    <n v="1302801"/>
    <s v="Maraã"/>
    <s v="ESC MUN INDIGENA PRESIDENTE COSTA E SILVA"/>
    <n v="13003712"/>
    <n v="27"/>
    <n v="37.023779280166302"/>
    <n v="1"/>
    <n v="0"/>
    <n v="0"/>
    <n v="1"/>
    <n v="0"/>
    <n v="1"/>
    <n v="0"/>
    <n v="0"/>
    <n v="478"/>
    <n v="1912"/>
    <n v="2390"/>
    <n v="0.73836060871473197"/>
    <n v="246660"/>
    <x v="0"/>
  </r>
  <r>
    <s v="Norte"/>
    <n v="13"/>
    <x v="11"/>
    <n v="1304237"/>
    <s v="Tonantins"/>
    <s v="ESCOLA MUNICIPAL INDIGENA JOSE FERMIN"/>
    <n v="13069691"/>
    <n v="28"/>
    <n v="37.023779280166302"/>
    <n v="1"/>
    <n v="0"/>
    <n v="0"/>
    <n v="1"/>
    <n v="0"/>
    <n v="1"/>
    <n v="0"/>
    <n v="0"/>
    <n v="482"/>
    <n v="1928"/>
    <n v="2410"/>
    <n v="0.73836060871473197"/>
    <n v="244250"/>
    <x v="0"/>
  </r>
  <r>
    <s v="Nordeste"/>
    <n v="21"/>
    <x v="2"/>
    <n v="2100956"/>
    <s v="Arame"/>
    <s v="UNIDADE INTEGRADA DE EDUCACAO ESCOLAR INDIGENA TATAWYRA"/>
    <n v="21247994"/>
    <n v="11"/>
    <n v="37.024280315795302"/>
    <n v="0"/>
    <n v="1"/>
    <n v="0"/>
    <n v="1"/>
    <n v="0"/>
    <n v="0"/>
    <n v="0"/>
    <n v="0"/>
    <n v="414"/>
    <n v="1656"/>
    <n v="2070"/>
    <n v="0.73834840500065702"/>
    <n v="242180"/>
    <x v="0"/>
  </r>
  <r>
    <s v="Nordeste"/>
    <n v="21"/>
    <x v="2"/>
    <n v="2112803"/>
    <s v="Viana"/>
    <s v="EM OLEGARIO TEOFILO MEIRELES"/>
    <n v="21052654"/>
    <n v="110"/>
    <n v="37.024280315795302"/>
    <n v="1"/>
    <n v="0"/>
    <n v="0"/>
    <n v="1"/>
    <n v="0"/>
    <n v="1"/>
    <n v="0"/>
    <n v="0"/>
    <n v="740"/>
    <n v="2960"/>
    <n v="3700"/>
    <n v="0.73834840500065702"/>
    <n v="238480"/>
    <x v="0"/>
  </r>
  <r>
    <s v="Nordeste"/>
    <n v="29"/>
    <x v="8"/>
    <n v="2909901"/>
    <s v="Curaçá"/>
    <s v="ESCOLA ESTADUAL INDIGENA NOSSA SENHORA DE LOURDES ALDEIA SALGADO TUMBALALA"/>
    <n v="29360463"/>
    <n v="50"/>
    <n v="37.024280315795302"/>
    <n v="0"/>
    <n v="1"/>
    <n v="0"/>
    <n v="1"/>
    <n v="0"/>
    <n v="1"/>
    <n v="0"/>
    <n v="0"/>
    <n v="570"/>
    <n v="2280"/>
    <n v="2850"/>
    <n v="0.73834840500065702"/>
    <n v="235630"/>
    <x v="0"/>
  </r>
  <r>
    <s v="Nordeste"/>
    <n v="29"/>
    <x v="8"/>
    <n v="2911402"/>
    <s v="Glória"/>
    <s v="COLEGIO ESTADUAL INDIGENA SANTA RITA DE CASSIA FAZ GLORIA"/>
    <n v="29033950"/>
    <n v="45"/>
    <n v="37.024280315795302"/>
    <n v="0"/>
    <n v="1"/>
    <n v="0"/>
    <n v="1"/>
    <n v="0"/>
    <n v="1"/>
    <n v="0"/>
    <n v="0"/>
    <n v="550"/>
    <n v="2200"/>
    <n v="2750"/>
    <n v="0.73834840500065702"/>
    <n v="232880"/>
    <x v="0"/>
  </r>
  <r>
    <s v="Norte"/>
    <n v="13"/>
    <x v="11"/>
    <n v="1302405"/>
    <s v="Lábrea"/>
    <s v="ESC MUN INDIGENA SANTA MARIA"/>
    <n v="13102060"/>
    <n v="38"/>
    <n v="37.024280315795302"/>
    <n v="1"/>
    <n v="0"/>
    <n v="0"/>
    <n v="1"/>
    <n v="1"/>
    <n v="0"/>
    <n v="0"/>
    <n v="0"/>
    <n v="522"/>
    <n v="2088"/>
    <n v="2610"/>
    <n v="0.73834840500065702"/>
    <n v="230270"/>
    <x v="0"/>
  </r>
  <r>
    <s v="Norte"/>
    <n v="13"/>
    <x v="11"/>
    <n v="1303304"/>
    <s v="Novo Aripuanã"/>
    <s v="ESC MUNICIPAL INDIGENA ERVINO DE SOUZA"/>
    <n v="13053663"/>
    <n v="71"/>
    <n v="37.024280315795302"/>
    <n v="1"/>
    <n v="0"/>
    <n v="0"/>
    <n v="1"/>
    <n v="0"/>
    <n v="0"/>
    <n v="0"/>
    <n v="0"/>
    <n v="654"/>
    <n v="2616"/>
    <n v="3270"/>
    <n v="0.73834840500065702"/>
    <n v="227000"/>
    <x v="0"/>
  </r>
  <r>
    <s v="Norte"/>
    <n v="13"/>
    <x v="11"/>
    <n v="1303502"/>
    <s v="Pauini"/>
    <s v="ESC INDIGENA YOWAPA"/>
    <n v="13046268"/>
    <n v="23"/>
    <n v="37.024280315795302"/>
    <n v="1"/>
    <n v="0"/>
    <n v="0"/>
    <n v="1"/>
    <n v="0"/>
    <n v="0"/>
    <n v="0"/>
    <n v="0"/>
    <n v="462"/>
    <n v="1848"/>
    <n v="2310"/>
    <n v="0.73834840500065702"/>
    <n v="224690"/>
    <x v="0"/>
  </r>
  <r>
    <s v="Norte"/>
    <n v="14"/>
    <x v="12"/>
    <n v="1400407"/>
    <s v="Normandia"/>
    <s v="ESCOLA MUNICIPAL INDIGENA INDIA VOVO CAMILA"/>
    <n v="14335611"/>
    <n v="129"/>
    <n v="37.024280315795302"/>
    <n v="1"/>
    <n v="0"/>
    <n v="0"/>
    <n v="1"/>
    <n v="0"/>
    <n v="1"/>
    <n v="0"/>
    <n v="0"/>
    <n v="740"/>
    <n v="2960"/>
    <n v="3700"/>
    <n v="0.73834840500065702"/>
    <n v="220990"/>
    <x v="0"/>
  </r>
  <r>
    <s v="Norte"/>
    <n v="17"/>
    <x v="15"/>
    <n v="1721109"/>
    <s v="Tocantínia"/>
    <s v="ESCOLA INDIGENA KWATEPO"/>
    <n v="17027217"/>
    <n v="16"/>
    <n v="37.024280315795302"/>
    <n v="0"/>
    <n v="1"/>
    <n v="0"/>
    <n v="1"/>
    <n v="0"/>
    <n v="0"/>
    <n v="0"/>
    <n v="0"/>
    <n v="434"/>
    <n v="1736"/>
    <n v="2170"/>
    <n v="0.73834840500065702"/>
    <n v="218820"/>
    <x v="0"/>
  </r>
  <r>
    <s v="Norte"/>
    <n v="13"/>
    <x v="11"/>
    <n v="1301951"/>
    <s v="Itamarati"/>
    <s v="ESCOLA MUNICIPAL INDIGENA KAIMO KANAMARI"/>
    <n v="13080091"/>
    <n v="50"/>
    <n v="37.037331934006197"/>
    <n v="1"/>
    <n v="0"/>
    <n v="0"/>
    <n v="1"/>
    <n v="0"/>
    <n v="0"/>
    <n v="0"/>
    <n v="0"/>
    <n v="570"/>
    <n v="2280"/>
    <n v="2850"/>
    <n v="0.73803050701567097"/>
    <n v="215970"/>
    <x v="0"/>
  </r>
  <r>
    <s v="Norte"/>
    <n v="13"/>
    <x v="11"/>
    <n v="1302405"/>
    <s v="Lábrea"/>
    <s v="ESC INDIGENA PERONTE"/>
    <n v="13076345"/>
    <n v="17"/>
    <n v="37.037331934006197"/>
    <n v="1"/>
    <n v="0"/>
    <n v="0"/>
    <n v="1"/>
    <n v="0"/>
    <n v="0"/>
    <n v="0"/>
    <n v="0"/>
    <n v="438"/>
    <n v="1752"/>
    <n v="2190"/>
    <n v="0.73803050701567097"/>
    <n v="213780"/>
    <x v="0"/>
  </r>
  <r>
    <s v="Norte"/>
    <n v="13"/>
    <x v="11"/>
    <n v="1303502"/>
    <s v="Pauini"/>
    <s v="ESC INDIGENA KAKOYORI"/>
    <n v="13070649"/>
    <n v="26"/>
    <n v="37.037331934006197"/>
    <n v="1"/>
    <n v="0"/>
    <n v="0"/>
    <n v="1"/>
    <n v="0"/>
    <n v="0"/>
    <n v="0"/>
    <n v="0"/>
    <n v="474"/>
    <n v="1896"/>
    <n v="2370"/>
    <n v="0.73803050701567097"/>
    <n v="211410"/>
    <x v="0"/>
  </r>
  <r>
    <s v="Norte"/>
    <n v="17"/>
    <x v="15"/>
    <n v="1721109"/>
    <s v="Tocantínia"/>
    <s v="ESCOLA INDIGENA WAKOMEKWA"/>
    <n v="17052432"/>
    <n v="68"/>
    <n v="37.037331934006197"/>
    <n v="0"/>
    <n v="1"/>
    <n v="0"/>
    <n v="1"/>
    <n v="0"/>
    <n v="0"/>
    <n v="0"/>
    <n v="0"/>
    <n v="642"/>
    <n v="2568"/>
    <n v="3210"/>
    <n v="0.73803050701567097"/>
    <n v="208200"/>
    <x v="0"/>
  </r>
  <r>
    <s v="Norte"/>
    <n v="12"/>
    <x v="10"/>
    <n v="1200302"/>
    <s v="Feijó"/>
    <s v="ESC INDIGENA MOACIR BRANDAO"/>
    <n v="12004650"/>
    <n v="70"/>
    <n v="37.043261406463003"/>
    <n v="0"/>
    <n v="1"/>
    <n v="0"/>
    <n v="1"/>
    <n v="0"/>
    <n v="0"/>
    <n v="0"/>
    <n v="0"/>
    <n v="650"/>
    <n v="2600"/>
    <n v="3250"/>
    <n v="0.73788608298214697"/>
    <n v="204950"/>
    <x v="0"/>
  </r>
  <r>
    <s v="Norte"/>
    <n v="13"/>
    <x v="11"/>
    <n v="1303908"/>
    <s v="São Paulo de Olivença"/>
    <s v="ESC MUNICIPAL INDIGENA KAMBEBA PROFESSOR IVAN BALIEIRO SARAIVA"/>
    <n v="13098950"/>
    <n v="401"/>
    <n v="37.044102641735499"/>
    <n v="1"/>
    <n v="0"/>
    <n v="1"/>
    <n v="0"/>
    <n v="0"/>
    <n v="1"/>
    <n v="0"/>
    <n v="0"/>
    <n v="740"/>
    <n v="2960"/>
    <n v="3700"/>
    <n v="0.73786559303264598"/>
    <n v="201250"/>
    <x v="0"/>
  </r>
  <r>
    <s v="Norte"/>
    <n v="13"/>
    <x v="11"/>
    <n v="1304203"/>
    <s v="Tefé"/>
    <s v="CENTRO DE EDUCACAO INDIGENA TEFE"/>
    <n v="13103598"/>
    <n v="121"/>
    <n v="37.04835544865"/>
    <n v="0"/>
    <n v="1"/>
    <n v="0"/>
    <n v="1"/>
    <n v="0"/>
    <n v="1"/>
    <n v="0"/>
    <n v="0"/>
    <n v="740"/>
    <n v="2960"/>
    <n v="3700"/>
    <n v="0.73776200750579402"/>
    <n v="197550"/>
    <x v="0"/>
  </r>
  <r>
    <s v="Nordeste"/>
    <n v="21"/>
    <x v="2"/>
    <n v="2105351"/>
    <s v="Itaipava do Grajaú"/>
    <s v="EM SAO RAIMUNDO"/>
    <n v="21255636"/>
    <n v="3"/>
    <n v="37.063871515272197"/>
    <n v="1"/>
    <n v="0"/>
    <n v="0"/>
    <n v="1"/>
    <n v="0"/>
    <n v="0"/>
    <n v="0"/>
    <n v="0"/>
    <n v="382"/>
    <n v="1528"/>
    <n v="1910"/>
    <n v="0.73738408300368297"/>
    <n v="195640"/>
    <x v="0"/>
  </r>
  <r>
    <s v="Nordeste"/>
    <n v="26"/>
    <x v="6"/>
    <n v="2603926"/>
    <s v="Carnaubeira da Penha"/>
    <s v="ESCOLA SANTA ANA"/>
    <n v="26040549"/>
    <n v="25"/>
    <n v="37.063871515272197"/>
    <n v="0"/>
    <n v="1"/>
    <n v="0"/>
    <n v="1"/>
    <n v="1"/>
    <n v="1"/>
    <n v="0"/>
    <n v="0"/>
    <n v="470"/>
    <n v="1880"/>
    <n v="2350"/>
    <n v="0.73738408300368297"/>
    <n v="193290"/>
    <x v="0"/>
  </r>
  <r>
    <s v="Nordeste"/>
    <n v="21"/>
    <x v="2"/>
    <n v="2105476"/>
    <s v="Jenipapo dos Vieiras"/>
    <s v="UNIDADE INTEGRADA DE EDUCACAO ESCOLAR INDIGENA MARRAWA"/>
    <n v="21279080"/>
    <n v="15"/>
    <n v="37.066276869441602"/>
    <n v="0"/>
    <n v="1"/>
    <n v="0"/>
    <n v="1"/>
    <n v="0"/>
    <n v="0"/>
    <n v="0"/>
    <n v="0"/>
    <n v="430"/>
    <n v="1720"/>
    <n v="2150"/>
    <n v="0.73732549584374096"/>
    <n v="191140"/>
    <x v="0"/>
  </r>
  <r>
    <s v="Nordeste"/>
    <n v="21"/>
    <x v="2"/>
    <n v="2105476"/>
    <s v="Jenipapo dos Vieiras"/>
    <s v="UNIDADE INTEGRADA DE EDUCACAO ESCOLAR INDIGENA MOIM PIM GUAJAJARA"/>
    <n v="21257272"/>
    <n v="3"/>
    <n v="37.066276869441602"/>
    <n v="0"/>
    <n v="1"/>
    <n v="0"/>
    <n v="1"/>
    <n v="0"/>
    <n v="0"/>
    <n v="0"/>
    <n v="0"/>
    <n v="382"/>
    <n v="1528"/>
    <n v="1910"/>
    <n v="0.73732549584374096"/>
    <n v="189230"/>
    <x v="0"/>
  </r>
  <r>
    <s v="Norte"/>
    <n v="12"/>
    <x v="10"/>
    <n v="1200328"/>
    <s v="Jordão"/>
    <s v="ESC INDIGENA BIBLIA SAGRADA"/>
    <n v="12029025"/>
    <n v="27"/>
    <n v="37.066276869441602"/>
    <n v="1"/>
    <n v="0"/>
    <n v="0"/>
    <n v="1"/>
    <n v="0"/>
    <n v="0"/>
    <n v="0"/>
    <n v="0"/>
    <n v="478"/>
    <n v="1912"/>
    <n v="2390"/>
    <n v="0.73732549584374096"/>
    <n v="186840"/>
    <x v="0"/>
  </r>
  <r>
    <s v="Norte"/>
    <n v="13"/>
    <x v="11"/>
    <n v="1302801"/>
    <s v="Maraã"/>
    <s v="ESC MUN INDIGENA SAO RAIMUNDO"/>
    <n v="13072676"/>
    <n v="20"/>
    <n v="37.066276869441602"/>
    <n v="1"/>
    <n v="0"/>
    <n v="0"/>
    <n v="1"/>
    <n v="0"/>
    <n v="0"/>
    <n v="0"/>
    <n v="0"/>
    <n v="450"/>
    <n v="1800"/>
    <n v="2250"/>
    <n v="0.73732549584374096"/>
    <n v="184590"/>
    <x v="0"/>
  </r>
  <r>
    <s v="Norte"/>
    <n v="13"/>
    <x v="11"/>
    <n v="1303700"/>
    <s v="Santo Antônio do Içá"/>
    <s v="ESC MUN INDIGENA JOAO PEREIRA"/>
    <n v="13107070"/>
    <n v="12"/>
    <n v="37.066276869441602"/>
    <n v="1"/>
    <n v="0"/>
    <n v="0"/>
    <n v="1"/>
    <n v="0"/>
    <n v="0"/>
    <n v="0"/>
    <n v="0"/>
    <n v="418"/>
    <n v="1672"/>
    <n v="2090"/>
    <n v="0.73732549584374096"/>
    <n v="182500"/>
    <x v="0"/>
  </r>
  <r>
    <s v="Norte"/>
    <n v="12"/>
    <x v="10"/>
    <n v="1200435"/>
    <s v="Santa Rosa do Purus"/>
    <s v="ESC INDIGENA IVAN TUI HUNIKUI"/>
    <n v="12033286"/>
    <n v="7"/>
    <n v="37.070932894212802"/>
    <n v="0"/>
    <n v="1"/>
    <n v="0"/>
    <n v="1"/>
    <n v="0"/>
    <n v="0"/>
    <n v="0"/>
    <n v="0"/>
    <n v="398"/>
    <n v="1592"/>
    <n v="1990"/>
    <n v="0.73721208914819603"/>
    <n v="180510"/>
    <x v="0"/>
  </r>
  <r>
    <s v="Norte"/>
    <n v="12"/>
    <x v="10"/>
    <n v="1200435"/>
    <s v="Santa Rosa do Purus"/>
    <s v="ESC INDIGENA MARINHO"/>
    <n v="12033260"/>
    <n v="33"/>
    <n v="37.070932894212802"/>
    <n v="0"/>
    <n v="1"/>
    <n v="0"/>
    <n v="1"/>
    <n v="0"/>
    <n v="1"/>
    <n v="0"/>
    <n v="0"/>
    <n v="502"/>
    <n v="2008"/>
    <n v="2510"/>
    <n v="0.73721208914819603"/>
    <n v="178000"/>
    <x v="0"/>
  </r>
  <r>
    <s v="Norte"/>
    <n v="14"/>
    <x v="12"/>
    <n v="1400159"/>
    <s v="Bonfim"/>
    <s v="ESCOLA MUNICIPAL INDIGENA TUXAUA ALEXANDRE MATEUS"/>
    <n v="14002566"/>
    <n v="215"/>
    <n v="37.077623911724103"/>
    <n v="1"/>
    <n v="0"/>
    <n v="0"/>
    <n v="1"/>
    <n v="0"/>
    <n v="0"/>
    <n v="0"/>
    <n v="0"/>
    <n v="740"/>
    <n v="2960"/>
    <n v="3700"/>
    <n v="0.73704911617810398"/>
    <n v="174300"/>
    <x v="0"/>
  </r>
  <r>
    <s v="Norte"/>
    <n v="14"/>
    <x v="12"/>
    <n v="1400407"/>
    <s v="Normandia"/>
    <s v="ESCOLA ESTADUAL INDIGENA INDIO PRURUMA II"/>
    <n v="14007754"/>
    <n v="158"/>
    <n v="37.081303257475298"/>
    <n v="0"/>
    <n v="1"/>
    <n v="0"/>
    <n v="1"/>
    <n v="0"/>
    <n v="1"/>
    <n v="0"/>
    <n v="0"/>
    <n v="740"/>
    <n v="2960"/>
    <n v="3700"/>
    <n v="0.73695949843251296"/>
    <n v="170600"/>
    <x v="0"/>
  </r>
  <r>
    <s v="Norte"/>
    <n v="14"/>
    <x v="12"/>
    <n v="1400407"/>
    <s v="Normandia"/>
    <s v="ESCOLA ESTADUAL INDIGENA INDIO HARIAN"/>
    <n v="14003112"/>
    <n v="23"/>
    <n v="37.085618777733202"/>
    <n v="0"/>
    <n v="1"/>
    <n v="0"/>
    <n v="1"/>
    <n v="0"/>
    <n v="1"/>
    <n v="0"/>
    <n v="0"/>
    <n v="462"/>
    <n v="1848"/>
    <n v="2310"/>
    <n v="0.7368543853981"/>
    <n v="168290"/>
    <x v="0"/>
  </r>
  <r>
    <s v="Norte"/>
    <n v="13"/>
    <x v="11"/>
    <n v="1300201"/>
    <s v="Atalaia do Norte"/>
    <s v="ESCOLA MUNICIPAL INDIGENA MESTRE TXANO"/>
    <n v="13084593"/>
    <n v="5"/>
    <n v="37.086401751377501"/>
    <n v="1"/>
    <n v="0"/>
    <n v="0"/>
    <n v="1"/>
    <n v="0"/>
    <n v="0"/>
    <n v="0"/>
    <n v="0"/>
    <n v="390"/>
    <n v="1560"/>
    <n v="1950"/>
    <n v="0.73683531452582995"/>
    <n v="166340"/>
    <x v="0"/>
  </r>
  <r>
    <s v="Norte"/>
    <n v="13"/>
    <x v="11"/>
    <n v="1303908"/>
    <s v="São Paulo de Olivença"/>
    <s v="ESC INDIGENA KAMBEBA SAO SEBASTIAO DO PASSE"/>
    <n v="13054180"/>
    <n v="22"/>
    <n v="37.086401751377501"/>
    <n v="1"/>
    <n v="0"/>
    <n v="0"/>
    <n v="1"/>
    <n v="1"/>
    <n v="0"/>
    <n v="0"/>
    <n v="0"/>
    <n v="458"/>
    <n v="1832"/>
    <n v="2290"/>
    <n v="0.73683531452582995"/>
    <n v="164050"/>
    <x v="0"/>
  </r>
  <r>
    <s v="Nordeste"/>
    <n v="26"/>
    <x v="6"/>
    <n v="2603926"/>
    <s v="Carnaubeira da Penha"/>
    <s v="ESCOLA ESTADUAL INDIGENA VO SALU"/>
    <n v="26184710"/>
    <n v="53"/>
    <n v="37.129970476547797"/>
    <n v="0"/>
    <n v="1"/>
    <n v="0"/>
    <n v="1"/>
    <n v="0"/>
    <n v="1"/>
    <n v="0"/>
    <n v="0"/>
    <n v="582"/>
    <n v="2328"/>
    <n v="2910"/>
    <n v="0.735774112020805"/>
    <n v="161140"/>
    <x v="0"/>
  </r>
  <r>
    <s v="Norte"/>
    <n v="12"/>
    <x v="10"/>
    <n v="1200435"/>
    <s v="Santa Rosa do Purus"/>
    <s v="ESC INDIGENA NOVA MOEMA"/>
    <n v="12007145"/>
    <n v="28"/>
    <n v="37.129970476547797"/>
    <n v="0"/>
    <n v="1"/>
    <n v="0"/>
    <n v="1"/>
    <n v="0"/>
    <n v="0"/>
    <n v="0"/>
    <n v="0"/>
    <n v="482"/>
    <n v="1928"/>
    <n v="2410"/>
    <n v="0.735774112020805"/>
    <n v="158730"/>
    <x v="0"/>
  </r>
  <r>
    <s v="Norte"/>
    <n v="12"/>
    <x v="10"/>
    <n v="1200435"/>
    <s v="Santa Rosa do Purus"/>
    <s v="ESC INDIGENA QUATRO IRMAS"/>
    <n v="12028487"/>
    <n v="7"/>
    <n v="37.129970476547797"/>
    <n v="0"/>
    <n v="1"/>
    <n v="0"/>
    <n v="1"/>
    <n v="0"/>
    <n v="0"/>
    <n v="0"/>
    <n v="0"/>
    <n v="398"/>
    <n v="1592"/>
    <n v="1990"/>
    <n v="0.735774112020805"/>
    <n v="156740"/>
    <x v="0"/>
  </r>
  <r>
    <s v="Norte"/>
    <n v="12"/>
    <x v="10"/>
    <n v="1200435"/>
    <s v="Santa Rosa do Purus"/>
    <s v="ESC INDIGENA SEIS DE JULHO"/>
    <n v="12095222"/>
    <n v="43"/>
    <n v="37.129970476547797"/>
    <n v="1"/>
    <n v="0"/>
    <n v="0"/>
    <n v="1"/>
    <n v="0"/>
    <n v="0"/>
    <n v="0"/>
    <n v="0"/>
    <n v="542"/>
    <n v="2168"/>
    <n v="2710"/>
    <n v="0.735774112020805"/>
    <n v="154030"/>
    <x v="0"/>
  </r>
  <r>
    <s v="Norte"/>
    <n v="12"/>
    <x v="10"/>
    <n v="1200435"/>
    <s v="Santa Rosa do Purus"/>
    <s v="ESC INDIGENA TAUARY"/>
    <n v="12095249"/>
    <n v="36"/>
    <n v="37.129970476547797"/>
    <n v="1"/>
    <n v="0"/>
    <n v="0"/>
    <n v="1"/>
    <n v="0"/>
    <n v="1"/>
    <n v="0"/>
    <n v="0"/>
    <n v="514"/>
    <n v="2056"/>
    <n v="2570"/>
    <n v="0.735774112020805"/>
    <n v="151460"/>
    <x v="0"/>
  </r>
  <r>
    <s v="Norte"/>
    <n v="12"/>
    <x v="10"/>
    <n v="1200393"/>
    <s v="Porto Walter"/>
    <s v="ESC INDIGENA AUGUSTINHO VARELLA"/>
    <n v="12027103"/>
    <n v="14"/>
    <n v="37.133431970934097"/>
    <n v="0"/>
    <n v="1"/>
    <n v="0"/>
    <n v="1"/>
    <n v="0"/>
    <n v="0"/>
    <n v="0"/>
    <n v="0"/>
    <n v="426"/>
    <n v="1704"/>
    <n v="2130"/>
    <n v="0.735689800476238"/>
    <n v="149330"/>
    <x v="0"/>
  </r>
  <r>
    <s v="Norte"/>
    <n v="13"/>
    <x v="11"/>
    <n v="1302405"/>
    <s v="Lábrea"/>
    <s v="ESC INDIGENA SANTA MARIA"/>
    <n v="13091522"/>
    <n v="17"/>
    <n v="37.133431970934097"/>
    <n v="1"/>
    <n v="0"/>
    <n v="0"/>
    <n v="1"/>
    <n v="0"/>
    <n v="0"/>
    <n v="0"/>
    <n v="0"/>
    <n v="438"/>
    <n v="1752"/>
    <n v="2190"/>
    <n v="0.735689800476238"/>
    <n v="147140"/>
    <x v="0"/>
  </r>
  <r>
    <s v="Norte"/>
    <n v="15"/>
    <x v="13"/>
    <n v="1505064"/>
    <s v="Novo Repartimento"/>
    <s v="E M I E I F YOPAKA"/>
    <n v="15170306"/>
    <n v="77"/>
    <n v="37.133431970934097"/>
    <n v="1"/>
    <n v="0"/>
    <n v="0"/>
    <n v="1"/>
    <n v="0"/>
    <n v="1"/>
    <n v="0"/>
    <n v="0"/>
    <n v="678"/>
    <n v="2712"/>
    <n v="3390"/>
    <n v="0.735689800476238"/>
    <n v="143750"/>
    <x v="0"/>
  </r>
  <r>
    <s v="Nordeste"/>
    <n v="23"/>
    <x v="3"/>
    <n v="2312304"/>
    <s v="São Benedito"/>
    <s v="ESCOLA INDIGENA FRANCISCO GONCALVES DE SOUSA"/>
    <n v="23545461"/>
    <n v="335"/>
    <n v="37.137963314975501"/>
    <n v="0"/>
    <n v="1"/>
    <n v="0"/>
    <n v="1"/>
    <n v="1"/>
    <n v="1"/>
    <n v="0"/>
    <n v="0"/>
    <n v="740"/>
    <n v="2960"/>
    <n v="3700"/>
    <n v="0.73557943062655695"/>
    <n v="140050"/>
    <x v="0"/>
  </r>
  <r>
    <s v="Nordeste"/>
    <n v="25"/>
    <x v="5"/>
    <n v="2509057"/>
    <s v="Marcação"/>
    <s v="EMEF CACIQUE MANOEL FRANCISCO"/>
    <n v="25088084"/>
    <n v="99"/>
    <n v="37.163282871573998"/>
    <n v="1"/>
    <n v="0"/>
    <n v="0"/>
    <n v="1"/>
    <n v="1"/>
    <n v="1"/>
    <n v="0"/>
    <n v="0"/>
    <n v="740"/>
    <n v="2960"/>
    <n v="3700"/>
    <n v="0.73496272272924201"/>
    <n v="136350"/>
    <x v="0"/>
  </r>
  <r>
    <s v="Nordeste"/>
    <n v="29"/>
    <x v="8"/>
    <n v="2915403"/>
    <s v="Itaju do Colônia"/>
    <s v="ESCOLA MUNICIPAL INDIGENA SANTA RITA"/>
    <n v="29308275"/>
    <n v="9"/>
    <n v="37.163282871573998"/>
    <n v="1"/>
    <n v="0"/>
    <n v="0"/>
    <n v="1"/>
    <n v="0"/>
    <n v="0"/>
    <n v="0"/>
    <n v="0"/>
    <n v="406"/>
    <n v="1624"/>
    <n v="2030"/>
    <n v="0.73496272272924201"/>
    <n v="134320"/>
    <x v="0"/>
  </r>
  <r>
    <s v="Norte"/>
    <n v="13"/>
    <x v="11"/>
    <n v="1302306"/>
    <s v="Jutaí"/>
    <s v="ESC MUL INDIGENA SAO JOSE"/>
    <n v="13006983"/>
    <n v="34"/>
    <n v="37.163282871573998"/>
    <n v="1"/>
    <n v="0"/>
    <n v="0"/>
    <n v="1"/>
    <n v="0"/>
    <n v="0"/>
    <n v="0"/>
    <n v="0"/>
    <n v="506"/>
    <n v="2024"/>
    <n v="2530"/>
    <n v="0.73496272272924201"/>
    <n v="131790"/>
    <x v="0"/>
  </r>
  <r>
    <s v="Norte"/>
    <n v="13"/>
    <x v="11"/>
    <n v="1302553"/>
    <s v="Manaquiri"/>
    <s v="ESCOLA MUNICIPAL INDIGENA NOVA CANAA"/>
    <n v="13082523"/>
    <n v="37"/>
    <n v="37.163282871573998"/>
    <n v="1"/>
    <n v="0"/>
    <n v="0"/>
    <n v="1"/>
    <n v="0"/>
    <n v="0"/>
    <n v="0"/>
    <n v="0"/>
    <n v="518"/>
    <n v="2072"/>
    <n v="2590"/>
    <n v="0.73496272272924201"/>
    <n v="129200"/>
    <x v="0"/>
  </r>
  <r>
    <s v="Norte"/>
    <n v="13"/>
    <x v="11"/>
    <n v="1304260"/>
    <s v="Uarini"/>
    <s v="ESC MUN INDIGENA SAO TOME"/>
    <n v="13012983"/>
    <n v="19"/>
    <n v="37.163282871573998"/>
    <n v="1"/>
    <n v="0"/>
    <n v="0"/>
    <n v="1"/>
    <n v="1"/>
    <n v="0"/>
    <n v="0"/>
    <n v="0"/>
    <n v="446"/>
    <n v="1784"/>
    <n v="2230"/>
    <n v="0.73496272272924201"/>
    <n v="126970"/>
    <x v="0"/>
  </r>
  <r>
    <s v="Norte"/>
    <n v="13"/>
    <x v="11"/>
    <n v="1304260"/>
    <s v="Uarini"/>
    <s v="ESC MUN VILA ALENCAR"/>
    <n v="13012894"/>
    <n v="27"/>
    <n v="37.163282871573998"/>
    <n v="1"/>
    <n v="0"/>
    <n v="0"/>
    <n v="1"/>
    <n v="0"/>
    <n v="1"/>
    <n v="0"/>
    <n v="0"/>
    <n v="478"/>
    <n v="1912"/>
    <n v="2390"/>
    <n v="0.73496272272924201"/>
    <n v="124580"/>
    <x v="0"/>
  </r>
  <r>
    <s v="Norte"/>
    <n v="15"/>
    <x v="13"/>
    <n v="1505064"/>
    <s v="Novo Repartimento"/>
    <s v="E M I E I F KARATINGA"/>
    <n v="15170292"/>
    <n v="232"/>
    <n v="37.163282871573998"/>
    <n v="1"/>
    <n v="0"/>
    <n v="0"/>
    <n v="1"/>
    <n v="1"/>
    <n v="1"/>
    <n v="0"/>
    <n v="0"/>
    <n v="740"/>
    <n v="2960"/>
    <n v="3700"/>
    <n v="0.73496272272924201"/>
    <n v="120880"/>
    <x v="0"/>
  </r>
  <r>
    <s v="Norte"/>
    <n v="15"/>
    <x v="13"/>
    <n v="1505064"/>
    <s v="Novo Repartimento"/>
    <s v="E M I E I F TIMOKWERA"/>
    <n v="15170284"/>
    <n v="150"/>
    <n v="37.163282871573998"/>
    <n v="1"/>
    <n v="0"/>
    <n v="0"/>
    <n v="1"/>
    <n v="0"/>
    <n v="1"/>
    <n v="0"/>
    <n v="0"/>
    <n v="740"/>
    <n v="2960"/>
    <n v="3700"/>
    <n v="0.73496272272924201"/>
    <n v="117180"/>
    <x v="0"/>
  </r>
  <r>
    <s v="Norte"/>
    <n v="14"/>
    <x v="12"/>
    <n v="1400407"/>
    <s v="Normandia"/>
    <s v="ESCOLA ESTADUAL INDIGENA PROFESSOR GERALDO CRISPIM"/>
    <n v="14003406"/>
    <n v="202"/>
    <n v="37.175111389987599"/>
    <n v="0"/>
    <n v="1"/>
    <n v="0"/>
    <n v="1"/>
    <n v="0"/>
    <n v="1"/>
    <n v="0"/>
    <n v="0"/>
    <n v="740"/>
    <n v="2960"/>
    <n v="3700"/>
    <n v="0.73467461575980098"/>
    <n v="113480"/>
    <x v="0"/>
  </r>
  <r>
    <s v="Nordeste"/>
    <n v="21"/>
    <x v="2"/>
    <n v="2110005"/>
    <s v="Santa Luzia"/>
    <s v="EM ALDEIA SAPUCAIA"/>
    <n v="21311803"/>
    <n v="21"/>
    <n v="37.185344375759499"/>
    <n v="1"/>
    <n v="0"/>
    <n v="0"/>
    <n v="1"/>
    <n v="0"/>
    <n v="0"/>
    <n v="0"/>
    <n v="0"/>
    <n v="454"/>
    <n v="1816"/>
    <n v="2270"/>
    <n v="0.73442537114471096"/>
    <n v="111210"/>
    <x v="0"/>
  </r>
  <r>
    <s v="Norte"/>
    <n v="12"/>
    <x v="10"/>
    <n v="1200328"/>
    <s v="Jordão"/>
    <s v="ESC INDIGENA JOAO SERENO BANE"/>
    <n v="12031542"/>
    <n v="25"/>
    <n v="37.185682188386799"/>
    <n v="1"/>
    <n v="0"/>
    <n v="0"/>
    <n v="1"/>
    <n v="0"/>
    <n v="0"/>
    <n v="0"/>
    <n v="0"/>
    <n v="470"/>
    <n v="1880"/>
    <n v="2350"/>
    <n v="0.73441714304979"/>
    <n v="108860"/>
    <x v="0"/>
  </r>
  <r>
    <s v="Norte"/>
    <n v="13"/>
    <x v="11"/>
    <n v="1300201"/>
    <s v="Atalaia do Norte"/>
    <s v="ESCOLA MUNICIPAL INDIGENA TAMA IMY SHAPOPA"/>
    <n v="13105620"/>
    <n v="6"/>
    <n v="37.185682188386799"/>
    <n v="1"/>
    <n v="0"/>
    <n v="0"/>
    <n v="1"/>
    <n v="0"/>
    <n v="0"/>
    <n v="0"/>
    <n v="0"/>
    <n v="394"/>
    <n v="1576"/>
    <n v="1970"/>
    <n v="0.73441714304979"/>
    <n v="106890"/>
    <x v="0"/>
  </r>
  <r>
    <s v="Norte"/>
    <n v="13"/>
    <x v="11"/>
    <n v="1300508"/>
    <s v="Barreirinha"/>
    <s v="EMI INDIGENA NSA SENHORA DO PERPETUO SOCORRO"/>
    <n v="13064916"/>
    <n v="18"/>
    <n v="37.185682188386799"/>
    <n v="1"/>
    <n v="0"/>
    <n v="0"/>
    <n v="1"/>
    <n v="0"/>
    <n v="0"/>
    <n v="0"/>
    <n v="0"/>
    <n v="442"/>
    <n v="1768"/>
    <n v="2210"/>
    <n v="0.73441714304979"/>
    <n v="104680"/>
    <x v="0"/>
  </r>
  <r>
    <s v="Norte"/>
    <n v="13"/>
    <x v="11"/>
    <n v="1300508"/>
    <s v="Barreirinha"/>
    <s v="EMI SANTO ANTONIO - TERRA PRETA"/>
    <n v="13064940"/>
    <n v="63"/>
    <n v="37.185682188386799"/>
    <n v="1"/>
    <n v="0"/>
    <n v="0"/>
    <n v="1"/>
    <n v="0"/>
    <n v="0"/>
    <n v="0"/>
    <n v="0"/>
    <n v="622"/>
    <n v="2488"/>
    <n v="3110"/>
    <n v="0.73441714304979"/>
    <n v="101570"/>
    <x v="0"/>
  </r>
  <r>
    <s v="Norte"/>
    <n v="14"/>
    <x v="12"/>
    <n v="1400027"/>
    <s v="Amajari"/>
    <s v="ESCOLA ESTADUAL INDIGENA YANOMAMI KOMINI"/>
    <n v="14007100"/>
    <n v="90"/>
    <n v="37.185682188386799"/>
    <n v="0"/>
    <n v="1"/>
    <n v="0"/>
    <n v="1"/>
    <n v="0"/>
    <n v="0"/>
    <n v="0"/>
    <n v="0"/>
    <n v="730"/>
    <n v="2920"/>
    <n v="3650"/>
    <n v="0.73441714304979"/>
    <n v="97920"/>
    <x v="0"/>
  </r>
  <r>
    <s v="Norte"/>
    <n v="14"/>
    <x v="12"/>
    <n v="1400704"/>
    <s v="Uiramutã"/>
    <s v="ESCOLA MUNICIPAL INDIGENA OZEIAS INGARIKO"/>
    <n v="14007495"/>
    <n v="32"/>
    <n v="37.185682188386799"/>
    <n v="1"/>
    <n v="0"/>
    <n v="0"/>
    <n v="1"/>
    <n v="0"/>
    <n v="0"/>
    <n v="0"/>
    <n v="0"/>
    <n v="498"/>
    <n v="1992"/>
    <n v="2490"/>
    <n v="0.73441714304979"/>
    <n v="95430"/>
    <x v="0"/>
  </r>
  <r>
    <s v="Norte"/>
    <n v="15"/>
    <x v="13"/>
    <n v="1503002"/>
    <s v="Faro"/>
    <s v="ESCOLA INDIGENA CUPIUBA"/>
    <n v="15166430"/>
    <n v="30"/>
    <n v="37.185682188386799"/>
    <n v="1"/>
    <n v="0"/>
    <n v="0"/>
    <n v="1"/>
    <n v="0"/>
    <n v="0"/>
    <n v="0"/>
    <n v="0"/>
    <n v="490"/>
    <n v="1960"/>
    <n v="2450"/>
    <n v="0.73441714304979"/>
    <n v="92980"/>
    <x v="0"/>
  </r>
  <r>
    <s v="Nordeste"/>
    <n v="21"/>
    <x v="2"/>
    <n v="2105476"/>
    <s v="Jenipapo dos Vieiras"/>
    <s v="CENTRO DE EDUCACAO ESCOLAR INDIGENA WAZAYW YZARA"/>
    <n v="21115265"/>
    <n v="57"/>
    <n v="37.188993026696501"/>
    <n v="0"/>
    <n v="1"/>
    <n v="0"/>
    <n v="1"/>
    <n v="1"/>
    <n v="0"/>
    <n v="0"/>
    <n v="0"/>
    <n v="598"/>
    <n v="2392"/>
    <n v="2990"/>
    <n v="0.73433650103205395"/>
    <n v="89990"/>
    <x v="0"/>
  </r>
  <r>
    <s v="Nordeste"/>
    <n v="21"/>
    <x v="2"/>
    <n v="2105476"/>
    <s v="Jenipapo dos Vieiras"/>
    <s v="UNIDADE INTEGRADA DE EDUCACAO ESCOLAR INDIGENA NOVA CANAA"/>
    <n v="21257450"/>
    <n v="37"/>
    <n v="37.188993026696501"/>
    <n v="0"/>
    <n v="1"/>
    <n v="0"/>
    <n v="1"/>
    <n v="0"/>
    <n v="0"/>
    <n v="0"/>
    <n v="0"/>
    <n v="518"/>
    <n v="2072"/>
    <n v="2590"/>
    <n v="0.73433650103205395"/>
    <n v="87400"/>
    <x v="0"/>
  </r>
  <r>
    <s v="Norte"/>
    <n v="12"/>
    <x v="10"/>
    <n v="1200328"/>
    <s v="Jordão"/>
    <s v="ESC INDIGENA BOA ESPERANCA"/>
    <n v="12018600"/>
    <n v="33"/>
    <n v="37.188993026696501"/>
    <n v="0"/>
    <n v="1"/>
    <n v="0"/>
    <n v="1"/>
    <n v="1"/>
    <n v="0"/>
    <n v="0"/>
    <n v="0"/>
    <n v="502"/>
    <n v="2008"/>
    <n v="2510"/>
    <n v="0.73433650103205395"/>
    <n v="84890"/>
    <x v="0"/>
  </r>
  <r>
    <s v="Norte"/>
    <n v="13"/>
    <x v="11"/>
    <n v="1301605"/>
    <s v="Fonte Boa"/>
    <s v="ESC MUN INDIG SAO MIGUEL"/>
    <n v="13005901"/>
    <n v="113"/>
    <n v="37.188993026696501"/>
    <n v="1"/>
    <n v="0"/>
    <n v="0"/>
    <n v="1"/>
    <n v="1"/>
    <n v="0"/>
    <n v="0"/>
    <n v="0"/>
    <n v="740"/>
    <n v="2960"/>
    <n v="3700"/>
    <n v="0.73433650103205395"/>
    <n v="81190"/>
    <x v="0"/>
  </r>
  <r>
    <s v="Nordeste"/>
    <n v="26"/>
    <x v="6"/>
    <n v="2603009"/>
    <s v="Cabrobó"/>
    <s v="ESCOLA INDIGENA ACILON CIRIACO DA LUZ"/>
    <n v="26032090"/>
    <n v="410"/>
    <n v="37.189683838001201"/>
    <n v="0"/>
    <n v="1"/>
    <n v="0"/>
    <n v="1"/>
    <n v="0"/>
    <n v="1"/>
    <n v="0"/>
    <n v="0"/>
    <n v="740"/>
    <n v="2960"/>
    <n v="3700"/>
    <n v="0.73431967495591199"/>
    <n v="77490"/>
    <x v="0"/>
  </r>
  <r>
    <s v="Norte"/>
    <n v="15"/>
    <x v="13"/>
    <n v="1508001"/>
    <s v="Tomé-Açu"/>
    <s v="E M E I F INDIGENA ACARA MIRIM"/>
    <n v="15565661"/>
    <n v="103"/>
    <n v="37.201023505280403"/>
    <n v="1"/>
    <n v="0"/>
    <n v="0"/>
    <n v="1"/>
    <n v="1"/>
    <n v="1"/>
    <n v="0"/>
    <n v="0"/>
    <n v="740"/>
    <n v="2960"/>
    <n v="3700"/>
    <n v="0.73404347492307198"/>
    <n v="73790"/>
    <x v="0"/>
  </r>
  <r>
    <s v="Norte"/>
    <n v="11"/>
    <x v="9"/>
    <n v="1100049"/>
    <s v="Cacoal"/>
    <s v="EIEEFM SERTANISTA JOSE DO CARMO SANTANA"/>
    <n v="11027142"/>
    <n v="73"/>
    <n v="37.201354854312797"/>
    <n v="0"/>
    <n v="1"/>
    <n v="0"/>
    <n v="1"/>
    <n v="0"/>
    <n v="1"/>
    <n v="0"/>
    <n v="0"/>
    <n v="662"/>
    <n v="2648"/>
    <n v="3310"/>
    <n v="0.73403540426179203"/>
    <n v="70480"/>
    <x v="0"/>
  </r>
  <r>
    <s v="Norte"/>
    <n v="13"/>
    <x v="11"/>
    <n v="1303809"/>
    <s v="São Gabriel da Cachoeira"/>
    <s v="ESC MUN INDIGENA DOM JOSE SONG"/>
    <n v="13319248"/>
    <n v="122"/>
    <n v="37.209332789064398"/>
    <n v="1"/>
    <n v="0"/>
    <n v="0"/>
    <n v="1"/>
    <n v="1"/>
    <n v="1"/>
    <n v="0"/>
    <n v="0"/>
    <n v="740"/>
    <n v="2960"/>
    <n v="3700"/>
    <n v="0.733841085876066"/>
    <n v="66780"/>
    <x v="0"/>
  </r>
  <r>
    <s v="Norte"/>
    <n v="12"/>
    <x v="10"/>
    <n v="1200393"/>
    <s v="Porto Walter"/>
    <s v="ESC INDIGENA NAPOLEAO MOREIRA"/>
    <n v="12035823"/>
    <n v="26"/>
    <n v="37.209810550063402"/>
    <n v="0"/>
    <n v="1"/>
    <n v="0"/>
    <n v="1"/>
    <n v="0"/>
    <n v="0"/>
    <n v="0"/>
    <n v="0"/>
    <n v="474"/>
    <n v="1896"/>
    <n v="2370"/>
    <n v="0.73382944906165304"/>
    <n v="64410"/>
    <x v="0"/>
  </r>
  <r>
    <s v="Norte"/>
    <n v="12"/>
    <x v="10"/>
    <n v="1200393"/>
    <s v="Porto Walter"/>
    <s v="ESC INDIGENA NAPOLEAO PEREIRA FELEX"/>
    <n v="12027111"/>
    <n v="21"/>
    <n v="37.209810550063402"/>
    <n v="0"/>
    <n v="1"/>
    <n v="0"/>
    <n v="1"/>
    <n v="0"/>
    <n v="0"/>
    <n v="0"/>
    <n v="0"/>
    <n v="454"/>
    <n v="1816"/>
    <n v="2270"/>
    <n v="0.73382944906165304"/>
    <n v="62140"/>
    <x v="0"/>
  </r>
  <r>
    <s v="Nordeste"/>
    <n v="26"/>
    <x v="6"/>
    <n v="2603926"/>
    <s v="Carnaubeira da Penha"/>
    <s v="CRECHE GUERREIROS DO AMANHA"/>
    <n v="26377616"/>
    <n v="11"/>
    <n v="37.212383109829702"/>
    <n v="1"/>
    <n v="0"/>
    <n v="0"/>
    <n v="1"/>
    <n v="0"/>
    <n v="0"/>
    <n v="0"/>
    <n v="0"/>
    <n v="414"/>
    <n v="1656"/>
    <n v="2070"/>
    <n v="0.73376678927857197"/>
    <n v="60070"/>
    <x v="0"/>
  </r>
  <r>
    <s v="Nordeste"/>
    <n v="21"/>
    <x v="2"/>
    <n v="2104800"/>
    <s v="Grajaú"/>
    <s v="UNIDADE INTEGRADA DE EDUCACAO ESCOLAR INDIGENA MORUBIXABA"/>
    <n v="21193703"/>
    <n v="2"/>
    <n v="37.217397051392503"/>
    <n v="0"/>
    <n v="1"/>
    <n v="0"/>
    <n v="1"/>
    <n v="0"/>
    <n v="0"/>
    <n v="0"/>
    <n v="0"/>
    <n v="378"/>
    <n v="1512"/>
    <n v="1890"/>
    <n v="0.733644664811408"/>
    <n v="58180"/>
    <x v="0"/>
  </r>
  <r>
    <s v="Nordeste"/>
    <n v="26"/>
    <x v="6"/>
    <n v="2610905"/>
    <s v="Pesqueira"/>
    <s v="ESCOLA SAO GERALDO"/>
    <n v="26059193"/>
    <n v="6"/>
    <n v="37.217397051392503"/>
    <n v="0"/>
    <n v="1"/>
    <n v="0"/>
    <n v="1"/>
    <n v="0"/>
    <n v="0"/>
    <n v="0"/>
    <n v="0"/>
    <n v="394"/>
    <n v="1576"/>
    <n v="1970"/>
    <n v="0.733644664811408"/>
    <n v="56210"/>
    <x v="0"/>
  </r>
  <r>
    <s v="Norte"/>
    <n v="13"/>
    <x v="11"/>
    <n v="1302702"/>
    <s v="Manicoré"/>
    <s v="ESC INDIGENA VISTA ALEGRE"/>
    <n v="13218204"/>
    <n v="8"/>
    <n v="37.217397051392503"/>
    <n v="1"/>
    <n v="0"/>
    <n v="0"/>
    <n v="1"/>
    <n v="0"/>
    <n v="0"/>
    <n v="0"/>
    <n v="0"/>
    <n v="402"/>
    <n v="1608"/>
    <n v="2010"/>
    <n v="0.733644664811408"/>
    <n v="54200"/>
    <x v="0"/>
  </r>
  <r>
    <s v="Norte"/>
    <n v="14"/>
    <x v="12"/>
    <n v="1400159"/>
    <s v="Bonfim"/>
    <s v="ESCOLA ESTADUAL INDIGENA VOVO RICARDO AMBROSIO"/>
    <n v="14320100"/>
    <n v="16"/>
    <n v="37.217397051392503"/>
    <n v="0"/>
    <n v="1"/>
    <n v="0"/>
    <n v="1"/>
    <n v="0"/>
    <n v="0"/>
    <n v="0"/>
    <n v="0"/>
    <n v="434"/>
    <n v="1736"/>
    <n v="2170"/>
    <n v="0.733644664811408"/>
    <n v="52030"/>
    <x v="0"/>
  </r>
  <r>
    <s v="Norte"/>
    <n v="15"/>
    <x v="13"/>
    <n v="1503754"/>
    <s v="Jacareacanga"/>
    <s v="E M E F RESTINGA"/>
    <n v="15528898"/>
    <n v="72"/>
    <n v="37.217397051392503"/>
    <n v="1"/>
    <n v="0"/>
    <n v="0"/>
    <n v="1"/>
    <n v="0"/>
    <n v="0"/>
    <n v="0"/>
    <n v="0"/>
    <n v="658"/>
    <n v="2632"/>
    <n v="3290"/>
    <n v="0.733644664811408"/>
    <n v="48740"/>
    <x v="0"/>
  </r>
  <r>
    <s v="Norte"/>
    <n v="12"/>
    <x v="10"/>
    <n v="1200328"/>
    <s v="Jordão"/>
    <s v="ESC INDIGENA ESPIRITO DA FLORESTA"/>
    <n v="12073229"/>
    <n v="82"/>
    <n v="37.228332139846103"/>
    <n v="1"/>
    <n v="0"/>
    <n v="0"/>
    <n v="1"/>
    <n v="0"/>
    <n v="0"/>
    <n v="0"/>
    <n v="0"/>
    <n v="698"/>
    <n v="2792"/>
    <n v="3490"/>
    <n v="0.73337831909634899"/>
    <n v="45250"/>
    <x v="0"/>
  </r>
  <r>
    <s v="Norte"/>
    <n v="12"/>
    <x v="10"/>
    <n v="1200328"/>
    <s v="Jordão"/>
    <s v="ESC INDIGENA REINO DA FLORESTA"/>
    <n v="12020010"/>
    <n v="22"/>
    <n v="37.228332139846103"/>
    <n v="1"/>
    <n v="0"/>
    <n v="0"/>
    <n v="1"/>
    <n v="0"/>
    <n v="0"/>
    <n v="0"/>
    <n v="0"/>
    <n v="458"/>
    <n v="1832"/>
    <n v="2290"/>
    <n v="0.73337831909634899"/>
    <n v="42960"/>
    <x v="0"/>
  </r>
  <r>
    <s v="Norte"/>
    <n v="13"/>
    <x v="11"/>
    <n v="1300201"/>
    <s v="Atalaia do Norte"/>
    <s v="ESCOLA MUNICIPAL INDIGENA TUPA CHUNU MATIS"/>
    <n v="13106740"/>
    <n v="42"/>
    <n v="37.228332139846103"/>
    <n v="1"/>
    <n v="0"/>
    <n v="0"/>
    <n v="1"/>
    <n v="0"/>
    <n v="0"/>
    <n v="0"/>
    <n v="0"/>
    <n v="538"/>
    <n v="2152"/>
    <n v="2690"/>
    <n v="0.73337831909634899"/>
    <n v="40270"/>
    <x v="0"/>
  </r>
  <r>
    <s v="Norte"/>
    <n v="13"/>
    <x v="11"/>
    <n v="1304104"/>
    <s v="Tapauá"/>
    <s v="ESCOLA MUNICIPAL INDIGENA KAPAPIRI"/>
    <n v="13105027"/>
    <n v="22"/>
    <n v="37.233875999166898"/>
    <n v="1"/>
    <n v="0"/>
    <n v="0"/>
    <n v="1"/>
    <n v="1"/>
    <n v="0"/>
    <n v="0"/>
    <n v="0"/>
    <n v="458"/>
    <n v="1832"/>
    <n v="2290"/>
    <n v="0.73324328743371103"/>
    <n v="37980"/>
    <x v="0"/>
  </r>
  <r>
    <s v="Norte"/>
    <n v="15"/>
    <x v="13"/>
    <n v="1501576"/>
    <s v="Bom Jesus do Tocantins"/>
    <s v="ESCOLA ESTADUAL INDIGENA KATEKAPONOTI"/>
    <n v="15162990"/>
    <n v="44"/>
    <n v="37.2505432631568"/>
    <n v="0"/>
    <n v="1"/>
    <n v="0"/>
    <n v="1"/>
    <n v="1"/>
    <n v="1"/>
    <n v="0"/>
    <n v="0"/>
    <n v="546"/>
    <n v="2184"/>
    <n v="2730"/>
    <n v="0.73283732324199402"/>
    <n v="35250"/>
    <x v="0"/>
  </r>
  <r>
    <s v="Norte"/>
    <n v="12"/>
    <x v="10"/>
    <n v="1200336"/>
    <s v="Mâncio Lima"/>
    <s v="ESC INDIGENA IXUBAY RABUI PUYANAWA"/>
    <n v="12001821"/>
    <n v="241"/>
    <n v="37.253390956335799"/>
    <n v="0"/>
    <n v="1"/>
    <n v="0"/>
    <n v="1"/>
    <n v="1"/>
    <n v="1"/>
    <n v="0"/>
    <n v="0"/>
    <n v="740"/>
    <n v="2960"/>
    <n v="3700"/>
    <n v="0.73276796204027606"/>
    <n v="31550"/>
    <x v="0"/>
  </r>
  <r>
    <s v="Norte"/>
    <n v="13"/>
    <x v="11"/>
    <n v="1300631"/>
    <s v="Beruri"/>
    <s v="ESCOLA MUNICIPAL INDIGENA FRANCISCA OLIVEIRA"/>
    <n v="13096176"/>
    <n v="14"/>
    <n v="37.259597726652899"/>
    <n v="1"/>
    <n v="0"/>
    <n v="0"/>
    <n v="1"/>
    <n v="1"/>
    <n v="0"/>
    <n v="0"/>
    <n v="0"/>
    <n v="426"/>
    <n v="1704"/>
    <n v="2130"/>
    <n v="0.73261678386871298"/>
    <n v="29420"/>
    <x v="0"/>
  </r>
  <r>
    <s v="Nordeste"/>
    <n v="26"/>
    <x v="6"/>
    <n v="2610905"/>
    <s v="Pesqueira"/>
    <s v="ESCOLA ESTADUAL CANA BRAVA"/>
    <n v="26058561"/>
    <n v="8"/>
    <n v="37.272503586544097"/>
    <n v="0"/>
    <n v="1"/>
    <n v="0"/>
    <n v="1"/>
    <n v="0"/>
    <n v="0"/>
    <n v="0"/>
    <n v="0"/>
    <n v="402"/>
    <n v="1608"/>
    <n v="2010"/>
    <n v="0.73230243611599599"/>
    <n v="27410"/>
    <x v="0"/>
  </r>
  <r>
    <s v="Norte"/>
    <n v="14"/>
    <x v="12"/>
    <n v="1400100"/>
    <s v="Boa Vista"/>
    <s v="ESCOLA ESTADUAL INDIGENA LINO AUGUSTO DA SILVA"/>
    <n v="14001594"/>
    <n v="149"/>
    <n v="37.272634680505"/>
    <n v="0"/>
    <n v="1"/>
    <n v="0"/>
    <n v="1"/>
    <n v="1"/>
    <n v="1"/>
    <n v="0"/>
    <n v="0"/>
    <n v="740"/>
    <n v="2960"/>
    <n v="3700"/>
    <n v="0.73229924306319905"/>
    <n v="23710"/>
    <x v="0"/>
  </r>
  <r>
    <s v="Norte"/>
    <n v="16"/>
    <x v="14"/>
    <n v="1600501"/>
    <s v="Oiapoque"/>
    <s v="ESC INDIGENA MUL KUMARUMA"/>
    <n v="16011139"/>
    <n v="151"/>
    <n v="37.274226021326498"/>
    <n v="1"/>
    <n v="0"/>
    <n v="0"/>
    <n v="1"/>
    <n v="0"/>
    <n v="1"/>
    <n v="0"/>
    <n v="0"/>
    <n v="740"/>
    <n v="2960"/>
    <n v="3700"/>
    <n v="0.73226048280892297"/>
    <n v="20010"/>
    <x v="0"/>
  </r>
  <r>
    <s v="Norte"/>
    <n v="14"/>
    <x v="12"/>
    <n v="1400704"/>
    <s v="Uiramutã"/>
    <s v="ESCOLA ESTADUAL INDIGENA KOKO ISABEL MACUXI"/>
    <n v="14003317"/>
    <n v="335"/>
    <n v="37.276033554323298"/>
    <n v="0"/>
    <n v="1"/>
    <n v="0"/>
    <n v="1"/>
    <n v="1"/>
    <n v="1"/>
    <n v="0"/>
    <n v="0"/>
    <n v="740"/>
    <n v="2960"/>
    <n v="3700"/>
    <n v="0.73221645676646596"/>
    <n v="16310"/>
    <x v="0"/>
  </r>
  <r>
    <s v="Norte"/>
    <n v="14"/>
    <x v="12"/>
    <n v="1400704"/>
    <s v="Uiramutã"/>
    <s v="ESCOLA ESTADUAL INDIGENA TUXAUA CARLOS MACUXI"/>
    <n v="14365723"/>
    <n v="8"/>
    <n v="37.2815484820213"/>
    <n v="0"/>
    <n v="1"/>
    <n v="0"/>
    <n v="1"/>
    <n v="0"/>
    <n v="0"/>
    <n v="0"/>
    <n v="0"/>
    <n v="402"/>
    <n v="1608"/>
    <n v="2010"/>
    <n v="0.73208212979074605"/>
    <n v="14300"/>
    <x v="0"/>
  </r>
  <r>
    <s v="Nordeste"/>
    <n v="21"/>
    <x v="2"/>
    <n v="2110005"/>
    <s v="Santa Luzia"/>
    <s v="EM ALDEIA CAJA II"/>
    <n v="21268037"/>
    <n v="29"/>
    <n v="37.283935162394897"/>
    <n v="1"/>
    <n v="0"/>
    <n v="0"/>
    <n v="1"/>
    <n v="0"/>
    <n v="0"/>
    <n v="0"/>
    <n v="0"/>
    <n v="486"/>
    <n v="1944"/>
    <n v="2430"/>
    <n v="0.73202399746804603"/>
    <n v="11870"/>
    <x v="0"/>
  </r>
  <r>
    <s v="Norte"/>
    <n v="13"/>
    <x v="11"/>
    <n v="1303502"/>
    <s v="Pauini"/>
    <s v="ESC INDIGENA UZA"/>
    <n v="13100300"/>
    <n v="45"/>
    <n v="37.283935162394897"/>
    <n v="1"/>
    <n v="0"/>
    <n v="0"/>
    <n v="1"/>
    <n v="0"/>
    <n v="0"/>
    <n v="0"/>
    <n v="0"/>
    <n v="550"/>
    <n v="2200"/>
    <n v="2750"/>
    <n v="0.73202399746804603"/>
    <n v="9120"/>
    <x v="0"/>
  </r>
  <r>
    <s v="Norte"/>
    <n v="13"/>
    <x v="11"/>
    <n v="1302306"/>
    <s v="Jutaí"/>
    <s v="ESC MUL INDIGENA SAO LUIZ"/>
    <n v="13007068"/>
    <n v="34"/>
    <n v="37.285445074258398"/>
    <n v="1"/>
    <n v="0"/>
    <n v="0"/>
    <n v="1"/>
    <n v="0"/>
    <n v="0"/>
    <n v="0"/>
    <n v="0"/>
    <n v="506"/>
    <n v="2024"/>
    <n v="2530"/>
    <n v="0.73198722057715404"/>
    <n v="6590"/>
    <x v="0"/>
  </r>
  <r>
    <s v="Norte"/>
    <n v="13"/>
    <x v="11"/>
    <n v="1301704"/>
    <s v="Humaitá"/>
    <s v="ESCOLA MUNICIPAL INDIGENA SAO JORGE"/>
    <n v="13064592"/>
    <n v="12"/>
    <n v="37.292571687164902"/>
    <n v="1"/>
    <n v="0"/>
    <n v="0"/>
    <n v="1"/>
    <n v="0"/>
    <n v="0"/>
    <n v="0"/>
    <n v="0"/>
    <n v="418"/>
    <n v="1672"/>
    <n v="2090"/>
    <n v="0.73181363781935704"/>
    <n v="4500"/>
    <x v="0"/>
  </r>
  <r>
    <s v="Norte"/>
    <n v="15"/>
    <x v="13"/>
    <n v="1501576"/>
    <s v="Bom Jesus do Tocantins"/>
    <s v="ESCOLA ESTADUAL INDIGENA TOKURYKTI"/>
    <n v="15171965"/>
    <n v="85"/>
    <n v="37.295729672021601"/>
    <n v="0"/>
    <n v="1"/>
    <n v="0"/>
    <n v="1"/>
    <n v="1"/>
    <n v="1"/>
    <n v="0"/>
    <n v="0"/>
    <n v="710"/>
    <n v="2840"/>
    <n v="3550"/>
    <n v="0.73173671884989899"/>
    <n v="950"/>
    <x v="0"/>
  </r>
  <r>
    <s v="Norte"/>
    <n v="17"/>
    <x v="15"/>
    <n v="1718840"/>
    <s v="Sandolândia"/>
    <s v="ESCOLA INDIGENA IJAWALA"/>
    <n v="17043069"/>
    <n v="95"/>
    <n v="37.306328784499101"/>
    <n v="0"/>
    <n v="1"/>
    <n v="0"/>
    <n v="1"/>
    <n v="0"/>
    <n v="0"/>
    <n v="0"/>
    <n v="0"/>
    <n v="740"/>
    <n v="2960"/>
    <n v="3700"/>
    <n v="0.73147855649448901"/>
    <n v="-2750"/>
    <x v="1"/>
  </r>
  <r>
    <s v="Nordeste"/>
    <n v="21"/>
    <x v="2"/>
    <n v="2104909"/>
    <s v="Guimarães"/>
    <s v="CENTRO DE ENSINO JULIANA CUNHA BASTOS"/>
    <n v="21326819"/>
    <n v="45"/>
    <n v="37.306536486655702"/>
    <n v="1"/>
    <n v="0"/>
    <n v="0"/>
    <n v="1"/>
    <n v="0"/>
    <n v="1"/>
    <n v="0"/>
    <n v="0"/>
    <n v="550"/>
    <n v="2200"/>
    <n v="2750"/>
    <n v="0.731473497497512"/>
    <n v="-5500"/>
    <x v="1"/>
  </r>
  <r>
    <s v="Norte"/>
    <n v="13"/>
    <x v="11"/>
    <n v="1301159"/>
    <s v="Careiro da Várzea"/>
    <s v="ESC MUN INDIGENA BOA VISTA"/>
    <n v="13090437"/>
    <n v="23"/>
    <n v="37.306536486655702"/>
    <n v="1"/>
    <n v="0"/>
    <n v="0"/>
    <n v="1"/>
    <n v="0"/>
    <n v="0"/>
    <n v="0"/>
    <n v="0"/>
    <n v="462"/>
    <n v="1848"/>
    <n v="2310"/>
    <n v="0.731473497497512"/>
    <n v="-7810"/>
    <x v="1"/>
  </r>
  <r>
    <s v="Norte"/>
    <n v="13"/>
    <x v="11"/>
    <n v="1303106"/>
    <s v="Nova Olinda do Norte"/>
    <s v="ESCOLA INDIGENA NAWA NAMIWA"/>
    <n v="13095951"/>
    <n v="45"/>
    <n v="37.306536486655702"/>
    <n v="1"/>
    <n v="0"/>
    <n v="0"/>
    <n v="1"/>
    <n v="1"/>
    <n v="1"/>
    <n v="0"/>
    <n v="0"/>
    <n v="550"/>
    <n v="2200"/>
    <n v="2750"/>
    <n v="0.731473497497512"/>
    <n v="-10560"/>
    <x v="1"/>
  </r>
  <r>
    <s v="Norte"/>
    <n v="15"/>
    <x v="13"/>
    <n v="1503705"/>
    <s v="Itupiranga"/>
    <s v="ESCOLA MUNICIPAL DE ENSINO INFANTIL E FUNDAMENTAL INDIGENA INAXINGANGA"/>
    <n v="15169448"/>
    <n v="23"/>
    <n v="37.306536486655702"/>
    <n v="1"/>
    <n v="0"/>
    <n v="0"/>
    <n v="1"/>
    <n v="0"/>
    <n v="0"/>
    <n v="0"/>
    <n v="0"/>
    <n v="462"/>
    <n v="1848"/>
    <n v="2310"/>
    <n v="0.731473497497512"/>
    <n v="-12870"/>
    <x v="1"/>
  </r>
  <r>
    <s v="Norte"/>
    <n v="15"/>
    <x v="13"/>
    <n v="1503705"/>
    <s v="Itupiranga"/>
    <s v="ESCOLA MUNICIPAL DE ENSINO INFANTIL E FUNDAMENTAL INDIGENA MAROXEWARA"/>
    <n v="15169472"/>
    <n v="45"/>
    <n v="37.306536486655702"/>
    <n v="1"/>
    <n v="0"/>
    <n v="0"/>
    <n v="1"/>
    <n v="0"/>
    <n v="0"/>
    <n v="0"/>
    <n v="0"/>
    <n v="550"/>
    <n v="2200"/>
    <n v="2750"/>
    <n v="0.731473497497512"/>
    <n v="-15620"/>
    <x v="1"/>
  </r>
  <r>
    <s v="Nordeste"/>
    <n v="23"/>
    <x v="3"/>
    <n v="2308609"/>
    <s v="Monsenhor Tabosa"/>
    <s v="ESCOLA INDIGENA DE MONSENHOR TABOSA"/>
    <n v="23244763"/>
    <n v="319"/>
    <n v="37.307172530779503"/>
    <n v="0"/>
    <n v="1"/>
    <n v="1"/>
    <n v="0"/>
    <n v="1"/>
    <n v="1"/>
    <n v="0"/>
    <n v="0"/>
    <n v="740"/>
    <n v="2960"/>
    <n v="3700"/>
    <n v="0.73145800538442296"/>
    <n v="-19320"/>
    <x v="1"/>
  </r>
  <r>
    <s v="Nordeste"/>
    <n v="26"/>
    <x v="6"/>
    <n v="2610905"/>
    <s v="Pesqueira"/>
    <s v="ESCOLA ELIZEU LIBERATO DA SILVA"/>
    <n v="26059436"/>
    <n v="28"/>
    <n v="37.314339377228102"/>
    <n v="0"/>
    <n v="1"/>
    <n v="0"/>
    <n v="1"/>
    <n v="0"/>
    <n v="1"/>
    <n v="0"/>
    <n v="0"/>
    <n v="482"/>
    <n v="1928"/>
    <n v="2410"/>
    <n v="0.73128344265910505"/>
    <n v="-21730"/>
    <x v="1"/>
  </r>
  <r>
    <s v="Nordeste"/>
    <n v="26"/>
    <x v="6"/>
    <n v="2610905"/>
    <s v="Pesqueira"/>
    <s v="ESCOLA ESTADUAL INDIGENA PEDRO QUINQUIM DE ESPINDOLA"/>
    <n v="26059002"/>
    <n v="55"/>
    <n v="37.314339377228102"/>
    <n v="0"/>
    <n v="1"/>
    <n v="0"/>
    <n v="1"/>
    <n v="0"/>
    <n v="1"/>
    <n v="0"/>
    <n v="0"/>
    <n v="590"/>
    <n v="2360"/>
    <n v="2950"/>
    <n v="0.73128344265910505"/>
    <n v="-24680"/>
    <x v="1"/>
  </r>
  <r>
    <s v="Nordeste"/>
    <n v="26"/>
    <x v="6"/>
    <n v="2610905"/>
    <s v="Pesqueira"/>
    <s v="ESCOLA ESTADUAL INDIGENA PROCURADOR GERALDO ROLIM MOTA FILHO"/>
    <n v="26143666"/>
    <n v="19"/>
    <n v="37.314339377228102"/>
    <n v="0"/>
    <n v="1"/>
    <n v="0"/>
    <n v="1"/>
    <n v="0"/>
    <n v="1"/>
    <n v="0"/>
    <n v="0"/>
    <n v="446"/>
    <n v="1784"/>
    <n v="2230"/>
    <n v="0.73128344265910505"/>
    <n v="-26910"/>
    <x v="1"/>
  </r>
  <r>
    <s v="Nordeste"/>
    <n v="26"/>
    <x v="6"/>
    <n v="2610905"/>
    <s v="Pesqueira"/>
    <s v="ESCOLA ESTADUAL INDIGENA SANTA AGUEDA"/>
    <n v="26059207"/>
    <n v="57"/>
    <n v="37.314339377228102"/>
    <n v="0"/>
    <n v="1"/>
    <n v="0"/>
    <n v="1"/>
    <n v="0"/>
    <n v="1"/>
    <n v="0"/>
    <n v="0"/>
    <n v="598"/>
    <n v="2392"/>
    <n v="2990"/>
    <n v="0.73128344265910505"/>
    <n v="-29900"/>
    <x v="1"/>
  </r>
  <r>
    <s v="Nordeste"/>
    <n v="26"/>
    <x v="6"/>
    <n v="2610905"/>
    <s v="Pesqueira"/>
    <s v="ESCOLA JOSE NOGUEIRA NETO"/>
    <n v="26059177"/>
    <n v="28"/>
    <n v="37.314339377228102"/>
    <n v="0"/>
    <n v="1"/>
    <n v="0"/>
    <n v="1"/>
    <n v="0"/>
    <n v="1"/>
    <n v="0"/>
    <n v="0"/>
    <n v="482"/>
    <n v="1928"/>
    <n v="2410"/>
    <n v="0.73128344265910505"/>
    <n v="-32310"/>
    <x v="1"/>
  </r>
  <r>
    <s v="Nordeste"/>
    <n v="26"/>
    <x v="6"/>
    <n v="2610905"/>
    <s v="Pesqueira"/>
    <s v="ESCOLA NOSSA SENHORA DE FATIMA"/>
    <n v="26152541"/>
    <n v="12"/>
    <n v="37.314339377228102"/>
    <n v="0"/>
    <n v="1"/>
    <n v="0"/>
    <n v="1"/>
    <n v="0"/>
    <n v="0"/>
    <n v="0"/>
    <n v="0"/>
    <n v="418"/>
    <n v="1672"/>
    <n v="2090"/>
    <n v="0.73128344265910505"/>
    <n v="-34400"/>
    <x v="1"/>
  </r>
  <r>
    <s v="Norte"/>
    <n v="12"/>
    <x v="10"/>
    <n v="1200054"/>
    <s v="Assis Brasil"/>
    <s v="ESC INDIGENA BETEL"/>
    <n v="12021733"/>
    <n v="23"/>
    <n v="37.314339377228102"/>
    <n v="0"/>
    <n v="1"/>
    <n v="0"/>
    <n v="1"/>
    <n v="0"/>
    <n v="0"/>
    <n v="0"/>
    <n v="0"/>
    <n v="462"/>
    <n v="1848"/>
    <n v="2310"/>
    <n v="0.73128344265910505"/>
    <n v="-36710"/>
    <x v="1"/>
  </r>
  <r>
    <s v="Norte"/>
    <n v="12"/>
    <x v="10"/>
    <n v="1200336"/>
    <s v="Mâncio Lima"/>
    <s v="ESC INDIGENA JOAO BERNARDO RODRIGUES"/>
    <n v="12002097"/>
    <n v="32"/>
    <n v="37.314339377228102"/>
    <n v="0"/>
    <n v="1"/>
    <n v="0"/>
    <n v="1"/>
    <n v="0"/>
    <n v="1"/>
    <n v="0"/>
    <n v="0"/>
    <n v="498"/>
    <n v="1992"/>
    <n v="2490"/>
    <n v="0.73128344265910505"/>
    <n v="-39200"/>
    <x v="1"/>
  </r>
  <r>
    <s v="Norte"/>
    <n v="13"/>
    <x v="11"/>
    <n v="1301209"/>
    <s v="Coari"/>
    <s v="ESCOLA MUNICIPAL INDIGENA MANOEL MARCELINO SANTOS"/>
    <n v="13091638"/>
    <n v="88"/>
    <n v="37.314339377228102"/>
    <n v="1"/>
    <n v="0"/>
    <n v="0"/>
    <n v="1"/>
    <n v="0"/>
    <n v="1"/>
    <n v="0"/>
    <n v="0"/>
    <n v="722"/>
    <n v="2888"/>
    <n v="3610"/>
    <n v="0.73128344265910505"/>
    <n v="-42810"/>
    <x v="1"/>
  </r>
  <r>
    <s v="Norte"/>
    <n v="13"/>
    <x v="11"/>
    <n v="1301209"/>
    <s v="Coari"/>
    <s v="ESCOLA MUNICIPAL INDIGENA MANOEL NOGUEIRA"/>
    <n v="13017136"/>
    <n v="46"/>
    <n v="37.314339377228102"/>
    <n v="1"/>
    <n v="0"/>
    <n v="0"/>
    <n v="1"/>
    <n v="0"/>
    <n v="1"/>
    <n v="0"/>
    <n v="0"/>
    <n v="554"/>
    <n v="2216"/>
    <n v="2770"/>
    <n v="0.73128344265910505"/>
    <n v="-45580"/>
    <x v="1"/>
  </r>
  <r>
    <s v="Norte"/>
    <n v="13"/>
    <x v="11"/>
    <n v="1301209"/>
    <s v="Coari"/>
    <s v="ESCOLA MUNICIPAL INDIGENA TIRADENTES"/>
    <n v="13018132"/>
    <n v="77"/>
    <n v="37.314339377228102"/>
    <n v="1"/>
    <n v="0"/>
    <n v="0"/>
    <n v="1"/>
    <n v="0"/>
    <n v="1"/>
    <n v="0"/>
    <n v="0"/>
    <n v="678"/>
    <n v="2712"/>
    <n v="3390"/>
    <n v="0.73128344265910505"/>
    <n v="-48970"/>
    <x v="1"/>
  </r>
  <r>
    <s v="Norte"/>
    <n v="13"/>
    <x v="11"/>
    <n v="1302702"/>
    <s v="Manicoré"/>
    <s v="ESCOLA INDIGENA FRANCISCO XAVIER"/>
    <n v="13066625"/>
    <n v="23"/>
    <n v="37.314339377228102"/>
    <n v="1"/>
    <n v="0"/>
    <n v="0"/>
    <n v="1"/>
    <n v="0"/>
    <n v="1"/>
    <n v="0"/>
    <n v="0"/>
    <n v="462"/>
    <n v="1848"/>
    <n v="2310"/>
    <n v="0.73128344265910505"/>
    <n v="-51280"/>
    <x v="1"/>
  </r>
  <r>
    <s v="Norte"/>
    <n v="13"/>
    <x v="11"/>
    <n v="1303809"/>
    <s v="São Gabriel da Cachoeira"/>
    <s v="ESC MUN INDIGENA SAO JOAQUIM"/>
    <n v="13086600"/>
    <n v="45"/>
    <n v="37.314339377228102"/>
    <n v="1"/>
    <n v="0"/>
    <n v="0"/>
    <n v="1"/>
    <n v="0"/>
    <n v="0"/>
    <n v="0"/>
    <n v="0"/>
    <n v="550"/>
    <n v="2200"/>
    <n v="2750"/>
    <n v="0.73128344265910505"/>
    <n v="-54030"/>
    <x v="1"/>
  </r>
  <r>
    <s v="Norte"/>
    <n v="14"/>
    <x v="12"/>
    <n v="1400175"/>
    <s v="Cantá"/>
    <s v="ESCOLA MUNICIPAL INDIGENA PROFESSORA LEOMAR CRUZ CADETE"/>
    <n v="14355655"/>
    <n v="67"/>
    <n v="37.314339377228102"/>
    <n v="1"/>
    <n v="0"/>
    <n v="0"/>
    <n v="1"/>
    <n v="0"/>
    <n v="0"/>
    <n v="0"/>
    <n v="0"/>
    <n v="638"/>
    <n v="2552"/>
    <n v="3190"/>
    <n v="0.73128344265910505"/>
    <n v="-57220"/>
    <x v="1"/>
  </r>
  <r>
    <s v="Norte"/>
    <n v="13"/>
    <x v="11"/>
    <n v="1303809"/>
    <s v="São Gabriel da Cachoeira"/>
    <s v="ESCOLA ESTADUAL TENENTE ANTONIO JOAO"/>
    <n v="13002694"/>
    <n v="401"/>
    <n v="37.326946753204197"/>
    <n v="0"/>
    <n v="1"/>
    <n v="0"/>
    <n v="1"/>
    <n v="1"/>
    <n v="1"/>
    <n v="0"/>
    <n v="0"/>
    <n v="740"/>
    <n v="2960"/>
    <n v="3700"/>
    <n v="0.73097636507271002"/>
    <n v="-60920"/>
    <x v="1"/>
  </r>
  <r>
    <s v="Nordeste"/>
    <n v="21"/>
    <x v="2"/>
    <n v="2104909"/>
    <s v="Guimarães"/>
    <s v="UNIDADE DE EDUCACAO BASICA ARTUR RAIMUNDO FARIAS"/>
    <n v="21006334"/>
    <n v="201"/>
    <n v="37.329134360084097"/>
    <n v="1"/>
    <n v="0"/>
    <n v="0"/>
    <n v="1"/>
    <n v="0"/>
    <n v="1"/>
    <n v="0"/>
    <n v="0"/>
    <n v="740"/>
    <n v="2960"/>
    <n v="3700"/>
    <n v="0.73092308157883101"/>
    <n v="-64620"/>
    <x v="1"/>
  </r>
  <r>
    <s v="Norte"/>
    <n v="15"/>
    <x v="13"/>
    <n v="1506807"/>
    <s v="Santarém"/>
    <s v="E M E F RIO ARAPIUNS"/>
    <n v="15581756"/>
    <n v="49"/>
    <n v="37.331611769624601"/>
    <n v="1"/>
    <n v="0"/>
    <n v="0"/>
    <n v="1"/>
    <n v="0"/>
    <n v="1"/>
    <n v="0"/>
    <n v="0"/>
    <n v="566"/>
    <n v="2264"/>
    <n v="2830"/>
    <n v="0.73086273936775903"/>
    <n v="-67450"/>
    <x v="1"/>
  </r>
  <r>
    <s v="Sul"/>
    <n v="41"/>
    <x v="19"/>
    <n v="4127965"/>
    <s v="Turvo"/>
    <s v="OTAVIO DOS SANTOS C E IND CACEI EF M"/>
    <n v="41106792"/>
    <n v="130"/>
    <n v="37.331687260826499"/>
    <n v="0"/>
    <n v="1"/>
    <n v="0"/>
    <n v="1"/>
    <n v="0"/>
    <n v="0"/>
    <n v="0"/>
    <n v="0"/>
    <n v="740"/>
    <n v="2960"/>
    <n v="3700"/>
    <n v="0.73086090063017095"/>
    <n v="-71150"/>
    <x v="1"/>
  </r>
  <r>
    <s v="Norte"/>
    <n v="13"/>
    <x v="11"/>
    <n v="1300300"/>
    <s v="Autazes"/>
    <s v="ESC MUNICIPAL INDIGENA PROFESSOR HAMILTON CARDOSO BATISTA"/>
    <n v="13019627"/>
    <n v="259"/>
    <n v="37.334659850981097"/>
    <n v="1"/>
    <n v="0"/>
    <n v="0"/>
    <n v="1"/>
    <n v="1"/>
    <n v="1"/>
    <n v="0"/>
    <n v="0"/>
    <n v="740"/>
    <n v="2960"/>
    <n v="3700"/>
    <n v="0.730788497315498"/>
    <n v="-74850"/>
    <x v="1"/>
  </r>
  <r>
    <s v="Norte"/>
    <n v="13"/>
    <x v="11"/>
    <n v="1302702"/>
    <s v="Manicoré"/>
    <s v="ESC INDIGENA SAO DOMINGOS SAVIO"/>
    <n v="13088653"/>
    <n v="18"/>
    <n v="37.334696456182002"/>
    <n v="1"/>
    <n v="0"/>
    <n v="0"/>
    <n v="1"/>
    <n v="0"/>
    <n v="0"/>
    <n v="0"/>
    <n v="0"/>
    <n v="442"/>
    <n v="1768"/>
    <n v="2210"/>
    <n v="0.73078760572340296"/>
    <n v="-77060"/>
    <x v="1"/>
  </r>
  <r>
    <s v="Norte"/>
    <n v="14"/>
    <x v="12"/>
    <n v="1400456"/>
    <s v="Pacaraima"/>
    <s v="ESCOLA ESTADUAL INDIGENA KOKO ALBERTINA FERNANDES GARCIA"/>
    <n v="14007770"/>
    <n v="15"/>
    <n v="37.340662630576801"/>
    <n v="0"/>
    <n v="1"/>
    <n v="0"/>
    <n v="1"/>
    <n v="0"/>
    <n v="0"/>
    <n v="0"/>
    <n v="0"/>
    <n v="430"/>
    <n v="1720"/>
    <n v="2150"/>
    <n v="0.73064228774156104"/>
    <n v="-79210"/>
    <x v="1"/>
  </r>
  <r>
    <s v="Centro-Oeste"/>
    <n v="51"/>
    <x v="1"/>
    <n v="5103858"/>
    <s v="Gaúcha do Norte"/>
    <s v="ESCOLA INDIGENA MUNICIPAL ULUPUWENE"/>
    <n v="51065193"/>
    <n v="104"/>
    <n v="37.3446857530542"/>
    <n v="1"/>
    <n v="0"/>
    <n v="0"/>
    <n v="1"/>
    <n v="0"/>
    <n v="1"/>
    <n v="0"/>
    <n v="0"/>
    <n v="740"/>
    <n v="2960"/>
    <n v="3700"/>
    <n v="0.73054429663361997"/>
    <n v="-82910"/>
    <x v="1"/>
  </r>
  <r>
    <s v="Nordeste"/>
    <n v="21"/>
    <x v="2"/>
    <n v="2100600"/>
    <s v="Amarante do Maranhão"/>
    <s v="UNIDADE INTEGRADA DE EDUCACAO ESCOLAR INDIGENA PIRAHU"/>
    <n v="21228965"/>
    <n v="14"/>
    <n v="37.346525430260797"/>
    <n v="0"/>
    <n v="1"/>
    <n v="0"/>
    <n v="1"/>
    <n v="0"/>
    <n v="0"/>
    <n v="0"/>
    <n v="0"/>
    <n v="426"/>
    <n v="1704"/>
    <n v="2130"/>
    <n v="0.73049948765533601"/>
    <n v="-85040"/>
    <x v="1"/>
  </r>
  <r>
    <s v="Norte"/>
    <n v="13"/>
    <x v="11"/>
    <n v="1301159"/>
    <s v="Careiro da Várzea"/>
    <s v="ESC MUN WALDOMIRO LOPES"/>
    <n v="13056662"/>
    <n v="117"/>
    <n v="37.353240879161099"/>
    <n v="1"/>
    <n v="0"/>
    <n v="0"/>
    <n v="1"/>
    <n v="0"/>
    <n v="1"/>
    <n v="0"/>
    <n v="0"/>
    <n v="740"/>
    <n v="2960"/>
    <n v="3700"/>
    <n v="0.73033591961042499"/>
    <n v="-88740"/>
    <x v="1"/>
  </r>
  <r>
    <s v="Nordeste"/>
    <n v="29"/>
    <x v="8"/>
    <n v="2925501"/>
    <s v="Prado"/>
    <s v="COLEGIO ESTADUAL INDIGENA TANARA PATAXO PEQUI GURITA ALDEIA PEQUI"/>
    <n v="29464390"/>
    <n v="116"/>
    <n v="37.371221286641003"/>
    <n v="0"/>
    <n v="1"/>
    <n v="0"/>
    <n v="1"/>
    <n v="1"/>
    <n v="1"/>
    <n v="0"/>
    <n v="0"/>
    <n v="740"/>
    <n v="2960"/>
    <n v="3700"/>
    <n v="0.72989797121086797"/>
    <n v="-92440"/>
    <x v="1"/>
  </r>
  <r>
    <s v="Norte"/>
    <n v="14"/>
    <x v="12"/>
    <n v="1400407"/>
    <s v="Normandia"/>
    <s v="ESCOLA ESTADUAL INDIGENA TUXAUA EVARISTO"/>
    <n v="14003449"/>
    <n v="213"/>
    <n v="37.379888789249797"/>
    <n v="0"/>
    <n v="1"/>
    <n v="0"/>
    <n v="1"/>
    <n v="0"/>
    <n v="1"/>
    <n v="0"/>
    <n v="0"/>
    <n v="740"/>
    <n v="2960"/>
    <n v="3700"/>
    <n v="0.72968685703562497"/>
    <n v="-96140"/>
    <x v="1"/>
  </r>
  <r>
    <s v="Nordeste"/>
    <n v="21"/>
    <x v="2"/>
    <n v="2101608"/>
    <s v="Barra do Corda"/>
    <s v="UNIDADE INTEGRADA DE EDUCACAO ESCOLAR INDIGENA MANGUEIRA"/>
    <n v="21212449"/>
    <n v="10"/>
    <n v="37.382432982085597"/>
    <n v="0"/>
    <n v="1"/>
    <n v="0"/>
    <n v="1"/>
    <n v="0"/>
    <n v="0"/>
    <n v="0"/>
    <n v="0"/>
    <n v="410"/>
    <n v="1640"/>
    <n v="2050"/>
    <n v="0.72962488818526094"/>
    <n v="-98190"/>
    <x v="1"/>
  </r>
  <r>
    <s v="Norte"/>
    <n v="13"/>
    <x v="11"/>
    <n v="1303809"/>
    <s v="São Gabriel da Cachoeira"/>
    <s v="ESC MUN INDIGENA KUMUNO WUU"/>
    <n v="13129600"/>
    <n v="9"/>
    <n v="37.382432982085597"/>
    <n v="1"/>
    <n v="0"/>
    <n v="0"/>
    <n v="1"/>
    <n v="0"/>
    <n v="0"/>
    <n v="0"/>
    <n v="0"/>
    <n v="406"/>
    <n v="1624"/>
    <n v="2030"/>
    <n v="0.72962488818526094"/>
    <n v="-100220"/>
    <x v="1"/>
  </r>
  <r>
    <s v="Norte"/>
    <n v="15"/>
    <x v="13"/>
    <n v="1506807"/>
    <s v="Santarém"/>
    <s v="E M E F NOSSA SENHORA DA SAUDE"/>
    <n v="15162540"/>
    <n v="36"/>
    <n v="37.388088593227302"/>
    <n v="1"/>
    <n v="0"/>
    <n v="0"/>
    <n v="1"/>
    <n v="0"/>
    <n v="1"/>
    <n v="0"/>
    <n v="0"/>
    <n v="514"/>
    <n v="2056"/>
    <n v="2570"/>
    <n v="0.72948713458591696"/>
    <n v="-102790"/>
    <x v="1"/>
  </r>
  <r>
    <s v="Norte"/>
    <n v="15"/>
    <x v="13"/>
    <n v="1506807"/>
    <s v="Santarém"/>
    <s v="E M E F NOSSA SRA DE FATIMA"/>
    <n v="15589900"/>
    <n v="17"/>
    <n v="37.388088593227302"/>
    <n v="1"/>
    <n v="0"/>
    <n v="0"/>
    <n v="1"/>
    <n v="0"/>
    <n v="0"/>
    <n v="0"/>
    <n v="0"/>
    <n v="438"/>
    <n v="1752"/>
    <n v="2190"/>
    <n v="0.72948713458591696"/>
    <n v="-104980"/>
    <x v="1"/>
  </r>
  <r>
    <s v="Nordeste"/>
    <n v="25"/>
    <x v="5"/>
    <n v="2509057"/>
    <s v="Marcação"/>
    <s v="ECI INDIO ANTONIO SINESIO DA SILVA"/>
    <n v="25088068"/>
    <n v="358"/>
    <n v="37.3956346071421"/>
    <n v="0"/>
    <n v="1"/>
    <n v="0"/>
    <n v="1"/>
    <n v="1"/>
    <n v="1"/>
    <n v="0"/>
    <n v="0"/>
    <n v="740"/>
    <n v="2960"/>
    <n v="3700"/>
    <n v="0.72930333648675205"/>
    <n v="-108680"/>
    <x v="1"/>
  </r>
  <r>
    <s v="Nordeste"/>
    <n v="26"/>
    <x v="6"/>
    <n v="2606606"/>
    <s v="Ibimirim"/>
    <s v="ESCOLA ROZENO VIEIRA"/>
    <n v="26027577"/>
    <n v="33"/>
    <n v="37.406155479018302"/>
    <n v="0"/>
    <n v="1"/>
    <n v="0"/>
    <n v="1"/>
    <n v="1"/>
    <n v="1"/>
    <n v="0"/>
    <n v="0"/>
    <n v="502"/>
    <n v="2008"/>
    <n v="2510"/>
    <n v="0.72904707983599104"/>
    <n v="-111190"/>
    <x v="1"/>
  </r>
  <r>
    <s v="Norte"/>
    <n v="12"/>
    <x v="10"/>
    <n v="1200609"/>
    <s v="Tarauacá"/>
    <s v="ESC INDIGENA TXANA PERA"/>
    <n v="12029106"/>
    <n v="42"/>
    <n v="37.406155479018302"/>
    <n v="0"/>
    <n v="1"/>
    <n v="0"/>
    <n v="1"/>
    <n v="0"/>
    <n v="0"/>
    <n v="0"/>
    <n v="0"/>
    <n v="538"/>
    <n v="2152"/>
    <n v="2690"/>
    <n v="0.72904707983599104"/>
    <n v="-113880"/>
    <x v="1"/>
  </r>
  <r>
    <s v="Norte"/>
    <n v="12"/>
    <x v="10"/>
    <n v="1200302"/>
    <s v="Feijó"/>
    <s v="ESC INDIGENA SHETEHU SHANENAWA"/>
    <n v="12031917"/>
    <n v="11"/>
    <n v="37.411073745648899"/>
    <n v="0"/>
    <n v="1"/>
    <n v="0"/>
    <n v="1"/>
    <n v="0"/>
    <n v="0"/>
    <n v="0"/>
    <n v="0"/>
    <n v="414"/>
    <n v="1656"/>
    <n v="2070"/>
    <n v="0.728927285721098"/>
    <n v="-115950"/>
    <x v="1"/>
  </r>
  <r>
    <s v="Norte"/>
    <n v="12"/>
    <x v="10"/>
    <n v="1200393"/>
    <s v="Porto Walter"/>
    <s v="ESC INDIGENA JOANA SIQUEIRA LIMA"/>
    <n v="12062227"/>
    <n v="53"/>
    <n v="37.411073745648899"/>
    <n v="0"/>
    <n v="1"/>
    <n v="0"/>
    <n v="1"/>
    <n v="0"/>
    <n v="0"/>
    <n v="0"/>
    <n v="0"/>
    <n v="582"/>
    <n v="2328"/>
    <n v="2910"/>
    <n v="0.728927285721098"/>
    <n v="-118860"/>
    <x v="1"/>
  </r>
  <r>
    <s v="Norte"/>
    <n v="13"/>
    <x v="11"/>
    <n v="1300805"/>
    <s v="Borba"/>
    <s v="ESCOLA MUNICIPAL INDIGENA SAO PEDRO"/>
    <n v="13104551"/>
    <n v="32"/>
    <n v="37.411073745648899"/>
    <n v="1"/>
    <n v="0"/>
    <n v="0"/>
    <n v="1"/>
    <n v="1"/>
    <n v="0"/>
    <n v="0"/>
    <n v="0"/>
    <n v="498"/>
    <n v="1992"/>
    <n v="2490"/>
    <n v="0.728927285721098"/>
    <n v="-121350"/>
    <x v="1"/>
  </r>
  <r>
    <s v="Norte"/>
    <n v="13"/>
    <x v="11"/>
    <n v="1303502"/>
    <s v="Pauini"/>
    <s v="ESC INDIGENA MATOPI"/>
    <n v="13046071"/>
    <n v="10"/>
    <n v="37.411073745648899"/>
    <n v="1"/>
    <n v="0"/>
    <n v="0"/>
    <n v="1"/>
    <n v="0"/>
    <n v="0"/>
    <n v="0"/>
    <n v="0"/>
    <n v="410"/>
    <n v="1640"/>
    <n v="2050"/>
    <n v="0.728927285721098"/>
    <n v="-123400"/>
    <x v="1"/>
  </r>
  <r>
    <s v="Nordeste"/>
    <n v="21"/>
    <x v="2"/>
    <n v="2104909"/>
    <s v="Guimarães"/>
    <s v="UEB ALCINO CANTANHEDE"/>
    <n v="21006040"/>
    <n v="29"/>
    <n v="37.411209501099698"/>
    <n v="1"/>
    <n v="0"/>
    <n v="0"/>
    <n v="1"/>
    <n v="0"/>
    <n v="0"/>
    <n v="0"/>
    <n v="0"/>
    <n v="486"/>
    <n v="1944"/>
    <n v="2430"/>
    <n v="0.72892397912849205"/>
    <n v="-125830"/>
    <x v="1"/>
  </r>
  <r>
    <s v="Nordeste"/>
    <n v="25"/>
    <x v="5"/>
    <n v="2509057"/>
    <s v="Marcação"/>
    <s v="ESC MUL IRACEMA SOARES DE FARIAS"/>
    <n v="25088475"/>
    <n v="76"/>
    <n v="37.411209501099698"/>
    <n v="1"/>
    <n v="0"/>
    <n v="0"/>
    <n v="1"/>
    <n v="1"/>
    <n v="1"/>
    <n v="0"/>
    <n v="0"/>
    <n v="674"/>
    <n v="2696"/>
    <n v="3370"/>
    <n v="0.72892397912849205"/>
    <n v="-129200"/>
    <x v="1"/>
  </r>
  <r>
    <s v="Norte"/>
    <n v="12"/>
    <x v="10"/>
    <n v="1200609"/>
    <s v="Tarauacá"/>
    <s v="ESC INDIGENA SANTA ROSA"/>
    <n v="12023329"/>
    <n v="20"/>
    <n v="37.411209501099698"/>
    <n v="0"/>
    <n v="1"/>
    <n v="0"/>
    <n v="1"/>
    <n v="0"/>
    <n v="0"/>
    <n v="0"/>
    <n v="0"/>
    <n v="450"/>
    <n v="1800"/>
    <n v="2250"/>
    <n v="0.72892397912849205"/>
    <n v="-131450"/>
    <x v="1"/>
  </r>
  <r>
    <s v="Nordeste"/>
    <n v="21"/>
    <x v="2"/>
    <n v="2103174"/>
    <s v="Centro Novo do Maranhão"/>
    <s v="E M DE EDUCACAO INDIGENA JAMU EHARENDA"/>
    <n v="21276692"/>
    <n v="169"/>
    <n v="37.412457115563498"/>
    <n v="1"/>
    <n v="0"/>
    <n v="0"/>
    <n v="1"/>
    <n v="1"/>
    <n v="1"/>
    <n v="0"/>
    <n v="0"/>
    <n v="740"/>
    <n v="2960"/>
    <n v="3700"/>
    <n v="0.72889359100974205"/>
    <n v="-135150"/>
    <x v="1"/>
  </r>
  <r>
    <s v="Nordeste"/>
    <n v="21"/>
    <x v="2"/>
    <n v="2105476"/>
    <s v="Jenipapo dos Vieiras"/>
    <s v="UNIDADE INTEGRADA DE EDUCACAO ESCOLAR INDIGENA TENENA GURUPI GUAJAJARA"/>
    <n v="21214344"/>
    <n v="85"/>
    <n v="37.426354695357396"/>
    <n v="0"/>
    <n v="1"/>
    <n v="0"/>
    <n v="1"/>
    <n v="0"/>
    <n v="0"/>
    <n v="0"/>
    <n v="0"/>
    <n v="710"/>
    <n v="2840"/>
    <n v="3550"/>
    <n v="0.72855508795661295"/>
    <n v="-138700"/>
    <x v="1"/>
  </r>
  <r>
    <s v="Norte"/>
    <n v="15"/>
    <x v="13"/>
    <n v="1506807"/>
    <s v="Santarém"/>
    <s v="E M E F NSRA DAS GRACAS"/>
    <n v="15013022"/>
    <n v="42"/>
    <n v="37.442547948907503"/>
    <n v="1"/>
    <n v="0"/>
    <n v="0"/>
    <n v="1"/>
    <n v="0"/>
    <n v="1"/>
    <n v="0"/>
    <n v="0"/>
    <n v="538"/>
    <n v="2152"/>
    <n v="2690"/>
    <n v="0.72816066922701606"/>
    <n v="-141390"/>
    <x v="1"/>
  </r>
  <r>
    <s v="Nordeste"/>
    <n v="21"/>
    <x v="2"/>
    <n v="2104800"/>
    <s v="Grajaú"/>
    <s v="CENTRO DE EDUCA MAIS INDIGENA CACIQUE RAIMUNDO LOPES GUAJAJARA"/>
    <n v="21227705"/>
    <n v="253"/>
    <n v="37.450211954868102"/>
    <n v="0"/>
    <n v="1"/>
    <n v="0"/>
    <n v="1"/>
    <n v="0"/>
    <n v="0"/>
    <n v="0"/>
    <n v="0"/>
    <n v="740"/>
    <n v="2960"/>
    <n v="3700"/>
    <n v="0.72797399719812195"/>
    <n v="-145090"/>
    <x v="1"/>
  </r>
  <r>
    <s v="Nordeste"/>
    <n v="26"/>
    <x v="6"/>
    <n v="2603009"/>
    <s v="Cabrobó"/>
    <s v="ESCOLA INDIGENA MARIA ROSA DO ESPIRITO SANTO"/>
    <n v="26031841"/>
    <n v="165"/>
    <n v="37.450211954868102"/>
    <n v="0"/>
    <n v="1"/>
    <n v="0"/>
    <n v="1"/>
    <n v="0"/>
    <n v="1"/>
    <n v="0"/>
    <n v="0"/>
    <n v="740"/>
    <n v="2960"/>
    <n v="3700"/>
    <n v="0.72797399719812195"/>
    <n v="-148790"/>
    <x v="1"/>
  </r>
  <r>
    <s v="Nordeste"/>
    <n v="26"/>
    <x v="6"/>
    <n v="2610905"/>
    <s v="Pesqueira"/>
    <s v="ESCOLA ESTADUAL INDIGENA NOSSA SENHORA DAS GRACAS"/>
    <n v="26135387"/>
    <n v="25"/>
    <n v="37.450211954868102"/>
    <n v="0"/>
    <n v="1"/>
    <n v="0"/>
    <n v="1"/>
    <n v="0"/>
    <n v="1"/>
    <n v="0"/>
    <n v="0"/>
    <n v="470"/>
    <n v="1880"/>
    <n v="2350"/>
    <n v="0.72797399719812195"/>
    <n v="-151140"/>
    <x v="1"/>
  </r>
  <r>
    <s v="Nordeste"/>
    <n v="26"/>
    <x v="6"/>
    <n v="2610905"/>
    <s v="Pesqueira"/>
    <s v="ESCOLA ESTADUAL INDIGENA NOSSA SENHORA DO CARMO"/>
    <n v="26058782"/>
    <n v="10"/>
    <n v="37.450211954868102"/>
    <n v="0"/>
    <n v="1"/>
    <n v="0"/>
    <n v="1"/>
    <n v="0"/>
    <n v="0"/>
    <n v="0"/>
    <n v="0"/>
    <n v="410"/>
    <n v="1640"/>
    <n v="2050"/>
    <n v="0.72797399719812195"/>
    <n v="-153190"/>
    <x v="1"/>
  </r>
  <r>
    <s v="Norte"/>
    <n v="13"/>
    <x v="11"/>
    <n v="1301209"/>
    <s v="Coari"/>
    <s v="ESCOLA MUNICIPAL INDIGENA CLAUDINO MARINHO"/>
    <n v="13251210"/>
    <n v="93"/>
    <n v="37.450211954868102"/>
    <n v="1"/>
    <n v="0"/>
    <n v="0"/>
    <n v="1"/>
    <n v="0"/>
    <n v="0"/>
    <n v="0"/>
    <n v="0"/>
    <n v="740"/>
    <n v="2960"/>
    <n v="3700"/>
    <n v="0.72797399719812195"/>
    <n v="-156890"/>
    <x v="1"/>
  </r>
  <r>
    <s v="Norte"/>
    <n v="13"/>
    <x v="11"/>
    <n v="1301209"/>
    <s v="Coari"/>
    <s v="ESCOLA MUNICIPAL INDIGENA LINDALVA SOUZA"/>
    <n v="13095587"/>
    <n v="51"/>
    <n v="37.450211954868102"/>
    <n v="1"/>
    <n v="0"/>
    <n v="0"/>
    <n v="1"/>
    <n v="0"/>
    <n v="0"/>
    <n v="0"/>
    <n v="0"/>
    <n v="574"/>
    <n v="2296"/>
    <n v="2870"/>
    <n v="0.72797399719812195"/>
    <n v="-159760"/>
    <x v="1"/>
  </r>
  <r>
    <s v="Norte"/>
    <n v="13"/>
    <x v="11"/>
    <n v="1302702"/>
    <s v="Manicoré"/>
    <s v="ESC INDIGENA UIRAPURU"/>
    <n v="13094831"/>
    <n v="61"/>
    <n v="37.450211954868102"/>
    <n v="1"/>
    <n v="0"/>
    <n v="0"/>
    <n v="1"/>
    <n v="1"/>
    <n v="1"/>
    <n v="0"/>
    <n v="0"/>
    <n v="614"/>
    <n v="2456"/>
    <n v="3070"/>
    <n v="0.72797399719812195"/>
    <n v="-162830"/>
    <x v="1"/>
  </r>
  <r>
    <s v="Norte"/>
    <n v="13"/>
    <x v="11"/>
    <n v="1303809"/>
    <s v="São Gabriel da Cachoeira"/>
    <s v="ESC MUN INDIGENA BARE WARI"/>
    <n v="13085697"/>
    <n v="10"/>
    <n v="37.450211954868102"/>
    <n v="1"/>
    <n v="0"/>
    <n v="0"/>
    <n v="1"/>
    <n v="0"/>
    <n v="0"/>
    <n v="0"/>
    <n v="0"/>
    <n v="410"/>
    <n v="1640"/>
    <n v="2050"/>
    <n v="0.72797399719812195"/>
    <n v="-164880"/>
    <x v="1"/>
  </r>
  <r>
    <s v="Norte"/>
    <n v="13"/>
    <x v="11"/>
    <n v="1303809"/>
    <s v="São Gabriel da Cachoeira"/>
    <s v="ESC MUN INDIGENA BOA ESPERANCA"/>
    <n v="13147226"/>
    <n v="58"/>
    <n v="37.450211954868102"/>
    <n v="1"/>
    <n v="0"/>
    <n v="0"/>
    <n v="1"/>
    <n v="0"/>
    <n v="0"/>
    <n v="0"/>
    <n v="0"/>
    <n v="602"/>
    <n v="2408"/>
    <n v="3010"/>
    <n v="0.72797399719812195"/>
    <n v="-167890"/>
    <x v="1"/>
  </r>
  <r>
    <s v="Norte"/>
    <n v="13"/>
    <x v="11"/>
    <n v="1303809"/>
    <s v="São Gabriel da Cachoeira"/>
    <s v="ESC MUN INDIGENA S DOMINGOS SAVIO"/>
    <n v="13085786"/>
    <n v="14"/>
    <n v="37.450211954868102"/>
    <n v="1"/>
    <n v="0"/>
    <n v="0"/>
    <n v="1"/>
    <n v="0"/>
    <n v="0"/>
    <n v="0"/>
    <n v="0"/>
    <n v="426"/>
    <n v="1704"/>
    <n v="2130"/>
    <n v="0.72797399719812195"/>
    <n v="-170020"/>
    <x v="1"/>
  </r>
  <r>
    <s v="Norte"/>
    <n v="13"/>
    <x v="11"/>
    <n v="1303809"/>
    <s v="São Gabriel da Cachoeira"/>
    <s v="ESC MUN INDIGENA TERRA PRETA"/>
    <n v="13103113"/>
    <n v="21"/>
    <n v="37.450211954868102"/>
    <n v="1"/>
    <n v="0"/>
    <n v="0"/>
    <n v="1"/>
    <n v="0"/>
    <n v="0"/>
    <n v="0"/>
    <n v="0"/>
    <n v="454"/>
    <n v="1816"/>
    <n v="2270"/>
    <n v="0.72797399719812195"/>
    <n v="-172290"/>
    <x v="1"/>
  </r>
  <r>
    <s v="Norte"/>
    <n v="13"/>
    <x v="11"/>
    <n v="1304104"/>
    <s v="Tapauá"/>
    <s v="ESCOLA MUNICIPAL INDIGENA KORAPISARI-UIRAPURU"/>
    <n v="13090747"/>
    <n v="27"/>
    <n v="37.454685108776602"/>
    <n v="1"/>
    <n v="0"/>
    <n v="0"/>
    <n v="1"/>
    <n v="1"/>
    <n v="0"/>
    <n v="0"/>
    <n v="0"/>
    <n v="478"/>
    <n v="1912"/>
    <n v="2390"/>
    <n v="0.72786504468426105"/>
    <n v="-174680"/>
    <x v="1"/>
  </r>
  <r>
    <s v="Norte"/>
    <n v="13"/>
    <x v="11"/>
    <n v="1304237"/>
    <s v="Tonantins"/>
    <s v="ESCOLA MUNICIPAL INDIGENA KAIXANA RAMIRO KURINUKE"/>
    <n v="13107925"/>
    <n v="12"/>
    <n v="37.454685108776602"/>
    <n v="1"/>
    <n v="0"/>
    <n v="0"/>
    <n v="1"/>
    <n v="0"/>
    <n v="0"/>
    <n v="0"/>
    <n v="0"/>
    <n v="418"/>
    <n v="1672"/>
    <n v="2090"/>
    <n v="0.72786504468426105"/>
    <n v="-176770"/>
    <x v="1"/>
  </r>
  <r>
    <s v="Norte"/>
    <n v="15"/>
    <x v="13"/>
    <n v="1506807"/>
    <s v="Santarém"/>
    <s v="E M E F IZIDORIO AMARAL"/>
    <n v="15574725"/>
    <n v="55"/>
    <n v="37.456553179666599"/>
    <n v="1"/>
    <n v="0"/>
    <n v="0"/>
    <n v="1"/>
    <n v="0"/>
    <n v="1"/>
    <n v="0"/>
    <n v="0"/>
    <n v="590"/>
    <n v="2360"/>
    <n v="2950"/>
    <n v="0.72781954412163596"/>
    <n v="-179720"/>
    <x v="1"/>
  </r>
  <r>
    <s v="Norte"/>
    <n v="15"/>
    <x v="13"/>
    <n v="1506807"/>
    <s v="Santarém"/>
    <s v="E M E F NSRA DO PERPETUO SOCORRO"/>
    <n v="15013383"/>
    <n v="33"/>
    <n v="37.456553179666599"/>
    <n v="1"/>
    <n v="0"/>
    <n v="0"/>
    <n v="1"/>
    <n v="0"/>
    <n v="0"/>
    <n v="0"/>
    <n v="0"/>
    <n v="502"/>
    <n v="2008"/>
    <n v="2510"/>
    <n v="0.72781954412163596"/>
    <n v="-182230"/>
    <x v="1"/>
  </r>
  <r>
    <s v="Norte"/>
    <n v="15"/>
    <x v="13"/>
    <n v="1506807"/>
    <s v="Santarém"/>
    <s v="E M E F S LUIS"/>
    <n v="15014436"/>
    <n v="13"/>
    <n v="37.456553179666599"/>
    <n v="1"/>
    <n v="0"/>
    <n v="0"/>
    <n v="1"/>
    <n v="0"/>
    <n v="1"/>
    <n v="0"/>
    <n v="0"/>
    <n v="422"/>
    <n v="1688"/>
    <n v="2110"/>
    <n v="0.72781954412163596"/>
    <n v="-184340"/>
    <x v="1"/>
  </r>
  <r>
    <s v="Nordeste"/>
    <n v="21"/>
    <x v="2"/>
    <n v="2100956"/>
    <s v="Arame"/>
    <s v="UNIDADE INTEGRADA DE EDUCACAO ESCOLAR INDIGENA KYHAW-PARI"/>
    <n v="21193957"/>
    <n v="3"/>
    <n v="37.469849690019302"/>
    <n v="0"/>
    <n v="1"/>
    <n v="0"/>
    <n v="1"/>
    <n v="0"/>
    <n v="0"/>
    <n v="0"/>
    <n v="0"/>
    <n v="382"/>
    <n v="1528"/>
    <n v="1910"/>
    <n v="0.727495681304002"/>
    <n v="-186250"/>
    <x v="1"/>
  </r>
  <r>
    <s v="Nordeste"/>
    <n v="25"/>
    <x v="5"/>
    <n v="2509057"/>
    <s v="Marcação"/>
    <s v="EMIEF MARECHAL CANDIDO RONDON"/>
    <n v="25088181"/>
    <n v="134"/>
    <n v="37.469849690019302"/>
    <n v="1"/>
    <n v="0"/>
    <n v="0"/>
    <n v="1"/>
    <n v="1"/>
    <n v="1"/>
    <n v="0"/>
    <n v="0"/>
    <n v="740"/>
    <n v="2960"/>
    <n v="3700"/>
    <n v="0.727495681304002"/>
    <n v="-189950"/>
    <x v="1"/>
  </r>
  <r>
    <s v="Norte"/>
    <n v="13"/>
    <x v="11"/>
    <n v="1301159"/>
    <s v="Careiro da Várzea"/>
    <s v="ESC MUN INDIGENA JACARE"/>
    <n v="13110209"/>
    <n v="14"/>
    <n v="37.469849690019302"/>
    <n v="1"/>
    <n v="0"/>
    <n v="0"/>
    <n v="1"/>
    <n v="0"/>
    <n v="0"/>
    <n v="0"/>
    <n v="0"/>
    <n v="426"/>
    <n v="1704"/>
    <n v="2130"/>
    <n v="0.727495681304002"/>
    <n v="-192080"/>
    <x v="1"/>
  </r>
  <r>
    <s v="Norte"/>
    <n v="15"/>
    <x v="13"/>
    <n v="1503903"/>
    <s v="Juruti"/>
    <s v="E M E I F I SATERE - MAWE"/>
    <n v="15164691"/>
    <n v="28"/>
    <n v="37.469849690019302"/>
    <n v="1"/>
    <n v="0"/>
    <n v="0"/>
    <n v="1"/>
    <n v="0"/>
    <n v="0"/>
    <n v="0"/>
    <n v="0"/>
    <n v="482"/>
    <n v="1928"/>
    <n v="2410"/>
    <n v="0.727495681304002"/>
    <n v="-194490"/>
    <x v="1"/>
  </r>
  <r>
    <s v="Nordeste"/>
    <n v="23"/>
    <x v="3"/>
    <n v="2311009"/>
    <s v="Poranga"/>
    <s v="ESCOLA INDIGENA JARDIM DAS OLIVEIRAS"/>
    <n v="23233400"/>
    <n v="378"/>
    <n v="37.498691500085997"/>
    <n v="0"/>
    <n v="1"/>
    <n v="1"/>
    <n v="0"/>
    <n v="1"/>
    <n v="1"/>
    <n v="0"/>
    <n v="0"/>
    <n v="740"/>
    <n v="2960"/>
    <n v="3700"/>
    <n v="0.72679318195446696"/>
    <n v="-198190"/>
    <x v="1"/>
  </r>
  <r>
    <s v="Norte"/>
    <n v="13"/>
    <x v="11"/>
    <n v="1302801"/>
    <s v="Maraã"/>
    <s v="ESC MUN INDIGENA EBENEZER"/>
    <n v="13003364"/>
    <n v="15"/>
    <n v="37.500508119580203"/>
    <n v="1"/>
    <n v="0"/>
    <n v="0"/>
    <n v="1"/>
    <n v="1"/>
    <n v="0"/>
    <n v="0"/>
    <n v="0"/>
    <n v="430"/>
    <n v="1720"/>
    <n v="2150"/>
    <n v="0.72674893459238699"/>
    <n v="-200340"/>
    <x v="1"/>
  </r>
  <r>
    <s v="Nordeste"/>
    <n v="21"/>
    <x v="2"/>
    <n v="2101608"/>
    <s v="Barra do Corda"/>
    <s v="UNIDADE INTEGRADA DE EDUCACAO ESCOLAR INDIGENA TAIJARA"/>
    <n v="21257434"/>
    <n v="1"/>
    <n v="37.503809670332103"/>
    <n v="0"/>
    <n v="1"/>
    <n v="0"/>
    <n v="1"/>
    <n v="0"/>
    <n v="0"/>
    <n v="0"/>
    <n v="0"/>
    <n v="374"/>
    <n v="1496"/>
    <n v="1870"/>
    <n v="0.72666851879149597"/>
    <n v="-202210"/>
    <x v="1"/>
  </r>
  <r>
    <s v="Nordeste"/>
    <n v="29"/>
    <x v="8"/>
    <n v="2923902"/>
    <s v="Pau Brasil"/>
    <s v="ESCOLA MUNICIPAL ESPERANCA DE VIDA"/>
    <n v="29312035"/>
    <n v="82"/>
    <n v="37.503809670332103"/>
    <n v="1"/>
    <n v="0"/>
    <n v="0"/>
    <n v="1"/>
    <n v="0"/>
    <n v="1"/>
    <n v="0"/>
    <n v="0"/>
    <n v="698"/>
    <n v="2792"/>
    <n v="3490"/>
    <n v="0.72666851879149597"/>
    <n v="-205700"/>
    <x v="1"/>
  </r>
  <r>
    <s v="Norte"/>
    <n v="11"/>
    <x v="9"/>
    <n v="1100122"/>
    <s v="Ji-Paraná"/>
    <s v="EIEEF BEKAA"/>
    <n v="11048743"/>
    <n v="9"/>
    <n v="37.507447562308002"/>
    <n v="0"/>
    <n v="1"/>
    <n v="0"/>
    <n v="1"/>
    <n v="0"/>
    <n v="0"/>
    <n v="0"/>
    <n v="0"/>
    <n v="406"/>
    <n v="1624"/>
    <n v="2030"/>
    <n v="0.72657991073462302"/>
    <n v="-207730"/>
    <x v="1"/>
  </r>
  <r>
    <s v="Norte"/>
    <n v="11"/>
    <x v="9"/>
    <n v="1100122"/>
    <s v="Ji-Paraná"/>
    <s v="EIEEF MALOJ KAR"/>
    <n v="11037989"/>
    <n v="5"/>
    <n v="37.507447562308002"/>
    <n v="0"/>
    <n v="1"/>
    <n v="0"/>
    <n v="1"/>
    <n v="0"/>
    <n v="0"/>
    <n v="0"/>
    <n v="0"/>
    <n v="390"/>
    <n v="1560"/>
    <n v="1950"/>
    <n v="0.72657991073462302"/>
    <n v="-209680"/>
    <x v="1"/>
  </r>
  <r>
    <s v="Norte"/>
    <n v="13"/>
    <x v="11"/>
    <n v="1302405"/>
    <s v="Lábrea"/>
    <s v="ESC KALIMINARI"/>
    <n v="13077422"/>
    <n v="9"/>
    <n v="37.516479536370198"/>
    <n v="1"/>
    <n v="0"/>
    <n v="0"/>
    <n v="1"/>
    <n v="0"/>
    <n v="0"/>
    <n v="0"/>
    <n v="0"/>
    <n v="406"/>
    <n v="1624"/>
    <n v="2030"/>
    <n v="0.72635991913600095"/>
    <n v="-211710"/>
    <x v="1"/>
  </r>
  <r>
    <s v="Norte"/>
    <n v="16"/>
    <x v="14"/>
    <n v="1600501"/>
    <s v="Oiapoque"/>
    <s v="ESC INDIGENA MUL AHUMA"/>
    <n v="16011040"/>
    <n v="8"/>
    <n v="37.523577319702703"/>
    <n v="1"/>
    <n v="0"/>
    <n v="0"/>
    <n v="1"/>
    <n v="0"/>
    <n v="0"/>
    <n v="0"/>
    <n v="0"/>
    <n v="402"/>
    <n v="1608"/>
    <n v="2010"/>
    <n v="0.72618703857952105"/>
    <n v="-213720"/>
    <x v="1"/>
  </r>
  <r>
    <s v="Nordeste"/>
    <n v="26"/>
    <x v="6"/>
    <n v="2603926"/>
    <s v="Carnaubeira da Penha"/>
    <s v="ESCOLA ESTADUAL INDIGENA TIA AMELIA CAXIADO"/>
    <n v="26040530"/>
    <n v="124"/>
    <n v="37.5243983135543"/>
    <n v="0"/>
    <n v="1"/>
    <n v="0"/>
    <n v="1"/>
    <n v="1"/>
    <n v="1"/>
    <n v="0"/>
    <n v="0"/>
    <n v="740"/>
    <n v="2960"/>
    <n v="3700"/>
    <n v="0.726167041649877"/>
    <n v="-217420"/>
    <x v="1"/>
  </r>
  <r>
    <s v="Norte"/>
    <n v="13"/>
    <x v="11"/>
    <n v="1302306"/>
    <s v="Jutaí"/>
    <s v="ESC MUL INDIGENA JERUSALEM"/>
    <n v="13099000"/>
    <n v="31"/>
    <n v="37.551723829919403"/>
    <n v="1"/>
    <n v="0"/>
    <n v="0"/>
    <n v="1"/>
    <n v="0"/>
    <n v="0"/>
    <n v="0"/>
    <n v="0"/>
    <n v="494"/>
    <n v="1976"/>
    <n v="2470"/>
    <n v="0.72550147463352699"/>
    <n v="-219890"/>
    <x v="1"/>
  </r>
  <r>
    <s v="Norte"/>
    <n v="13"/>
    <x v="11"/>
    <n v="1302405"/>
    <s v="Lábrea"/>
    <s v="ESC INDIGENA SAO FRANCISCO"/>
    <n v="13093150"/>
    <n v="41"/>
    <n v="37.551723829919403"/>
    <n v="1"/>
    <n v="0"/>
    <n v="0"/>
    <n v="1"/>
    <n v="1"/>
    <n v="0"/>
    <n v="0"/>
    <n v="0"/>
    <n v="534"/>
    <n v="2136"/>
    <n v="2670"/>
    <n v="0.72550147463352699"/>
    <n v="-222560"/>
    <x v="1"/>
  </r>
  <r>
    <s v="Nordeste"/>
    <n v="21"/>
    <x v="2"/>
    <n v="2104800"/>
    <s v="Grajaú"/>
    <s v="UNIDADE INTEGRADA DE EDUCACAO ESCOLAR INDIGENA XIARA"/>
    <n v="21193790"/>
    <n v="11"/>
    <n v="37.553326340335801"/>
    <n v="0"/>
    <n v="1"/>
    <n v="0"/>
    <n v="1"/>
    <n v="0"/>
    <n v="0"/>
    <n v="0"/>
    <n v="0"/>
    <n v="414"/>
    <n v="1656"/>
    <n v="2070"/>
    <n v="0.72546244232166601"/>
    <n v="-224630"/>
    <x v="1"/>
  </r>
  <r>
    <s v="Norte"/>
    <n v="13"/>
    <x v="11"/>
    <n v="1303809"/>
    <s v="São Gabriel da Cachoeira"/>
    <s v="ESC MUN INDIGENA AI WATURA"/>
    <n v="13098969"/>
    <n v="20"/>
    <n v="37.553326340335801"/>
    <n v="1"/>
    <n v="0"/>
    <n v="0"/>
    <n v="1"/>
    <n v="0"/>
    <n v="0"/>
    <n v="0"/>
    <n v="0"/>
    <n v="450"/>
    <n v="1800"/>
    <n v="2250"/>
    <n v="0.72546244232166601"/>
    <n v="-226880"/>
    <x v="1"/>
  </r>
  <r>
    <s v="Norte"/>
    <n v="13"/>
    <x v="11"/>
    <n v="1303809"/>
    <s v="São Gabriel da Cachoeira"/>
    <s v="ESC MUN INDIGENA KUMUNO WUU"/>
    <n v="13086219"/>
    <n v="12"/>
    <n v="37.553326340335801"/>
    <n v="1"/>
    <n v="0"/>
    <n v="0"/>
    <n v="1"/>
    <n v="0"/>
    <n v="0"/>
    <n v="0"/>
    <n v="0"/>
    <n v="418"/>
    <n v="1672"/>
    <n v="2090"/>
    <n v="0.72546244232166601"/>
    <n v="-228970"/>
    <x v="1"/>
  </r>
  <r>
    <s v="Norte"/>
    <n v="14"/>
    <x v="12"/>
    <n v="1400175"/>
    <s v="Cantá"/>
    <s v="ESCOLA ESTADUAL INDIGENA PROFESSOR EDNILSON LIMA CAVALCANTE"/>
    <n v="14002558"/>
    <n v="270"/>
    <n v="37.585696684038602"/>
    <n v="0"/>
    <n v="1"/>
    <n v="0"/>
    <n v="1"/>
    <n v="0"/>
    <n v="1"/>
    <n v="0"/>
    <n v="0"/>
    <n v="740"/>
    <n v="2960"/>
    <n v="3700"/>
    <n v="0.72467399855399395"/>
    <n v="-232670"/>
    <x v="1"/>
  </r>
  <r>
    <s v="Sudeste"/>
    <n v="35"/>
    <x v="18"/>
    <n v="3509908"/>
    <s v="Cananéia"/>
    <s v="ALDEIA TAKUARI TY"/>
    <n v="35495219"/>
    <n v="31"/>
    <n v="37.591021150187103"/>
    <n v="0"/>
    <n v="1"/>
    <n v="0"/>
    <n v="1"/>
    <n v="0"/>
    <n v="1"/>
    <n v="0"/>
    <n v="0"/>
    <n v="494"/>
    <n v="1976"/>
    <n v="2470"/>
    <n v="0.72454431064615199"/>
    <n v="-235140"/>
    <x v="1"/>
  </r>
  <r>
    <s v="Sudeste"/>
    <n v="35"/>
    <x v="18"/>
    <n v="3520301"/>
    <s v="Iguape"/>
    <s v="TAGUATO AGUIA"/>
    <n v="35566044"/>
    <n v="28"/>
    <n v="37.591021150187103"/>
    <n v="0"/>
    <n v="1"/>
    <n v="0"/>
    <n v="1"/>
    <n v="1"/>
    <n v="0"/>
    <n v="0"/>
    <n v="0"/>
    <n v="482"/>
    <n v="1928"/>
    <n v="2410"/>
    <n v="0.72454431064615199"/>
    <n v="-237550"/>
    <x v="1"/>
  </r>
  <r>
    <s v="Nordeste"/>
    <n v="26"/>
    <x v="6"/>
    <n v="2610905"/>
    <s v="Pesqueira"/>
    <s v="ESCOLA ESTADUAL INDIGENA CONEGO OLIMPIO TORRES"/>
    <n v="26058480"/>
    <n v="28"/>
    <n v="37.591770789821297"/>
    <n v="0"/>
    <n v="1"/>
    <n v="0"/>
    <n v="1"/>
    <n v="0"/>
    <n v="1"/>
    <n v="0"/>
    <n v="0"/>
    <n v="482"/>
    <n v="1928"/>
    <n v="2410"/>
    <n v="0.72452605168965201"/>
    <n v="-239960"/>
    <x v="1"/>
  </r>
  <r>
    <s v="Nordeste"/>
    <n v="26"/>
    <x v="6"/>
    <n v="2610905"/>
    <s v="Pesqueira"/>
    <s v="ESCOLA ESTADUAL INDIGENA ROGERIO CAVALCANTE DE BRITO"/>
    <n v="26137410"/>
    <n v="12"/>
    <n v="37.591770789821297"/>
    <n v="0"/>
    <n v="1"/>
    <n v="0"/>
    <n v="1"/>
    <n v="0"/>
    <n v="0"/>
    <n v="0"/>
    <n v="0"/>
    <n v="418"/>
    <n v="1672"/>
    <n v="2090"/>
    <n v="0.72452605168965201"/>
    <n v="-242050"/>
    <x v="1"/>
  </r>
  <r>
    <s v="Norte"/>
    <n v="13"/>
    <x v="11"/>
    <n v="1301902"/>
    <s v="Itacoatiara"/>
    <s v="ESC BOA ESPERANCA"/>
    <n v="13034987"/>
    <n v="15"/>
    <n v="37.591770789821297"/>
    <n v="1"/>
    <n v="0"/>
    <n v="0"/>
    <n v="1"/>
    <n v="0"/>
    <n v="0"/>
    <n v="0"/>
    <n v="0"/>
    <n v="430"/>
    <n v="1720"/>
    <n v="2150"/>
    <n v="0.72452605168965201"/>
    <n v="-244200"/>
    <x v="1"/>
  </r>
  <r>
    <s v="Norte"/>
    <n v="13"/>
    <x v="11"/>
    <n v="1303809"/>
    <s v="São Gabriel da Cachoeira"/>
    <s v="ESC MUN INDIGENA AI WATURA"/>
    <n v="13002414"/>
    <n v="32"/>
    <n v="37.591770789821297"/>
    <n v="1"/>
    <n v="0"/>
    <n v="0"/>
    <n v="1"/>
    <n v="0"/>
    <n v="0"/>
    <n v="0"/>
    <n v="0"/>
    <n v="498"/>
    <n v="1992"/>
    <n v="2490"/>
    <n v="0.72452605168965201"/>
    <n v="-246690"/>
    <x v="1"/>
  </r>
  <r>
    <s v="Norte"/>
    <n v="13"/>
    <x v="11"/>
    <n v="1303809"/>
    <s v="São Gabriel da Cachoeira"/>
    <s v="ESC MUN INDIGENA YANE ARIA"/>
    <n v="13002600"/>
    <n v="106"/>
    <n v="37.591770789821297"/>
    <n v="1"/>
    <n v="0"/>
    <n v="0"/>
    <n v="1"/>
    <n v="0"/>
    <n v="0"/>
    <n v="0"/>
    <n v="0"/>
    <n v="740"/>
    <n v="2960"/>
    <n v="3700"/>
    <n v="0.72452605168965201"/>
    <n v="-250390"/>
    <x v="1"/>
  </r>
  <r>
    <s v="Norte"/>
    <n v="15"/>
    <x v="13"/>
    <n v="1506807"/>
    <s v="Santarém"/>
    <s v="E M E I E F SAO FRANCISCO"/>
    <n v="15014169"/>
    <n v="60"/>
    <n v="37.592260239025002"/>
    <n v="1"/>
    <n v="0"/>
    <n v="0"/>
    <n v="1"/>
    <n v="0"/>
    <n v="1"/>
    <n v="0"/>
    <n v="0"/>
    <n v="610"/>
    <n v="2440"/>
    <n v="3050"/>
    <n v="0.72451413018588995"/>
    <n v="-253440"/>
    <x v="1"/>
  </r>
  <r>
    <s v="Norte"/>
    <n v="13"/>
    <x v="11"/>
    <n v="1303809"/>
    <s v="São Gabriel da Cachoeira"/>
    <s v="ESC MUN INDIGENA AI WATURA"/>
    <n v="13086847"/>
    <n v="13"/>
    <n v="37.594062316879999"/>
    <n v="1"/>
    <n v="0"/>
    <n v="0"/>
    <n v="1"/>
    <n v="0"/>
    <n v="0"/>
    <n v="0"/>
    <n v="0"/>
    <n v="422"/>
    <n v="1688"/>
    <n v="2110"/>
    <n v="0.72447023701420499"/>
    <n v="-255550"/>
    <x v="1"/>
  </r>
  <r>
    <s v="Norte"/>
    <n v="13"/>
    <x v="11"/>
    <n v="1303809"/>
    <s v="São Gabriel da Cachoeira"/>
    <s v="ESC MUN INDIGENA SAO JOSE DE ANCHIETA"/>
    <n v="13101960"/>
    <n v="20"/>
    <n v="37.594062316879999"/>
    <n v="1"/>
    <n v="0"/>
    <n v="0"/>
    <n v="1"/>
    <n v="0"/>
    <n v="0"/>
    <n v="0"/>
    <n v="0"/>
    <n v="450"/>
    <n v="1800"/>
    <n v="2250"/>
    <n v="0.72447023701420499"/>
    <n v="-257800"/>
    <x v="1"/>
  </r>
  <r>
    <s v="Norte"/>
    <n v="13"/>
    <x v="11"/>
    <n v="1303809"/>
    <s v="São Gabriel da Cachoeira"/>
    <s v="ESC MUN INDIGENA YEPA MAHSA"/>
    <n v="13086340"/>
    <n v="28"/>
    <n v="37.594062316879999"/>
    <n v="1"/>
    <n v="0"/>
    <n v="0"/>
    <n v="1"/>
    <n v="0"/>
    <n v="0"/>
    <n v="0"/>
    <n v="0"/>
    <n v="482"/>
    <n v="1928"/>
    <n v="2410"/>
    <n v="0.72447023701420499"/>
    <n v="-260210"/>
    <x v="1"/>
  </r>
  <r>
    <s v="Norte"/>
    <n v="15"/>
    <x v="13"/>
    <n v="1503754"/>
    <s v="Jacareacanga"/>
    <s v="ESCOLA INDIGENA MEIF POXO REMUYBU"/>
    <n v="15176517"/>
    <n v="36"/>
    <n v="37.594062316879999"/>
    <n v="1"/>
    <n v="0"/>
    <n v="0"/>
    <n v="1"/>
    <n v="0"/>
    <n v="0"/>
    <n v="0"/>
    <n v="0"/>
    <n v="514"/>
    <n v="2056"/>
    <n v="2570"/>
    <n v="0.72447023701420499"/>
    <n v="-262780"/>
    <x v="1"/>
  </r>
  <r>
    <s v="Centro-Oeste"/>
    <n v="50"/>
    <x v="0"/>
    <n v="5003702"/>
    <s v="Dourados"/>
    <s v="EE INDIGENA DE EM INT GUATEKA - MARCAL DE SOUZA"/>
    <n v="50030388"/>
    <n v="855"/>
    <n v="37.594338158088298"/>
    <n v="0"/>
    <n v="1"/>
    <n v="0"/>
    <n v="1"/>
    <n v="1"/>
    <n v="1"/>
    <n v="0"/>
    <n v="0"/>
    <n v="740"/>
    <n v="2960"/>
    <n v="3700"/>
    <n v="0.72446351835580802"/>
    <n v="-266480"/>
    <x v="1"/>
  </r>
  <r>
    <s v="Norte"/>
    <n v="13"/>
    <x v="11"/>
    <n v="1300300"/>
    <s v="Autazes"/>
    <s v="ESC MUNICIPAL INDIGENA DR JACOBINA"/>
    <n v="13019813"/>
    <n v="176"/>
    <n v="37.610316807689998"/>
    <n v="1"/>
    <n v="0"/>
    <n v="0"/>
    <n v="1"/>
    <n v="1"/>
    <n v="1"/>
    <n v="0"/>
    <n v="0"/>
    <n v="740"/>
    <n v="2960"/>
    <n v="3700"/>
    <n v="0.72407432672998095"/>
    <n v="-270180"/>
    <x v="1"/>
  </r>
  <r>
    <s v="Norte"/>
    <n v="13"/>
    <x v="11"/>
    <n v="1302405"/>
    <s v="Lábrea"/>
    <s v="ESC MUL INDIGENA CANDIDO GRIVA"/>
    <n v="13106279"/>
    <n v="26"/>
    <n v="37.617860147826697"/>
    <n v="1"/>
    <n v="0"/>
    <n v="0"/>
    <n v="1"/>
    <n v="0"/>
    <n v="0"/>
    <n v="0"/>
    <n v="0"/>
    <n v="474"/>
    <n v="1896"/>
    <n v="2370"/>
    <n v="0.72389059375596998"/>
    <n v="-272550"/>
    <x v="1"/>
  </r>
  <r>
    <s v="Norte"/>
    <n v="13"/>
    <x v="11"/>
    <n v="1303502"/>
    <s v="Pauini"/>
    <s v="ESC INDIGENA NOVA VIDA"/>
    <n v="13094963"/>
    <n v="16"/>
    <n v="37.617860147826697"/>
    <n v="1"/>
    <n v="0"/>
    <n v="0"/>
    <n v="1"/>
    <n v="0"/>
    <n v="0"/>
    <n v="0"/>
    <n v="0"/>
    <n v="434"/>
    <n v="1736"/>
    <n v="2170"/>
    <n v="0.72389059375596998"/>
    <n v="-274720"/>
    <x v="1"/>
  </r>
  <r>
    <s v="Nordeste"/>
    <n v="26"/>
    <x v="6"/>
    <n v="2603926"/>
    <s v="Carnaubeira da Penha"/>
    <s v="ESCOLA ESTADUAL INDIGENA ANANIAS DE SENA"/>
    <n v="26188643"/>
    <n v="122"/>
    <n v="37.618900756836602"/>
    <n v="0"/>
    <n v="1"/>
    <n v="0"/>
    <n v="1"/>
    <n v="0"/>
    <n v="1"/>
    <n v="0"/>
    <n v="0"/>
    <n v="740"/>
    <n v="2960"/>
    <n v="3700"/>
    <n v="0.72386524766462301"/>
    <n v="-278420"/>
    <x v="1"/>
  </r>
  <r>
    <s v="Norte"/>
    <n v="13"/>
    <x v="11"/>
    <n v="1303809"/>
    <s v="São Gabriel da Cachoeira"/>
    <s v="ESC MUN INDIGENA AI WATURA"/>
    <n v="13092057"/>
    <n v="40"/>
    <n v="37.620134019067898"/>
    <n v="1"/>
    <n v="0"/>
    <n v="0"/>
    <n v="1"/>
    <n v="0"/>
    <n v="1"/>
    <n v="0"/>
    <n v="0"/>
    <n v="530"/>
    <n v="2120"/>
    <n v="2650"/>
    <n v="0.72383520912289201"/>
    <n v="-281070"/>
    <x v="1"/>
  </r>
  <r>
    <s v="Norte"/>
    <n v="13"/>
    <x v="11"/>
    <n v="1302504"/>
    <s v="Manacapuru"/>
    <s v="EMEF INDIGENA SURA"/>
    <n v="13104942"/>
    <n v="34"/>
    <n v="37.642417884456101"/>
    <n v="1"/>
    <n v="0"/>
    <n v="0"/>
    <n v="1"/>
    <n v="1"/>
    <n v="1"/>
    <n v="0"/>
    <n v="0"/>
    <n v="506"/>
    <n v="2024"/>
    <n v="2530"/>
    <n v="0.723292441491314"/>
    <n v="-283600"/>
    <x v="1"/>
  </r>
  <r>
    <s v="Norte"/>
    <n v="13"/>
    <x v="11"/>
    <n v="1300706"/>
    <s v="Boca do Acre"/>
    <s v="ESC INDIGENA OLAVO JAMAMADI"/>
    <n v="13075527"/>
    <n v="35"/>
    <n v="37.658879103897704"/>
    <n v="1"/>
    <n v="0"/>
    <n v="0"/>
    <n v="1"/>
    <n v="1"/>
    <n v="0"/>
    <n v="0"/>
    <n v="0"/>
    <n v="510"/>
    <n v="2040"/>
    <n v="2550"/>
    <n v="0.72289149592224"/>
    <n v="-286150"/>
    <x v="1"/>
  </r>
  <r>
    <s v="Nordeste"/>
    <n v="26"/>
    <x v="6"/>
    <n v="2607000"/>
    <s v="Inajá"/>
    <s v="ESCOLA MARIA GILDETE ARAUJO"/>
    <n v="26028409"/>
    <n v="286"/>
    <n v="37.664615645666203"/>
    <n v="0"/>
    <n v="1"/>
    <n v="0"/>
    <n v="1"/>
    <n v="1"/>
    <n v="1"/>
    <n v="0"/>
    <n v="0"/>
    <n v="740"/>
    <n v="2960"/>
    <n v="3700"/>
    <n v="0.722751771097355"/>
    <n v="-289850"/>
    <x v="1"/>
  </r>
  <r>
    <s v="Norte"/>
    <n v="13"/>
    <x v="11"/>
    <n v="1301605"/>
    <s v="Fonte Boa"/>
    <s v="ESC MUN INDIG NOSSA SENHORA DE NAZARE"/>
    <n v="13006002"/>
    <n v="49"/>
    <n v="37.664615645666203"/>
    <n v="1"/>
    <n v="0"/>
    <n v="0"/>
    <n v="1"/>
    <n v="0"/>
    <n v="0"/>
    <n v="0"/>
    <n v="0"/>
    <n v="566"/>
    <n v="2264"/>
    <n v="2830"/>
    <n v="0.722751771097355"/>
    <n v="-292680"/>
    <x v="1"/>
  </r>
  <r>
    <s v="Norte"/>
    <n v="13"/>
    <x v="11"/>
    <n v="1301605"/>
    <s v="Fonte Boa"/>
    <s v="ESC MUN INDIGENA MAMUPINA"/>
    <n v="13096877"/>
    <n v="35"/>
    <n v="37.664615645666203"/>
    <n v="1"/>
    <n v="0"/>
    <n v="0"/>
    <n v="1"/>
    <n v="0"/>
    <n v="0"/>
    <n v="0"/>
    <n v="0"/>
    <n v="510"/>
    <n v="2040"/>
    <n v="2550"/>
    <n v="0.722751771097355"/>
    <n v="-295230"/>
    <x v="1"/>
  </r>
  <r>
    <s v="Norte"/>
    <n v="13"/>
    <x v="11"/>
    <n v="1303908"/>
    <s v="São Paulo de Olivença"/>
    <s v="ESC INDIGENA TIKUNA NOSSA SENHORA APARECIDA"/>
    <n v="13007564"/>
    <n v="93"/>
    <n v="37.664615645666203"/>
    <n v="1"/>
    <n v="0"/>
    <n v="0"/>
    <n v="1"/>
    <n v="0"/>
    <n v="0"/>
    <n v="0"/>
    <n v="0"/>
    <n v="740"/>
    <n v="2960"/>
    <n v="3700"/>
    <n v="0.722751771097355"/>
    <n v="-298930"/>
    <x v="1"/>
  </r>
  <r>
    <s v="Norte"/>
    <n v="13"/>
    <x v="11"/>
    <n v="1303502"/>
    <s v="Pauini"/>
    <s v="ESCOLA MUNICIPAL RURAL LUZ DO SABER"/>
    <n v="13107569"/>
    <n v="31"/>
    <n v="37.672885601771299"/>
    <n v="1"/>
    <n v="0"/>
    <n v="0"/>
    <n v="1"/>
    <n v="0"/>
    <n v="0"/>
    <n v="0"/>
    <n v="0"/>
    <n v="494"/>
    <n v="1976"/>
    <n v="2470"/>
    <n v="0.72255033995377904"/>
    <n v="-301400"/>
    <x v="1"/>
  </r>
  <r>
    <s v="Nordeste"/>
    <n v="21"/>
    <x v="2"/>
    <n v="2101608"/>
    <s v="Barra do Corda"/>
    <s v="UNIDADE INTEGRADA DE EDUCACAO ESCOLAR INDIGENA RIBAMAR VAQUEIRO"/>
    <n v="21461201"/>
    <n v="1"/>
    <n v="37.6792928526705"/>
    <n v="0"/>
    <n v="1"/>
    <n v="0"/>
    <n v="1"/>
    <n v="0"/>
    <n v="0"/>
    <n v="0"/>
    <n v="0"/>
    <n v="374"/>
    <n v="1496"/>
    <n v="1870"/>
    <n v="0.72239427868097505"/>
    <n v="-303270"/>
    <x v="1"/>
  </r>
  <r>
    <s v="Nordeste"/>
    <n v="21"/>
    <x v="2"/>
    <n v="2104800"/>
    <s v="Grajaú"/>
    <s v="PRE-ESCOLA LEANDRO SOUSA"/>
    <n v="21440204"/>
    <n v="10"/>
    <n v="37.6792928526705"/>
    <n v="1"/>
    <n v="0"/>
    <n v="0"/>
    <n v="1"/>
    <n v="0"/>
    <n v="1"/>
    <n v="0"/>
    <n v="0"/>
    <n v="410"/>
    <n v="1640"/>
    <n v="2050"/>
    <n v="0.72239427868097505"/>
    <n v="-305320"/>
    <x v="1"/>
  </r>
  <r>
    <s v="Nordeste"/>
    <n v="26"/>
    <x v="6"/>
    <n v="2603926"/>
    <s v="Carnaubeira da Penha"/>
    <s v="ESCOLA JOAO LIMA"/>
    <n v="26040387"/>
    <n v="181"/>
    <n v="37.683187554911697"/>
    <n v="0"/>
    <n v="1"/>
    <n v="0"/>
    <n v="1"/>
    <n v="1"/>
    <n v="1"/>
    <n v="0"/>
    <n v="0"/>
    <n v="740"/>
    <n v="2960"/>
    <n v="3700"/>
    <n v="0.72229941550197396"/>
    <n v="-309020"/>
    <x v="1"/>
  </r>
  <r>
    <s v="Nordeste"/>
    <n v="25"/>
    <x v="5"/>
    <n v="2509057"/>
    <s v="Marcação"/>
    <s v="EEEIFM CACIQUE INIGUACU"/>
    <n v="25120760"/>
    <n v="226"/>
    <n v="37.687720922946703"/>
    <n v="0"/>
    <n v="1"/>
    <n v="0"/>
    <n v="1"/>
    <n v="0"/>
    <n v="1"/>
    <n v="0"/>
    <n v="0"/>
    <n v="740"/>
    <n v="2960"/>
    <n v="3700"/>
    <n v="0.72218899635392397"/>
    <n v="-312720"/>
    <x v="1"/>
  </r>
  <r>
    <s v="Nordeste"/>
    <n v="21"/>
    <x v="2"/>
    <n v="2104800"/>
    <s v="Grajaú"/>
    <s v="UNIDADE INTEGRADA DE EDUCACAO ESCOLAR INDIGENA BURITIRANA"/>
    <n v="21193037"/>
    <n v="21"/>
    <n v="37.696230835767501"/>
    <n v="0"/>
    <n v="1"/>
    <n v="0"/>
    <n v="1"/>
    <n v="0"/>
    <n v="1"/>
    <n v="0"/>
    <n v="0"/>
    <n v="454"/>
    <n v="1816"/>
    <n v="2270"/>
    <n v="0.72198172058976895"/>
    <n v="-314990"/>
    <x v="1"/>
  </r>
  <r>
    <s v="Nordeste"/>
    <n v="23"/>
    <x v="3"/>
    <n v="2303709"/>
    <s v="Caucaia"/>
    <s v="MARIA SILVA DO NASCIMENTO EDEIEF TAPEBA"/>
    <n v="23223308"/>
    <n v="138"/>
    <n v="37.696230835767501"/>
    <n v="1"/>
    <n v="0"/>
    <n v="0"/>
    <n v="1"/>
    <n v="1"/>
    <n v="1"/>
    <n v="0"/>
    <n v="0"/>
    <n v="740"/>
    <n v="2960"/>
    <n v="3700"/>
    <n v="0.72198172058976895"/>
    <n v="-318690"/>
    <x v="1"/>
  </r>
  <r>
    <s v="Nordeste"/>
    <n v="26"/>
    <x v="6"/>
    <n v="2605707"/>
    <s v="Floresta"/>
    <s v="ESCOLA ESTADUAL INDIGENA ACELINA COSME DE MOURA"/>
    <n v="26041634"/>
    <n v="25"/>
    <n v="37.696230835767501"/>
    <n v="0"/>
    <n v="1"/>
    <n v="0"/>
    <n v="1"/>
    <n v="0"/>
    <n v="0"/>
    <n v="0"/>
    <n v="0"/>
    <n v="470"/>
    <n v="1880"/>
    <n v="2350"/>
    <n v="0.72198172058976895"/>
    <n v="-321040"/>
    <x v="1"/>
  </r>
  <r>
    <s v="Norte"/>
    <n v="12"/>
    <x v="10"/>
    <n v="1200336"/>
    <s v="Mâncio Lima"/>
    <s v="ESC CRECHE INDIGENA ANDEBAIKI"/>
    <n v="12030511"/>
    <n v="73"/>
    <n v="37.696230835767501"/>
    <n v="1"/>
    <n v="0"/>
    <n v="0"/>
    <n v="1"/>
    <n v="0"/>
    <n v="0"/>
    <n v="0"/>
    <n v="0"/>
    <n v="662"/>
    <n v="2648"/>
    <n v="3310"/>
    <n v="0.72198172058976895"/>
    <n v="-324350"/>
    <x v="1"/>
  </r>
  <r>
    <s v="Norte"/>
    <n v="13"/>
    <x v="11"/>
    <n v="1301902"/>
    <s v="Itacoatiara"/>
    <s v="ESC SAO JOSE"/>
    <n v="13034715"/>
    <n v="60"/>
    <n v="37.696230835767501"/>
    <n v="1"/>
    <n v="0"/>
    <n v="0"/>
    <n v="1"/>
    <n v="1"/>
    <n v="0"/>
    <n v="0"/>
    <n v="0"/>
    <n v="610"/>
    <n v="2440"/>
    <n v="3050"/>
    <n v="0.72198172058976895"/>
    <n v="-327400"/>
    <x v="1"/>
  </r>
  <r>
    <s v="Norte"/>
    <n v="13"/>
    <x v="11"/>
    <n v="1303809"/>
    <s v="São Gabriel da Cachoeira"/>
    <s v="ESC MUN INDIGENA AI WATURA"/>
    <n v="13087010"/>
    <n v="42"/>
    <n v="37.696230835767501"/>
    <n v="1"/>
    <n v="0"/>
    <n v="0"/>
    <n v="1"/>
    <n v="0"/>
    <n v="1"/>
    <n v="0"/>
    <n v="0"/>
    <n v="538"/>
    <n v="2152"/>
    <n v="2690"/>
    <n v="0.72198172058976895"/>
    <n v="-330090"/>
    <x v="1"/>
  </r>
  <r>
    <s v="Norte"/>
    <n v="13"/>
    <x v="11"/>
    <n v="1303809"/>
    <s v="São Gabriel da Cachoeira"/>
    <s v="ESC MUN INDIGENA AI WATURA"/>
    <n v="13087100"/>
    <n v="9"/>
    <n v="37.696230835767501"/>
    <n v="1"/>
    <n v="0"/>
    <n v="0"/>
    <n v="1"/>
    <n v="0"/>
    <n v="0"/>
    <n v="0"/>
    <n v="0"/>
    <n v="406"/>
    <n v="1624"/>
    <n v="2030"/>
    <n v="0.72198172058976895"/>
    <n v="-332120"/>
    <x v="1"/>
  </r>
  <r>
    <s v="Norte"/>
    <n v="13"/>
    <x v="11"/>
    <n v="1303809"/>
    <s v="São Gabriel da Cachoeira"/>
    <s v="ESC MUN INDIGENA INFANTIL TAINA SURI"/>
    <n v="13092073"/>
    <n v="15"/>
    <n v="37.696230835767501"/>
    <n v="1"/>
    <n v="0"/>
    <n v="0"/>
    <n v="1"/>
    <n v="0"/>
    <n v="0"/>
    <n v="0"/>
    <n v="0"/>
    <n v="430"/>
    <n v="1720"/>
    <n v="2150"/>
    <n v="0.72198172058976895"/>
    <n v="-334270"/>
    <x v="1"/>
  </r>
  <r>
    <s v="Norte"/>
    <n v="15"/>
    <x v="13"/>
    <n v="1501576"/>
    <s v="Bom Jesus do Tocantins"/>
    <s v="ESCOLA ESTADUAL INDIGENA KOJIPOKTI"/>
    <n v="15173186"/>
    <n v="46"/>
    <n v="37.696230835767501"/>
    <n v="0"/>
    <n v="1"/>
    <n v="0"/>
    <n v="1"/>
    <n v="1"/>
    <n v="0"/>
    <n v="0"/>
    <n v="0"/>
    <n v="554"/>
    <n v="2216"/>
    <n v="2770"/>
    <n v="0.72198172058976895"/>
    <n v="-337040"/>
    <x v="1"/>
  </r>
  <r>
    <s v="Norte"/>
    <n v="15"/>
    <x v="13"/>
    <n v="1508001"/>
    <s v="Tomé-Açu"/>
    <s v="E M E I F INDIGENA WIRAHU"/>
    <n v="15204804"/>
    <n v="10"/>
    <n v="37.696230835767501"/>
    <n v="1"/>
    <n v="0"/>
    <n v="0"/>
    <n v="1"/>
    <n v="0"/>
    <n v="0"/>
    <n v="0"/>
    <n v="0"/>
    <n v="410"/>
    <n v="1640"/>
    <n v="2050"/>
    <n v="0.72198172058976895"/>
    <n v="-339090"/>
    <x v="1"/>
  </r>
  <r>
    <s v="Norte"/>
    <n v="14"/>
    <x v="12"/>
    <n v="1400159"/>
    <s v="Bonfim"/>
    <s v="ESCOLA MUNICIPAL DE ENSINO FUNDAMENTAL INDIGENA VOVO ALZIRA PINTO"/>
    <n v="14007363"/>
    <n v="70"/>
    <n v="37.697744664224203"/>
    <n v="1"/>
    <n v="0"/>
    <n v="0"/>
    <n v="1"/>
    <n v="0"/>
    <n v="0"/>
    <n v="0"/>
    <n v="0"/>
    <n v="650"/>
    <n v="2600"/>
    <n v="3250"/>
    <n v="0.72194484830250005"/>
    <n v="-342340"/>
    <x v="1"/>
  </r>
  <r>
    <s v="Nordeste"/>
    <n v="21"/>
    <x v="2"/>
    <n v="2104800"/>
    <s v="Grajaú"/>
    <s v="UNIDADE INTEGRADA DE EDUCACAO ESCOLAR INDIGENA ILHA DE SAO PEDRO"/>
    <n v="21217432"/>
    <n v="22"/>
    <n v="37.697849814023698"/>
    <n v="0"/>
    <n v="1"/>
    <n v="0"/>
    <n v="1"/>
    <n v="0"/>
    <n v="0"/>
    <n v="0"/>
    <n v="0"/>
    <n v="458"/>
    <n v="1832"/>
    <n v="2290"/>
    <n v="0.72194228717108599"/>
    <n v="-344630"/>
    <x v="1"/>
  </r>
  <r>
    <s v="Norte"/>
    <n v="14"/>
    <x v="12"/>
    <n v="1400175"/>
    <s v="Cantá"/>
    <s v="ESCOLA ESTADUAL INDIGENA ALCIDES SOLON"/>
    <n v="14321980"/>
    <n v="25"/>
    <n v="37.697849814023698"/>
    <n v="0"/>
    <n v="1"/>
    <n v="0"/>
    <n v="1"/>
    <n v="0"/>
    <n v="1"/>
    <n v="0"/>
    <n v="0"/>
    <n v="470"/>
    <n v="1880"/>
    <n v="2350"/>
    <n v="0.72194228717108599"/>
    <n v="-346980"/>
    <x v="1"/>
  </r>
  <r>
    <s v="Norte"/>
    <n v="13"/>
    <x v="11"/>
    <n v="1300805"/>
    <s v="Borba"/>
    <s v="ESCOLA MUNICIPAL INDIGENA SAO FRANCISCO"/>
    <n v="13055399"/>
    <n v="7"/>
    <n v="37.706663954709597"/>
    <n v="1"/>
    <n v="0"/>
    <n v="0"/>
    <n v="1"/>
    <n v="0"/>
    <n v="0"/>
    <n v="0"/>
    <n v="0"/>
    <n v="398"/>
    <n v="1592"/>
    <n v="1990"/>
    <n v="0.72172760133534097"/>
    <n v="-348970"/>
    <x v="1"/>
  </r>
  <r>
    <s v="Norte"/>
    <n v="14"/>
    <x v="12"/>
    <n v="1400456"/>
    <s v="Pacaraima"/>
    <s v="ESCOLA ESTADUAL INDIGENA DESIDERIO DE OLIVEIRA"/>
    <n v="14000857"/>
    <n v="3"/>
    <n v="37.712376419086603"/>
    <n v="0"/>
    <n v="1"/>
    <n v="0"/>
    <n v="1"/>
    <n v="0"/>
    <n v="0"/>
    <n v="0"/>
    <n v="0"/>
    <n v="382"/>
    <n v="1528"/>
    <n v="1910"/>
    <n v="0.72158846296296397"/>
    <n v="-350880"/>
    <x v="1"/>
  </r>
  <r>
    <s v="Norte"/>
    <n v="16"/>
    <x v="14"/>
    <n v="1600154"/>
    <s v="Pedra Branca do Amapari"/>
    <s v="ESCOLA INDIGENA ESTADUAL TAITETUWA"/>
    <n v="16001346"/>
    <n v="53"/>
    <n v="37.725260649885797"/>
    <n v="0"/>
    <n v="1"/>
    <n v="0"/>
    <n v="1"/>
    <n v="0"/>
    <n v="0"/>
    <n v="0"/>
    <n v="0"/>
    <n v="582"/>
    <n v="2328"/>
    <n v="2910"/>
    <n v="0.72127464202957803"/>
    <n v="-353790"/>
    <x v="1"/>
  </r>
  <r>
    <s v="Norte"/>
    <n v="12"/>
    <x v="10"/>
    <n v="1200328"/>
    <s v="Jordão"/>
    <s v="ESC INDIGENA CORACAO DE MARIA"/>
    <n v="12027189"/>
    <n v="67"/>
    <n v="37.732198600574797"/>
    <n v="1"/>
    <n v="0"/>
    <n v="0"/>
    <n v="1"/>
    <n v="0"/>
    <n v="0"/>
    <n v="0"/>
    <n v="0"/>
    <n v="638"/>
    <n v="2552"/>
    <n v="3190"/>
    <n v="0.72110565451336905"/>
    <n v="-356980"/>
    <x v="1"/>
  </r>
  <r>
    <s v="Norte"/>
    <n v="13"/>
    <x v="11"/>
    <n v="1303700"/>
    <s v="Santo Antônio do Içá"/>
    <s v="ESC MUN INDIGENA SAO FRANCISCO DE CANINDE"/>
    <n v="13108387"/>
    <n v="38"/>
    <n v="37.732198600574797"/>
    <n v="1"/>
    <n v="0"/>
    <n v="0"/>
    <n v="1"/>
    <n v="1"/>
    <n v="1"/>
    <n v="0"/>
    <n v="0"/>
    <n v="522"/>
    <n v="2088"/>
    <n v="2610"/>
    <n v="0.72110565451336905"/>
    <n v="-359590"/>
    <x v="1"/>
  </r>
  <r>
    <s v="Norte"/>
    <n v="13"/>
    <x v="11"/>
    <n v="1304104"/>
    <s v="Tapauá"/>
    <s v="ESCOLA MUNICIPAL INDIGENA MYTHAMYKATHE"/>
    <n v="13108689"/>
    <n v="49"/>
    <n v="37.732198600574797"/>
    <n v="1"/>
    <n v="0"/>
    <n v="0"/>
    <n v="1"/>
    <n v="1"/>
    <n v="0"/>
    <n v="0"/>
    <n v="0"/>
    <n v="566"/>
    <n v="2264"/>
    <n v="2830"/>
    <n v="0.72110565451336905"/>
    <n v="-362420"/>
    <x v="1"/>
  </r>
  <r>
    <s v="Norte"/>
    <n v="13"/>
    <x v="11"/>
    <n v="1304237"/>
    <s v="Tonantins"/>
    <s v="ESCOLA MUNICIPAL INDIGENA NOVA CANAA"/>
    <n v="13107917"/>
    <n v="4"/>
    <n v="37.732198600574797"/>
    <n v="1"/>
    <n v="0"/>
    <n v="0"/>
    <n v="1"/>
    <n v="0"/>
    <n v="0"/>
    <n v="0"/>
    <n v="0"/>
    <n v="386"/>
    <n v="1544"/>
    <n v="1930"/>
    <n v="0.72110565451336905"/>
    <n v="-364350"/>
    <x v="1"/>
  </r>
  <r>
    <s v="Nordeste"/>
    <n v="26"/>
    <x v="6"/>
    <n v="2612208"/>
    <s v="Salgueiro"/>
    <s v="ESCOLA PROF EPIFANIO BEZERRA"/>
    <n v="26011956"/>
    <n v="30"/>
    <n v="37.734450498505801"/>
    <n v="0"/>
    <n v="1"/>
    <n v="0"/>
    <n v="1"/>
    <n v="0"/>
    <n v="1"/>
    <n v="0"/>
    <n v="0"/>
    <n v="490"/>
    <n v="1960"/>
    <n v="2450"/>
    <n v="0.72105080508373598"/>
    <n v="-366800"/>
    <x v="1"/>
  </r>
  <r>
    <s v="Norte"/>
    <n v="13"/>
    <x v="11"/>
    <n v="1304203"/>
    <s v="Tefé"/>
    <s v="ESCOLA MUN RURAL INDIGENA ARCA DE NOE"/>
    <n v="13079450"/>
    <n v="129"/>
    <n v="37.734450498505801"/>
    <n v="1"/>
    <n v="0"/>
    <n v="0"/>
    <n v="1"/>
    <n v="1"/>
    <n v="1"/>
    <n v="0"/>
    <n v="0"/>
    <n v="740"/>
    <n v="2960"/>
    <n v="3700"/>
    <n v="0.72105080508373598"/>
    <n v="-370500"/>
    <x v="1"/>
  </r>
  <r>
    <s v="Norte"/>
    <n v="13"/>
    <x v="11"/>
    <n v="1304203"/>
    <s v="Tefé"/>
    <s v="ESCOLA MUN RURAL INDIGENA NOSSA SENHORA APARECIDA - BOARA"/>
    <n v="13070142"/>
    <n v="76"/>
    <n v="37.734450498505801"/>
    <n v="1"/>
    <n v="0"/>
    <n v="0"/>
    <n v="1"/>
    <n v="1"/>
    <n v="1"/>
    <n v="0"/>
    <n v="0"/>
    <n v="674"/>
    <n v="2696"/>
    <n v="3370"/>
    <n v="0.72105080508373598"/>
    <n v="-373870"/>
    <x v="1"/>
  </r>
  <r>
    <s v="Norte"/>
    <n v="13"/>
    <x v="11"/>
    <n v="1304203"/>
    <s v="Tefé"/>
    <s v="ESCOLA MUN RURAL INDIGENA SAO PAULO"/>
    <n v="13070070"/>
    <n v="65"/>
    <n v="37.734450498505801"/>
    <n v="1"/>
    <n v="0"/>
    <n v="0"/>
    <n v="1"/>
    <n v="1"/>
    <n v="1"/>
    <n v="0"/>
    <n v="0"/>
    <n v="630"/>
    <n v="2520"/>
    <n v="3150"/>
    <n v="0.72105080508373598"/>
    <n v="-377020"/>
    <x v="1"/>
  </r>
  <r>
    <s v="Norte"/>
    <n v="15"/>
    <x v="13"/>
    <n v="1503606"/>
    <s v="Itaituba"/>
    <s v="E M E I F INDIGENA SAWRE JAYBU"/>
    <n v="15097544"/>
    <n v="60"/>
    <n v="37.734450498505801"/>
    <n v="1"/>
    <n v="0"/>
    <n v="0"/>
    <n v="1"/>
    <n v="0"/>
    <n v="1"/>
    <n v="0"/>
    <n v="0"/>
    <n v="610"/>
    <n v="2440"/>
    <n v="3050"/>
    <n v="0.72105080508373598"/>
    <n v="-380070"/>
    <x v="1"/>
  </r>
  <r>
    <s v="Norte"/>
    <n v="13"/>
    <x v="11"/>
    <n v="1303502"/>
    <s v="Pauini"/>
    <s v="ESCOLA INDIGENA HAKUTXI"/>
    <n v="13102419"/>
    <n v="42"/>
    <n v="37.737803884655001"/>
    <n v="1"/>
    <n v="0"/>
    <n v="0"/>
    <n v="1"/>
    <n v="0"/>
    <n v="0"/>
    <n v="0"/>
    <n v="0"/>
    <n v="538"/>
    <n v="2152"/>
    <n v="2690"/>
    <n v="0.72096912672918401"/>
    <n v="-382760"/>
    <x v="1"/>
  </r>
  <r>
    <s v="Nordeste"/>
    <n v="29"/>
    <x v="8"/>
    <n v="2923902"/>
    <s v="Pau Brasil"/>
    <s v="COLEGIO ESTADUAL DA ALDEIA INDIGENA CARAMURU PARAGUACU TEMPO INTEGRAL"/>
    <n v="29407044"/>
    <n v="348"/>
    <n v="37.739312375192704"/>
    <n v="0"/>
    <n v="1"/>
    <n v="0"/>
    <n v="1"/>
    <n v="1"/>
    <n v="1"/>
    <n v="0"/>
    <n v="0"/>
    <n v="740"/>
    <n v="2960"/>
    <n v="3700"/>
    <n v="0.72093238445749197"/>
    <n v="-386460"/>
    <x v="1"/>
  </r>
  <r>
    <s v="Norte"/>
    <n v="13"/>
    <x v="11"/>
    <n v="1300508"/>
    <s v="Barreirinha"/>
    <s v="EMI BOM SOCORRO"/>
    <n v="13037960"/>
    <n v="96"/>
    <n v="37.749050916077202"/>
    <n v="1"/>
    <n v="0"/>
    <n v="0"/>
    <n v="1"/>
    <n v="1"/>
    <n v="0"/>
    <n v="0"/>
    <n v="0"/>
    <n v="740"/>
    <n v="2960"/>
    <n v="3700"/>
    <n v="0.72069518302592805"/>
    <n v="-390160"/>
    <x v="1"/>
  </r>
  <r>
    <s v="Nordeste"/>
    <n v="21"/>
    <x v="2"/>
    <n v="2104800"/>
    <s v="Grajaú"/>
    <s v="UNIDADE INTEGRADA DE EDUCACAO ESCOLAR INDIGENA BURITIZAL"/>
    <n v="21252831"/>
    <n v="7"/>
    <n v="37.750628515288703"/>
    <n v="0"/>
    <n v="1"/>
    <n v="0"/>
    <n v="1"/>
    <n v="0"/>
    <n v="1"/>
    <n v="0"/>
    <n v="0"/>
    <n v="398"/>
    <n v="1592"/>
    <n v="1990"/>
    <n v="0.72065675747574898"/>
    <n v="-392150"/>
    <x v="1"/>
  </r>
  <r>
    <s v="Norte"/>
    <n v="15"/>
    <x v="13"/>
    <n v="1502301"/>
    <s v="Capitão Poço"/>
    <s v="ANEXO EE INDIGENA FELIX TEMBE - ALDEIA ITWACU"/>
    <n v="15531422"/>
    <n v="19"/>
    <n v="37.750628515288703"/>
    <n v="0"/>
    <n v="1"/>
    <n v="0"/>
    <n v="1"/>
    <n v="0"/>
    <n v="0"/>
    <n v="0"/>
    <n v="0"/>
    <n v="446"/>
    <n v="1784"/>
    <n v="2230"/>
    <n v="0.72065675747574898"/>
    <n v="-394380"/>
    <x v="1"/>
  </r>
  <r>
    <s v="Nordeste"/>
    <n v="26"/>
    <x v="6"/>
    <n v="2610905"/>
    <s v="Pesqueira"/>
    <s v="ESCOLA ESTADUAL INDIGENA INTERMEDIARIA MONSENHOR OLIMPIO TORRES"/>
    <n v="26059150"/>
    <n v="661"/>
    <n v="37.751896386595"/>
    <n v="0"/>
    <n v="1"/>
    <n v="0"/>
    <n v="1"/>
    <n v="1"/>
    <n v="1"/>
    <n v="0"/>
    <n v="0"/>
    <n v="740"/>
    <n v="2960"/>
    <n v="3700"/>
    <n v="0.72062587596152095"/>
    <n v="-398080"/>
    <x v="1"/>
  </r>
  <r>
    <s v="Nordeste"/>
    <n v="23"/>
    <x v="3"/>
    <n v="2303709"/>
    <s v="Caucaia"/>
    <s v="ESCOLA INDIGENA TAPEBA DE CAPUAN"/>
    <n v="23241454"/>
    <n v="57"/>
    <n v="37.755264634222101"/>
    <n v="0"/>
    <n v="1"/>
    <n v="0"/>
    <n v="1"/>
    <n v="1"/>
    <n v="1"/>
    <n v="0"/>
    <n v="0"/>
    <n v="598"/>
    <n v="2392"/>
    <n v="2990"/>
    <n v="0.720543835626271"/>
    <n v="-401070"/>
    <x v="1"/>
  </r>
  <r>
    <s v="Nordeste"/>
    <n v="26"/>
    <x v="6"/>
    <n v="2605707"/>
    <s v="Floresta"/>
    <s v="ESCOLA MENINO JESUS"/>
    <n v="26041529"/>
    <n v="154"/>
    <n v="37.755264634222101"/>
    <n v="0"/>
    <n v="1"/>
    <n v="0"/>
    <n v="1"/>
    <n v="1"/>
    <n v="1"/>
    <n v="0"/>
    <n v="0"/>
    <n v="740"/>
    <n v="2960"/>
    <n v="3700"/>
    <n v="0.720543835626271"/>
    <n v="-404770"/>
    <x v="1"/>
  </r>
  <r>
    <s v="Nordeste"/>
    <n v="26"/>
    <x v="6"/>
    <n v="2610905"/>
    <s v="Pesqueira"/>
    <s v="ESCOLA SAO SEBASTIAO"/>
    <n v="26058898"/>
    <n v="27"/>
    <n v="37.755264634222101"/>
    <n v="0"/>
    <n v="1"/>
    <n v="0"/>
    <n v="1"/>
    <n v="0"/>
    <n v="1"/>
    <n v="0"/>
    <n v="0"/>
    <n v="478"/>
    <n v="1912"/>
    <n v="2390"/>
    <n v="0.720543835626271"/>
    <n v="-407160"/>
    <x v="1"/>
  </r>
  <r>
    <s v="Norte"/>
    <n v="13"/>
    <x v="11"/>
    <n v="1303809"/>
    <s v="São Gabriel da Cachoeira"/>
    <s v="ESC MUN INDIGENA AI WATURA"/>
    <n v="13087061"/>
    <n v="129"/>
    <n v="37.755264634222101"/>
    <n v="1"/>
    <n v="0"/>
    <n v="0"/>
    <n v="1"/>
    <n v="0"/>
    <n v="1"/>
    <n v="0"/>
    <n v="0"/>
    <n v="740"/>
    <n v="2960"/>
    <n v="3700"/>
    <n v="0.720543835626271"/>
    <n v="-410860"/>
    <x v="1"/>
  </r>
  <r>
    <s v="Norte"/>
    <n v="13"/>
    <x v="11"/>
    <n v="1303809"/>
    <s v="São Gabriel da Cachoeira"/>
    <s v="ESC MUN INDIGENA PUROMINARE"/>
    <n v="13064002"/>
    <n v="31"/>
    <n v="37.755264634222101"/>
    <n v="1"/>
    <n v="0"/>
    <n v="0"/>
    <n v="1"/>
    <n v="0"/>
    <n v="1"/>
    <n v="0"/>
    <n v="0"/>
    <n v="494"/>
    <n v="1976"/>
    <n v="2470"/>
    <n v="0.720543835626271"/>
    <n v="-413330"/>
    <x v="1"/>
  </r>
  <r>
    <s v="Centro-Oeste"/>
    <n v="51"/>
    <x v="1"/>
    <n v="5103858"/>
    <s v="Gaúcha do Norte"/>
    <s v="ESCOLA MUNICIPAL INDIGENA MIRASSOL"/>
    <n v="51201810"/>
    <n v="30"/>
    <n v="37.7652189976722"/>
    <n v="1"/>
    <n v="0"/>
    <n v="0"/>
    <n v="1"/>
    <n v="0"/>
    <n v="0"/>
    <n v="0"/>
    <n v="0"/>
    <n v="490"/>
    <n v="1960"/>
    <n v="2450"/>
    <n v="0.72030137740910005"/>
    <n v="-415780"/>
    <x v="1"/>
  </r>
  <r>
    <s v="Nordeste"/>
    <n v="21"/>
    <x v="2"/>
    <n v="2104800"/>
    <s v="Grajaú"/>
    <s v="UNIDADE INTEGRADA DE EDUCACAO ESCOLAR INDIGENA CAJAZEIRAS"/>
    <n v="21252726"/>
    <n v="1"/>
    <n v="37.779180369286003"/>
    <n v="0"/>
    <n v="1"/>
    <n v="0"/>
    <n v="1"/>
    <n v="0"/>
    <n v="0"/>
    <n v="0"/>
    <n v="0"/>
    <n v="374"/>
    <n v="1496"/>
    <n v="1870"/>
    <n v="0.71996132057998297"/>
    <n v="-417650"/>
    <x v="1"/>
  </r>
  <r>
    <s v="Nordeste"/>
    <n v="29"/>
    <x v="8"/>
    <n v="2908101"/>
    <s v="Cocos"/>
    <s v="ESCOLA MUNICIPAL JOSINO BRITO DE OLIVEIRA"/>
    <n v="29450667"/>
    <n v="56"/>
    <n v="37.796185049357703"/>
    <n v="1"/>
    <n v="0"/>
    <n v="0"/>
    <n v="1"/>
    <n v="0"/>
    <n v="1"/>
    <n v="0"/>
    <n v="0"/>
    <n v="594"/>
    <n v="2376"/>
    <n v="2970"/>
    <n v="0.71954713795199199"/>
    <n v="-420620"/>
    <x v="1"/>
  </r>
  <r>
    <s v="Norte"/>
    <n v="14"/>
    <x v="12"/>
    <n v="1400704"/>
    <s v="Uiramutã"/>
    <s v="ESCOLA ESTADUAL INDIGENA JULIO PEREIRA"/>
    <n v="14320290"/>
    <n v="286"/>
    <n v="37.798409327423798"/>
    <n v="0"/>
    <n v="1"/>
    <n v="0"/>
    <n v="1"/>
    <n v="0"/>
    <n v="1"/>
    <n v="0"/>
    <n v="0"/>
    <n v="740"/>
    <n v="2960"/>
    <n v="3700"/>
    <n v="0.71949296125881501"/>
    <n v="-424320"/>
    <x v="1"/>
  </r>
  <r>
    <s v="Nordeste"/>
    <n v="29"/>
    <x v="8"/>
    <n v="2925303"/>
    <s v="Porto Seguro"/>
    <s v="ESCOLA INDIGENA PATAXO XANDO"/>
    <n v="29464218"/>
    <n v="201"/>
    <n v="37.7994590910968"/>
    <n v="1"/>
    <n v="0"/>
    <n v="0"/>
    <n v="1"/>
    <n v="0"/>
    <n v="1"/>
    <n v="0"/>
    <n v="0"/>
    <n v="740"/>
    <n v="2960"/>
    <n v="3700"/>
    <n v="0.71946739218753597"/>
    <n v="-428020"/>
    <x v="1"/>
  </r>
  <r>
    <s v="Nordeste"/>
    <n v="25"/>
    <x v="5"/>
    <n v="2509057"/>
    <s v="Marcação"/>
    <s v="EMEF INDIO JOSE GOMES DOS SANTOS"/>
    <n v="25110195"/>
    <n v="100"/>
    <n v="37.807781686678197"/>
    <n v="1"/>
    <n v="0"/>
    <n v="0"/>
    <n v="1"/>
    <n v="1"/>
    <n v="1"/>
    <n v="0"/>
    <n v="0"/>
    <n v="740"/>
    <n v="2960"/>
    <n v="3700"/>
    <n v="0.71926467890536305"/>
    <n v="-431720"/>
    <x v="1"/>
  </r>
  <r>
    <s v="Norte"/>
    <n v="13"/>
    <x v="11"/>
    <n v="1302900"/>
    <s v="Maués"/>
    <s v="ESC MUN INDIGENA KARAWIN"/>
    <n v="13040006"/>
    <n v="66"/>
    <n v="37.807781686678197"/>
    <n v="1"/>
    <n v="0"/>
    <n v="0"/>
    <n v="1"/>
    <n v="0"/>
    <n v="0"/>
    <n v="0"/>
    <n v="0"/>
    <n v="634"/>
    <n v="2536"/>
    <n v="3170"/>
    <n v="0.71926467890536305"/>
    <n v="-434890"/>
    <x v="1"/>
  </r>
  <r>
    <s v="Norte"/>
    <n v="13"/>
    <x v="11"/>
    <n v="1301605"/>
    <s v="Fonte Boa"/>
    <s v="ESC MUN INDIG BOM JESUS"/>
    <n v="13005642"/>
    <n v="116"/>
    <n v="37.8175691597894"/>
    <n v="1"/>
    <n v="0"/>
    <n v="0"/>
    <n v="1"/>
    <n v="0"/>
    <n v="1"/>
    <n v="0"/>
    <n v="0"/>
    <n v="740"/>
    <n v="2960"/>
    <n v="3700"/>
    <n v="0.71902628563259896"/>
    <n v="-438590"/>
    <x v="1"/>
  </r>
  <r>
    <s v="Nordeste"/>
    <n v="26"/>
    <x v="6"/>
    <n v="2603009"/>
    <s v="Cabrobó"/>
    <s v="ESCOLA ESTADUAL INDIGENA MILITAO PRIMO DOS SANTOS"/>
    <n v="26031892"/>
    <n v="143"/>
    <n v="37.831895164117597"/>
    <n v="0"/>
    <n v="1"/>
    <n v="0"/>
    <n v="1"/>
    <n v="0"/>
    <n v="1"/>
    <n v="0"/>
    <n v="0"/>
    <n v="740"/>
    <n v="2960"/>
    <n v="3700"/>
    <n v="0.71867734745227396"/>
    <n v="-442290"/>
    <x v="1"/>
  </r>
  <r>
    <s v="Centro-Oeste"/>
    <n v="51"/>
    <x v="1"/>
    <n v="5107958"/>
    <s v="Tangará da Serra"/>
    <s v="ESCOLA MUNICIPAL INDIGENA CABECEIRA DO SACRE"/>
    <n v="51093502"/>
    <n v="86"/>
    <n v="37.834950336646799"/>
    <n v="1"/>
    <n v="0"/>
    <n v="0"/>
    <n v="1"/>
    <n v="1"/>
    <n v="0"/>
    <n v="0"/>
    <n v="0"/>
    <n v="714"/>
    <n v="2856"/>
    <n v="3570"/>
    <n v="0.71860293268047104"/>
    <n v="-445860"/>
    <x v="1"/>
  </r>
  <r>
    <s v="Nordeste"/>
    <n v="29"/>
    <x v="8"/>
    <n v="2925303"/>
    <s v="Porto Seguro"/>
    <s v="ESCOLA INDIGENA PATAXO ALDEIA NOVA"/>
    <n v="29444497"/>
    <n v="60"/>
    <n v="37.842676889512603"/>
    <n v="1"/>
    <n v="0"/>
    <n v="0"/>
    <n v="1"/>
    <n v="0"/>
    <n v="1"/>
    <n v="0"/>
    <n v="0"/>
    <n v="610"/>
    <n v="2440"/>
    <n v="3050"/>
    <n v="0.71841473719794802"/>
    <n v="-448910"/>
    <x v="1"/>
  </r>
  <r>
    <s v="Norte"/>
    <n v="13"/>
    <x v="11"/>
    <n v="1302553"/>
    <s v="Manaquiri"/>
    <s v="ESCOLA MUNICIPAL INDIGENA GENTIL FERREIRA LESSO"/>
    <n v="13102915"/>
    <n v="13"/>
    <n v="37.8444180460898"/>
    <n v="1"/>
    <n v="0"/>
    <n v="0"/>
    <n v="1"/>
    <n v="0"/>
    <n v="0"/>
    <n v="0"/>
    <n v="0"/>
    <n v="422"/>
    <n v="1688"/>
    <n v="2110"/>
    <n v="0.71837232788451999"/>
    <n v="-451020"/>
    <x v="1"/>
  </r>
  <r>
    <s v="Sudeste"/>
    <n v="35"/>
    <x v="18"/>
    <n v="3523305"/>
    <s v="Itariri"/>
    <s v="ALDEIA CAPOEIRAO"/>
    <n v="35100249"/>
    <n v="19"/>
    <n v="37.852872476061201"/>
    <n v="0"/>
    <n v="1"/>
    <n v="0"/>
    <n v="1"/>
    <n v="1"/>
    <n v="1"/>
    <n v="0"/>
    <n v="0"/>
    <n v="446"/>
    <n v="1784"/>
    <n v="2230"/>
    <n v="0.71816640351493799"/>
    <n v="-453250"/>
    <x v="1"/>
  </r>
  <r>
    <s v="Norte"/>
    <n v="13"/>
    <x v="11"/>
    <n v="1303809"/>
    <s v="São Gabriel da Cachoeira"/>
    <s v="ESC MUN INDIGENA YEPA MAHSA"/>
    <n v="13086502"/>
    <n v="24"/>
    <n v="37.8581791370638"/>
    <n v="1"/>
    <n v="0"/>
    <n v="0"/>
    <n v="1"/>
    <n v="0"/>
    <n v="0"/>
    <n v="0"/>
    <n v="0"/>
    <n v="466"/>
    <n v="1864"/>
    <n v="2330"/>
    <n v="0.71803714928665097"/>
    <n v="-455580"/>
    <x v="1"/>
  </r>
  <r>
    <s v="Norte"/>
    <n v="13"/>
    <x v="11"/>
    <n v="1300086"/>
    <s v="Anamã"/>
    <s v="CENTRO DE EDUCACAO INDIGENA ANAMA"/>
    <n v="13103130"/>
    <n v="84"/>
    <n v="37.861451755009199"/>
    <n v="0"/>
    <n v="1"/>
    <n v="0"/>
    <n v="1"/>
    <n v="0"/>
    <n v="0"/>
    <n v="0"/>
    <n v="0"/>
    <n v="706"/>
    <n v="2824"/>
    <n v="3530"/>
    <n v="0.71795743820150804"/>
    <n v="-459110"/>
    <x v="1"/>
  </r>
  <r>
    <s v="Sul"/>
    <n v="42"/>
    <x v="20"/>
    <n v="4216206"/>
    <s v="São Francisco do Sul"/>
    <s v="EIEB LARANJEIRAS"/>
    <n v="42141931"/>
    <n v="64"/>
    <n v="37.884594818306297"/>
    <n v="0"/>
    <n v="1"/>
    <n v="0"/>
    <n v="1"/>
    <n v="1"/>
    <n v="1"/>
    <n v="0"/>
    <n v="0"/>
    <n v="626"/>
    <n v="2504"/>
    <n v="3130"/>
    <n v="0.71739374310488102"/>
    <n v="-462240"/>
    <x v="1"/>
  </r>
  <r>
    <s v="Norte"/>
    <n v="14"/>
    <x v="12"/>
    <n v="1400704"/>
    <s v="Uiramutã"/>
    <s v="ESCOLA ESTADUAL INDIGENA BERNARDO SAYAO"/>
    <n v="14002973"/>
    <n v="167"/>
    <n v="37.893470140229198"/>
    <n v="0"/>
    <n v="1"/>
    <n v="0"/>
    <n v="1"/>
    <n v="0"/>
    <n v="1"/>
    <n v="0"/>
    <n v="0"/>
    <n v="740"/>
    <n v="2960"/>
    <n v="3700"/>
    <n v="0.717177567079057"/>
    <n v="-465940"/>
    <x v="1"/>
  </r>
  <r>
    <s v="Nordeste"/>
    <n v="27"/>
    <x v="7"/>
    <n v="2703809"/>
    <s v="Joaquim Gomes"/>
    <s v="ESCOLA INDIGENA ESTADUAL JOSE MAXIMO DE OLIVEIRA"/>
    <n v="27029107"/>
    <n v="393"/>
    <n v="37.8965710751527"/>
    <n v="0"/>
    <n v="1"/>
    <n v="0"/>
    <n v="1"/>
    <n v="1"/>
    <n v="1"/>
    <n v="0"/>
    <n v="0"/>
    <n v="740"/>
    <n v="2960"/>
    <n v="3700"/>
    <n v="0.71710203767359804"/>
    <n v="-469640"/>
    <x v="1"/>
  </r>
  <r>
    <s v="Norte"/>
    <n v="13"/>
    <x v="11"/>
    <n v="1303809"/>
    <s v="São Gabriel da Cachoeira"/>
    <s v="ESC MUN INDIGENA NOSSA SENHORA AUXILIADORA"/>
    <n v="13001574"/>
    <n v="90"/>
    <n v="37.898143065678902"/>
    <n v="1"/>
    <n v="0"/>
    <n v="0"/>
    <n v="1"/>
    <n v="0"/>
    <n v="1"/>
    <n v="0"/>
    <n v="0"/>
    <n v="730"/>
    <n v="2920"/>
    <n v="3650"/>
    <n v="0.71706374873404799"/>
    <n v="-473290"/>
    <x v="1"/>
  </r>
  <r>
    <s v="Norte"/>
    <n v="13"/>
    <x v="11"/>
    <n v="1303809"/>
    <s v="São Gabriel da Cachoeira"/>
    <s v="ESC MUN INDIGENA NOVA VIDA"/>
    <n v="13086359"/>
    <n v="38"/>
    <n v="37.898143065678902"/>
    <n v="1"/>
    <n v="0"/>
    <n v="0"/>
    <n v="1"/>
    <n v="0"/>
    <n v="0"/>
    <n v="0"/>
    <n v="0"/>
    <n v="522"/>
    <n v="2088"/>
    <n v="2610"/>
    <n v="0.71706374873404799"/>
    <n v="-475900"/>
    <x v="1"/>
  </r>
  <r>
    <s v="Norte"/>
    <n v="15"/>
    <x v="13"/>
    <n v="1506807"/>
    <s v="Santarém"/>
    <s v="E M E F LUIZ ANTONIO ALMEIDA"/>
    <n v="15015963"/>
    <n v="69"/>
    <n v="37.899891224352203"/>
    <n v="1"/>
    <n v="0"/>
    <n v="0"/>
    <n v="1"/>
    <n v="0"/>
    <n v="1"/>
    <n v="0"/>
    <n v="0"/>
    <n v="646"/>
    <n v="2584"/>
    <n v="3230"/>
    <n v="0.71702116887071798"/>
    <n v="-479130"/>
    <x v="1"/>
  </r>
  <r>
    <s v="Norte"/>
    <n v="15"/>
    <x v="13"/>
    <n v="1508001"/>
    <s v="Tomé-Açu"/>
    <s v="EMEIF INDIGENA ARAR ZENAY"/>
    <n v="15172864"/>
    <n v="9"/>
    <n v="37.901905473569897"/>
    <n v="1"/>
    <n v="0"/>
    <n v="0"/>
    <n v="1"/>
    <n v="0"/>
    <n v="1"/>
    <n v="0"/>
    <n v="0"/>
    <n v="406"/>
    <n v="1624"/>
    <n v="2030"/>
    <n v="0.71697210784569998"/>
    <n v="-481160"/>
    <x v="1"/>
  </r>
  <r>
    <s v="Norte"/>
    <n v="13"/>
    <x v="11"/>
    <n v="1303809"/>
    <s v="São Gabriel da Cachoeira"/>
    <s v="ESC MUN INDIGENA HERIKANIRI"/>
    <n v="13087088"/>
    <n v="35"/>
    <n v="37.906176228562302"/>
    <n v="1"/>
    <n v="0"/>
    <n v="0"/>
    <n v="1"/>
    <n v="0"/>
    <n v="0"/>
    <n v="0"/>
    <n v="0"/>
    <n v="510"/>
    <n v="2040"/>
    <n v="2550"/>
    <n v="0.71686808515789802"/>
    <n v="-483710"/>
    <x v="1"/>
  </r>
  <r>
    <s v="Norte"/>
    <n v="13"/>
    <x v="11"/>
    <n v="1303809"/>
    <s v="São Gabriel da Cachoeira"/>
    <s v="ESC MUN INDIGENA MIGUEL MAGONE"/>
    <n v="13092065"/>
    <n v="18"/>
    <n v="37.906176228562302"/>
    <n v="1"/>
    <n v="0"/>
    <n v="0"/>
    <n v="1"/>
    <n v="0"/>
    <n v="1"/>
    <n v="0"/>
    <n v="0"/>
    <n v="442"/>
    <n v="1768"/>
    <n v="2210"/>
    <n v="0.71686808515789802"/>
    <n v="-485920"/>
    <x v="1"/>
  </r>
  <r>
    <s v="Norte"/>
    <n v="14"/>
    <x v="12"/>
    <n v="1400456"/>
    <s v="Pacaraima"/>
    <s v="ESCOLA ESTADUAL INDIGENA INDIO INSIKIRAM"/>
    <n v="14321556"/>
    <n v="9"/>
    <n v="37.911047075823802"/>
    <n v="0"/>
    <n v="1"/>
    <n v="0"/>
    <n v="1"/>
    <n v="0"/>
    <n v="0"/>
    <n v="0"/>
    <n v="0"/>
    <n v="406"/>
    <n v="1624"/>
    <n v="2030"/>
    <n v="0.71674944603556201"/>
    <n v="-487950"/>
    <x v="1"/>
  </r>
  <r>
    <s v="Norte"/>
    <n v="14"/>
    <x v="12"/>
    <n v="1400704"/>
    <s v="Uiramutã"/>
    <s v="ESCOLA ESTADUAL INDIGENA COMANDANTE SEBASTIAO PIRES AMORIM"/>
    <n v="14003023"/>
    <n v="7"/>
    <n v="37.9253145415109"/>
    <n v="0"/>
    <n v="1"/>
    <n v="0"/>
    <n v="1"/>
    <n v="0"/>
    <n v="0"/>
    <n v="0"/>
    <n v="0"/>
    <n v="398"/>
    <n v="1592"/>
    <n v="1990"/>
    <n v="0.71640193367966298"/>
    <n v="-489940"/>
    <x v="1"/>
  </r>
  <r>
    <s v="Norte"/>
    <n v="15"/>
    <x v="13"/>
    <n v="1505437"/>
    <s v="Ourilândia do Norte"/>
    <s v="EMEF INDIGENA NGOTIRE"/>
    <n v="15167518"/>
    <n v="26"/>
    <n v="37.925581154449397"/>
    <n v="1"/>
    <n v="0"/>
    <n v="0"/>
    <n v="1"/>
    <n v="0"/>
    <n v="0"/>
    <n v="0"/>
    <n v="0"/>
    <n v="474"/>
    <n v="1896"/>
    <n v="2370"/>
    <n v="0.71639543979403397"/>
    <n v="-492310"/>
    <x v="1"/>
  </r>
  <r>
    <s v="Norte"/>
    <n v="11"/>
    <x v="9"/>
    <n v="1100122"/>
    <s v="Ji-Paraná"/>
    <s v="EIEEF PASSAV ADOH"/>
    <n v="11045728"/>
    <n v="18"/>
    <n v="37.934427972099002"/>
    <n v="0"/>
    <n v="1"/>
    <n v="0"/>
    <n v="1"/>
    <n v="0"/>
    <n v="0"/>
    <n v="0"/>
    <n v="0"/>
    <n v="442"/>
    <n v="1768"/>
    <n v="2210"/>
    <n v="0.71617995804618595"/>
    <n v="-494520"/>
    <x v="1"/>
  </r>
  <r>
    <s v="Nordeste"/>
    <n v="29"/>
    <x v="8"/>
    <n v="2911402"/>
    <s v="Glória"/>
    <s v="COLEGIO ESTADUAL INDIGENA MANOEL COELHO POVOADO BAIXA DAS PEDRAS"/>
    <n v="29373018"/>
    <n v="30"/>
    <n v="37.944393976753403"/>
    <n v="0"/>
    <n v="1"/>
    <n v="0"/>
    <n v="1"/>
    <n v="0"/>
    <n v="1"/>
    <n v="0"/>
    <n v="0"/>
    <n v="490"/>
    <n v="1960"/>
    <n v="2450"/>
    <n v="0.71593721628445295"/>
    <n v="-496970"/>
    <x v="1"/>
  </r>
  <r>
    <s v="Norte"/>
    <n v="13"/>
    <x v="11"/>
    <n v="1302702"/>
    <s v="Manicoré"/>
    <s v="ESC INDIGENA SANTA RITA"/>
    <n v="13078305"/>
    <n v="14"/>
    <n v="37.961512555402798"/>
    <n v="1"/>
    <n v="0"/>
    <n v="0"/>
    <n v="1"/>
    <n v="0"/>
    <n v="0"/>
    <n v="0"/>
    <n v="0"/>
    <n v="426"/>
    <n v="1704"/>
    <n v="2130"/>
    <n v="0.71552025943124498"/>
    <n v="-499100"/>
    <x v="1"/>
  </r>
  <r>
    <s v="Norte"/>
    <n v="15"/>
    <x v="13"/>
    <n v="1502301"/>
    <s v="Capitão Poço"/>
    <s v="ANEXO EE INDIGENA FRANCISCO MAGNO TEMBE - ALDEIA PAKOTYW"/>
    <n v="15176240"/>
    <n v="12"/>
    <n v="37.961512555402798"/>
    <n v="0"/>
    <n v="1"/>
    <n v="0"/>
    <n v="1"/>
    <n v="0"/>
    <n v="0"/>
    <n v="0"/>
    <n v="0"/>
    <n v="418"/>
    <n v="1672"/>
    <n v="2090"/>
    <n v="0.71552025943124498"/>
    <n v="-501190"/>
    <x v="1"/>
  </r>
  <r>
    <s v="Norte"/>
    <n v="13"/>
    <x v="11"/>
    <n v="1303809"/>
    <s v="São Gabriel da Cachoeira"/>
    <s v="ESC MUN INDIGENA DOM BOSCO"/>
    <n v="13095145"/>
    <n v="37"/>
    <n v="37.962998006742701"/>
    <n v="1"/>
    <n v="0"/>
    <n v="0"/>
    <n v="1"/>
    <n v="0"/>
    <n v="0"/>
    <n v="0"/>
    <n v="0"/>
    <n v="518"/>
    <n v="2072"/>
    <n v="2590"/>
    <n v="0.71548407832480199"/>
    <n v="-503780"/>
    <x v="1"/>
  </r>
  <r>
    <s v="Norte"/>
    <n v="14"/>
    <x v="12"/>
    <n v="1400456"/>
    <s v="Pacaraima"/>
    <s v="ESCOLA ESTADUAL INDIGENA KUIAPIN"/>
    <n v="14005620"/>
    <n v="26"/>
    <n v="37.969569972313103"/>
    <n v="0"/>
    <n v="1"/>
    <n v="0"/>
    <n v="1"/>
    <n v="0"/>
    <n v="0"/>
    <n v="0"/>
    <n v="0"/>
    <n v="474"/>
    <n v="1896"/>
    <n v="2370"/>
    <n v="0.71532400510028304"/>
    <n v="-506150"/>
    <x v="1"/>
  </r>
  <r>
    <s v="Norte"/>
    <n v="15"/>
    <x v="13"/>
    <n v="1506807"/>
    <s v="Santarém"/>
    <s v="E INDIGENA M E I F WAPURUM - TIP"/>
    <n v="15012360"/>
    <n v="27"/>
    <n v="37.9859773290219"/>
    <n v="1"/>
    <n v="0"/>
    <n v="0"/>
    <n v="1"/>
    <n v="0"/>
    <n v="1"/>
    <n v="0"/>
    <n v="0"/>
    <n v="478"/>
    <n v="1912"/>
    <n v="2390"/>
    <n v="0.71492437146463905"/>
    <n v="-508540"/>
    <x v="1"/>
  </r>
  <r>
    <s v="Nordeste"/>
    <n v="26"/>
    <x v="6"/>
    <n v="2602803"/>
    <s v="Buíque"/>
    <s v="ESCOLA INDIGENA PEDRO BEZERRA DA SILVA"/>
    <n v="26045435"/>
    <n v="89"/>
    <n v="37.995321194808398"/>
    <n v="0"/>
    <n v="1"/>
    <n v="0"/>
    <n v="1"/>
    <n v="0"/>
    <n v="1"/>
    <n v="0"/>
    <n v="0"/>
    <n v="726"/>
    <n v="2904"/>
    <n v="3630"/>
    <n v="0.71469678312597296"/>
    <n v="-512170"/>
    <x v="1"/>
  </r>
  <r>
    <s v="Nordeste"/>
    <n v="26"/>
    <x v="6"/>
    <n v="2607000"/>
    <s v="Inajá"/>
    <s v="ESCOLA ESTADUAL INDIGENA CLOVIS GOMES DE SA"/>
    <n v="26153157"/>
    <n v="63"/>
    <n v="37.995321194808398"/>
    <n v="0"/>
    <n v="1"/>
    <n v="0"/>
    <n v="1"/>
    <n v="0"/>
    <n v="1"/>
    <n v="0"/>
    <n v="0"/>
    <n v="622"/>
    <n v="2488"/>
    <n v="3110"/>
    <n v="0.71469678312597296"/>
    <n v="-515280"/>
    <x v="1"/>
  </r>
  <r>
    <s v="Nordeste"/>
    <n v="25"/>
    <x v="5"/>
    <n v="2512903"/>
    <s v="Rio Tinto"/>
    <s v="ESC MUN DE 1º GRAU ELIAS DE SOUZA BARROS"/>
    <n v="25088122"/>
    <n v="133"/>
    <n v="38.045273612956798"/>
    <n v="1"/>
    <n v="0"/>
    <n v="1"/>
    <n v="0"/>
    <n v="1"/>
    <n v="1"/>
    <n v="0"/>
    <n v="0"/>
    <n v="740"/>
    <n v="2960"/>
    <n v="3700"/>
    <n v="0.71348009314792304"/>
    <n v="-518980"/>
    <x v="1"/>
  </r>
  <r>
    <s v="Norte"/>
    <n v="13"/>
    <x v="11"/>
    <n v="1302553"/>
    <s v="Manaquiri"/>
    <s v="ESCOLA MUNICIPAL INDIGENA ANDORINHA"/>
    <n v="13098403"/>
    <n v="144"/>
    <n v="38.049506289535998"/>
    <n v="1"/>
    <n v="0"/>
    <n v="0"/>
    <n v="1"/>
    <n v="0"/>
    <n v="1"/>
    <n v="0"/>
    <n v="0"/>
    <n v="740"/>
    <n v="2960"/>
    <n v="3700"/>
    <n v="0.71337699793521603"/>
    <n v="-522680"/>
    <x v="1"/>
  </r>
  <r>
    <s v="Norte"/>
    <n v="13"/>
    <x v="11"/>
    <n v="1300300"/>
    <s v="Autazes"/>
    <s v="ESC MUNICIPAL INDIGENA NOVO HORIZONTE"/>
    <n v="13019082"/>
    <n v="142"/>
    <n v="38.051588122813797"/>
    <n v="1"/>
    <n v="0"/>
    <n v="0"/>
    <n v="1"/>
    <n v="0"/>
    <n v="1"/>
    <n v="0"/>
    <n v="0"/>
    <n v="740"/>
    <n v="2960"/>
    <n v="3700"/>
    <n v="0.71332629076669596"/>
    <n v="-526380"/>
    <x v="1"/>
  </r>
  <r>
    <s v="Nordeste"/>
    <n v="21"/>
    <x v="2"/>
    <n v="2101608"/>
    <s v="Barra do Corda"/>
    <s v="UNIDADE INTEGRADA DE EDUCACAO ESCOLAR INDIGENA PALMEIRAS LOURIVAL"/>
    <n v="21234426"/>
    <n v="69"/>
    <n v="38.056294612262697"/>
    <n v="0"/>
    <n v="1"/>
    <n v="0"/>
    <n v="1"/>
    <n v="1"/>
    <n v="0"/>
    <n v="0"/>
    <n v="0"/>
    <n v="646"/>
    <n v="2584"/>
    <n v="3230"/>
    <n v="0.71321165490407901"/>
    <n v="-529610"/>
    <x v="1"/>
  </r>
  <r>
    <s v="Nordeste"/>
    <n v="26"/>
    <x v="6"/>
    <n v="2608057"/>
    <s v="Jatobá"/>
    <s v="ESCOLA ESTADUAL INDIGENA QUITERIA MARIA DE JESUS"/>
    <n v="26186446"/>
    <n v="503"/>
    <n v="38.056294612262697"/>
    <n v="0"/>
    <n v="1"/>
    <n v="0"/>
    <n v="1"/>
    <n v="1"/>
    <n v="1"/>
    <n v="0"/>
    <n v="0"/>
    <n v="740"/>
    <n v="2960"/>
    <n v="3700"/>
    <n v="0.71321165490407901"/>
    <n v="-533310"/>
    <x v="1"/>
  </r>
  <r>
    <s v="Norte"/>
    <n v="14"/>
    <x v="12"/>
    <n v="1400704"/>
    <s v="Uiramutã"/>
    <s v="ESCOLA MUNICIPAL INDIGENA CICERO CANUTO DE LIMA"/>
    <n v="14003007"/>
    <n v="176"/>
    <n v="38.088939098367298"/>
    <n v="1"/>
    <n v="0"/>
    <n v="0"/>
    <n v="1"/>
    <n v="0"/>
    <n v="0"/>
    <n v="0"/>
    <n v="0"/>
    <n v="740"/>
    <n v="2960"/>
    <n v="3700"/>
    <n v="0.71241653385580195"/>
    <n v="-537010"/>
    <x v="1"/>
  </r>
  <r>
    <s v="Nordeste"/>
    <n v="25"/>
    <x v="5"/>
    <n v="2501401"/>
    <s v="Baía da Traição"/>
    <s v="EMEF CACIQUE MANOEL SANTANA DOS SANTOS"/>
    <n v="25085930"/>
    <n v="46"/>
    <n v="38.088945218161001"/>
    <n v="1"/>
    <n v="0"/>
    <n v="0"/>
    <n v="1"/>
    <n v="0"/>
    <n v="1"/>
    <n v="0"/>
    <n v="0"/>
    <n v="554"/>
    <n v="2216"/>
    <n v="2770"/>
    <n v="0.71241638479611702"/>
    <n v="-539780"/>
    <x v="1"/>
  </r>
  <r>
    <s v="Norte"/>
    <n v="12"/>
    <x v="10"/>
    <n v="1200302"/>
    <s v="Feijó"/>
    <s v="ESC INDIGENA ANTONIO CARIOCA WIXI TAPIMATI"/>
    <n v="12033758"/>
    <n v="25"/>
    <n v="38.088945218161001"/>
    <n v="0"/>
    <n v="1"/>
    <n v="0"/>
    <n v="1"/>
    <n v="0"/>
    <n v="1"/>
    <n v="0"/>
    <n v="0"/>
    <n v="470"/>
    <n v="1880"/>
    <n v="2350"/>
    <n v="0.71241638479611702"/>
    <n v="-542130"/>
    <x v="1"/>
  </r>
  <r>
    <s v="Norte"/>
    <n v="12"/>
    <x v="10"/>
    <n v="1200609"/>
    <s v="Tarauacá"/>
    <s v="ESC INDIGENA KATE YUVE"/>
    <n v="12031461"/>
    <n v="33"/>
    <n v="38.088945218161001"/>
    <n v="0"/>
    <n v="1"/>
    <n v="0"/>
    <n v="1"/>
    <n v="0"/>
    <n v="1"/>
    <n v="0"/>
    <n v="0"/>
    <n v="502"/>
    <n v="2008"/>
    <n v="2510"/>
    <n v="0.71241638479611702"/>
    <n v="-544640"/>
    <x v="1"/>
  </r>
  <r>
    <s v="Norte"/>
    <n v="13"/>
    <x v="11"/>
    <n v="1303205"/>
    <s v="Novo Airão"/>
    <s v="ESCOLA MUNICIPAL INDIGENA LUIZ CARLOS DE MATTOS AREOSA"/>
    <n v="13104780"/>
    <n v="33"/>
    <n v="38.098979470765002"/>
    <n v="1"/>
    <n v="0"/>
    <n v="0"/>
    <n v="1"/>
    <n v="0"/>
    <n v="0"/>
    <n v="0"/>
    <n v="0"/>
    <n v="502"/>
    <n v="2008"/>
    <n v="2510"/>
    <n v="0.71217198072054"/>
    <n v="-547150"/>
    <x v="1"/>
  </r>
  <r>
    <s v="Norte"/>
    <n v="12"/>
    <x v="10"/>
    <n v="1200609"/>
    <s v="Tarauacá"/>
    <s v="ESC INDIGENA JOAO CARNEIRO"/>
    <n v="12027707"/>
    <n v="14"/>
    <n v="38.099821986921498"/>
    <n v="0"/>
    <n v="1"/>
    <n v="0"/>
    <n v="1"/>
    <n v="0"/>
    <n v="0"/>
    <n v="0"/>
    <n v="0"/>
    <n v="426"/>
    <n v="1704"/>
    <n v="2130"/>
    <n v="0.71215145957257597"/>
    <n v="-549280"/>
    <x v="1"/>
  </r>
  <r>
    <s v="Norte"/>
    <n v="13"/>
    <x v="11"/>
    <n v="1300805"/>
    <s v="Borba"/>
    <s v="ESCOLA MUNICIPAL INDIGENA EDUARDO NUNES DA SILVA"/>
    <n v="13108247"/>
    <n v="6"/>
    <n v="38.099821986921498"/>
    <n v="1"/>
    <n v="0"/>
    <n v="0"/>
    <n v="1"/>
    <n v="0"/>
    <n v="0"/>
    <n v="0"/>
    <n v="0"/>
    <n v="394"/>
    <n v="1576"/>
    <n v="1970"/>
    <n v="0.71215145957257597"/>
    <n v="-551250"/>
    <x v="1"/>
  </r>
  <r>
    <s v="Norte"/>
    <n v="14"/>
    <x v="12"/>
    <n v="1400407"/>
    <s v="Normandia"/>
    <s v="ESCOLA MUNICIPAL INDIGENA INDIO BERNARDO DE ALMEIDA"/>
    <n v="14008866"/>
    <n v="21"/>
    <n v="38.099821986921498"/>
    <n v="1"/>
    <n v="0"/>
    <n v="0"/>
    <n v="1"/>
    <n v="0"/>
    <n v="0"/>
    <n v="0"/>
    <n v="0"/>
    <n v="454"/>
    <n v="1816"/>
    <n v="2270"/>
    <n v="0.71215145957257597"/>
    <n v="-553520"/>
    <x v="1"/>
  </r>
  <r>
    <s v="Nordeste"/>
    <n v="26"/>
    <x v="6"/>
    <n v="2610905"/>
    <s v="Pesqueira"/>
    <s v="ESCOLA JATOBA"/>
    <n v="26058634"/>
    <n v="10"/>
    <n v="38.1034224391287"/>
    <n v="0"/>
    <n v="1"/>
    <n v="0"/>
    <n v="1"/>
    <n v="0"/>
    <n v="1"/>
    <n v="0"/>
    <n v="0"/>
    <n v="410"/>
    <n v="1640"/>
    <n v="2050"/>
    <n v="0.71206376343534605"/>
    <n v="-555570"/>
    <x v="1"/>
  </r>
  <r>
    <s v="Norte"/>
    <n v="12"/>
    <x v="10"/>
    <n v="1200336"/>
    <s v="Mâncio Lima"/>
    <s v="ESC INDIGENA JOSE BATISTA DINIZ"/>
    <n v="12030589"/>
    <n v="6"/>
    <n v="38.1034224391287"/>
    <n v="0"/>
    <n v="1"/>
    <n v="0"/>
    <n v="1"/>
    <n v="0"/>
    <n v="0"/>
    <n v="0"/>
    <n v="0"/>
    <n v="394"/>
    <n v="1576"/>
    <n v="1970"/>
    <n v="0.71206376343534605"/>
    <n v="-557540"/>
    <x v="1"/>
  </r>
  <r>
    <s v="Norte"/>
    <n v="13"/>
    <x v="11"/>
    <n v="1303809"/>
    <s v="São Gabriel da Cachoeira"/>
    <s v="ESC MUN INDIGENA AI WATURA"/>
    <n v="13087134"/>
    <n v="81"/>
    <n v="38.108830544111797"/>
    <n v="1"/>
    <n v="0"/>
    <n v="0"/>
    <n v="1"/>
    <n v="1"/>
    <n v="1"/>
    <n v="0"/>
    <n v="0"/>
    <n v="694"/>
    <n v="2776"/>
    <n v="3470"/>
    <n v="0.71193203833819996"/>
    <n v="-561010"/>
    <x v="1"/>
  </r>
  <r>
    <s v="Norte"/>
    <n v="13"/>
    <x v="11"/>
    <n v="1303809"/>
    <s v="São Gabriel da Cachoeira"/>
    <s v="ESC MUN INDIGENA JOAO DE OLIVEIRA"/>
    <n v="13001442"/>
    <n v="30"/>
    <n v="38.108830544111797"/>
    <n v="1"/>
    <n v="0"/>
    <n v="0"/>
    <n v="1"/>
    <n v="0"/>
    <n v="0"/>
    <n v="0"/>
    <n v="0"/>
    <n v="490"/>
    <n v="1960"/>
    <n v="2450"/>
    <n v="0.71193203833819996"/>
    <n v="-563460"/>
    <x v="1"/>
  </r>
  <r>
    <s v="Norte"/>
    <n v="11"/>
    <x v="9"/>
    <n v="1100205"/>
    <s v="Porto Velho"/>
    <s v="EIEEFM KYOWA"/>
    <n v="11048581"/>
    <n v="47"/>
    <n v="38.115587733612102"/>
    <n v="0"/>
    <n v="1"/>
    <n v="0"/>
    <n v="1"/>
    <n v="0"/>
    <n v="0"/>
    <n v="0"/>
    <n v="0"/>
    <n v="558"/>
    <n v="2232"/>
    <n v="2790"/>
    <n v="0.711767453618392"/>
    <n v="-566250"/>
    <x v="1"/>
  </r>
  <r>
    <s v="Norte"/>
    <n v="12"/>
    <x v="10"/>
    <n v="1200054"/>
    <s v="Assis Brasil"/>
    <s v="ESC INDIGENA MANOEL RUFINO"/>
    <n v="12033448"/>
    <n v="8"/>
    <n v="38.123203911225403"/>
    <n v="0"/>
    <n v="1"/>
    <n v="0"/>
    <n v="1"/>
    <n v="0"/>
    <n v="0"/>
    <n v="0"/>
    <n v="0"/>
    <n v="402"/>
    <n v="1608"/>
    <n v="2010"/>
    <n v="0.71158194654352602"/>
    <n v="-568260"/>
    <x v="1"/>
  </r>
  <r>
    <s v="Norte"/>
    <n v="13"/>
    <x v="11"/>
    <n v="1303809"/>
    <s v="São Gabriel da Cachoeira"/>
    <s v="ESC MUN INDIGENA DEUS ME DEU"/>
    <n v="13086626"/>
    <n v="8"/>
    <n v="38.123203911225403"/>
    <n v="1"/>
    <n v="0"/>
    <n v="0"/>
    <n v="1"/>
    <n v="0"/>
    <n v="0"/>
    <n v="0"/>
    <n v="0"/>
    <n v="402"/>
    <n v="1608"/>
    <n v="2010"/>
    <n v="0.71158194654352602"/>
    <n v="-570270"/>
    <x v="1"/>
  </r>
  <r>
    <s v="Norte"/>
    <n v="13"/>
    <x v="11"/>
    <n v="1303809"/>
    <s v="São Gabriel da Cachoeira"/>
    <s v="ESC MUN INDIGENA PURAQUI KUARA"/>
    <n v="13085751"/>
    <n v="18"/>
    <n v="38.124371328000699"/>
    <n v="1"/>
    <n v="0"/>
    <n v="0"/>
    <n v="1"/>
    <n v="0"/>
    <n v="0"/>
    <n v="0"/>
    <n v="0"/>
    <n v="442"/>
    <n v="1768"/>
    <n v="2210"/>
    <n v="0.71155351179815496"/>
    <n v="-572480"/>
    <x v="1"/>
  </r>
  <r>
    <s v="Centro-Oeste"/>
    <n v="51"/>
    <x v="1"/>
    <n v="5101902"/>
    <s v="Brasnorte"/>
    <s v="EE INDIGENA MYHYINYMYKYTA SKIRIPI"/>
    <n v="51095041"/>
    <n v="385"/>
    <n v="38.127006806772798"/>
    <n v="0"/>
    <n v="1"/>
    <n v="0"/>
    <n v="1"/>
    <n v="0"/>
    <n v="1"/>
    <n v="0"/>
    <n v="0"/>
    <n v="740"/>
    <n v="2960"/>
    <n v="3700"/>
    <n v="0.71148931949819605"/>
    <n v="-576180"/>
    <x v="1"/>
  </r>
  <r>
    <s v="Norte"/>
    <n v="13"/>
    <x v="11"/>
    <n v="1303809"/>
    <s v="São Gabriel da Cachoeira"/>
    <s v="ESC MUN INDIGENA SANTA CRUZ"/>
    <n v="13087118"/>
    <n v="32"/>
    <n v="38.144300937705701"/>
    <n v="1"/>
    <n v="0"/>
    <n v="0"/>
    <n v="1"/>
    <n v="0"/>
    <n v="0"/>
    <n v="0"/>
    <n v="0"/>
    <n v="498"/>
    <n v="1992"/>
    <n v="2490"/>
    <n v="0.71106808672178601"/>
    <n v="-578670"/>
    <x v="1"/>
  </r>
  <r>
    <s v="Norte"/>
    <n v="13"/>
    <x v="11"/>
    <n v="1303809"/>
    <s v="São Gabriel da Cachoeira"/>
    <s v="ESC MUN INDIGENA SANTA KURUSA"/>
    <n v="13129406"/>
    <n v="19"/>
    <n v="38.144300937705701"/>
    <n v="1"/>
    <n v="0"/>
    <n v="0"/>
    <n v="1"/>
    <n v="0"/>
    <n v="0"/>
    <n v="0"/>
    <n v="0"/>
    <n v="446"/>
    <n v="1784"/>
    <n v="2230"/>
    <n v="0.71106808672178601"/>
    <n v="-580900"/>
    <x v="1"/>
  </r>
  <r>
    <s v="Nordeste"/>
    <n v="21"/>
    <x v="2"/>
    <n v="2101608"/>
    <s v="Barra do Corda"/>
    <s v="UNIDADE INTEGRADA ALDEIA NOVA - ALDEIA NOVA"/>
    <n v="21285420"/>
    <n v="118"/>
    <n v="38.146230784553502"/>
    <n v="1"/>
    <n v="0"/>
    <n v="0"/>
    <n v="1"/>
    <n v="1"/>
    <n v="1"/>
    <n v="0"/>
    <n v="0"/>
    <n v="740"/>
    <n v="2960"/>
    <n v="3700"/>
    <n v="0.71102108148348298"/>
    <n v="-584600"/>
    <x v="1"/>
  </r>
  <r>
    <s v="Nordeste"/>
    <n v="21"/>
    <x v="2"/>
    <n v="2105476"/>
    <s v="Jenipapo dos Vieiras"/>
    <s v="UNIDADE INTEGRADA DE EDUCACAO ESCOLAR INDIGENA MILITAO GUAJAJARA"/>
    <n v="21247960"/>
    <n v="7"/>
    <n v="38.148584946441403"/>
    <n v="0"/>
    <n v="1"/>
    <n v="0"/>
    <n v="1"/>
    <n v="0"/>
    <n v="0"/>
    <n v="0"/>
    <n v="0"/>
    <n v="398"/>
    <n v="1592"/>
    <n v="1990"/>
    <n v="0.710963741212842"/>
    <n v="-586590"/>
    <x v="1"/>
  </r>
  <r>
    <s v="Norte"/>
    <n v="12"/>
    <x v="10"/>
    <n v="1200435"/>
    <s v="Santa Rosa do Purus"/>
    <s v="ESC INDIGENA NOVA FORTALEZA"/>
    <n v="12028029"/>
    <n v="32"/>
    <n v="38.148584946441403"/>
    <n v="1"/>
    <n v="0"/>
    <n v="0"/>
    <n v="1"/>
    <n v="0"/>
    <n v="0"/>
    <n v="0"/>
    <n v="0"/>
    <n v="498"/>
    <n v="1992"/>
    <n v="2490"/>
    <n v="0.710963741212842"/>
    <n v="-589080"/>
    <x v="1"/>
  </r>
  <r>
    <s v="Norte"/>
    <n v="14"/>
    <x v="12"/>
    <n v="1400027"/>
    <s v="Amajari"/>
    <s v="ESCOLA MUNICIPAL INDIGENA VOVO TARCILA"/>
    <n v="14324946"/>
    <n v="29"/>
    <n v="38.148584946441403"/>
    <n v="1"/>
    <n v="0"/>
    <n v="0"/>
    <n v="1"/>
    <n v="0"/>
    <n v="1"/>
    <n v="0"/>
    <n v="0"/>
    <n v="486"/>
    <n v="1944"/>
    <n v="2430"/>
    <n v="0.710963741212842"/>
    <n v="-591510"/>
    <x v="1"/>
  </r>
  <r>
    <s v="Norte"/>
    <n v="14"/>
    <x v="12"/>
    <n v="1400050"/>
    <s v="Alto Alegre"/>
    <s v="ESCOLA ESTADUAL INDIGENA GERALDO JULIAO"/>
    <n v="14323834"/>
    <n v="18"/>
    <n v="38.148584946441403"/>
    <n v="0"/>
    <n v="1"/>
    <n v="0"/>
    <n v="1"/>
    <n v="0"/>
    <n v="1"/>
    <n v="0"/>
    <n v="0"/>
    <n v="442"/>
    <n v="1768"/>
    <n v="2210"/>
    <n v="0.710963741212842"/>
    <n v="-593720"/>
    <x v="1"/>
  </r>
  <r>
    <s v="Norte"/>
    <n v="14"/>
    <x v="12"/>
    <n v="1400704"/>
    <s v="Uiramutã"/>
    <s v="ESCOLA MUNICIPAL INDIGENA KOKO CARMELITA MACUXI"/>
    <n v="14350653"/>
    <n v="61"/>
    <n v="38.148584946441403"/>
    <n v="1"/>
    <n v="0"/>
    <n v="0"/>
    <n v="1"/>
    <n v="0"/>
    <n v="0"/>
    <n v="0"/>
    <n v="0"/>
    <n v="614"/>
    <n v="2456"/>
    <n v="3070"/>
    <n v="0.710963741212842"/>
    <n v="-596790"/>
    <x v="1"/>
  </r>
  <r>
    <s v="Nordeste"/>
    <n v="21"/>
    <x v="2"/>
    <n v="2111805"/>
    <s v="Sítio Novo"/>
    <s v="UNIDADE INTEGRADA DE EDUCACAO ESCOLAR INDIGENA COHMXIRY"/>
    <n v="21269742"/>
    <n v="38"/>
    <n v="38.176048881221703"/>
    <n v="0"/>
    <n v="1"/>
    <n v="0"/>
    <n v="1"/>
    <n v="0"/>
    <n v="0"/>
    <n v="0"/>
    <n v="0"/>
    <n v="522"/>
    <n v="2088"/>
    <n v="2610"/>
    <n v="0.71029480274212098"/>
    <n v="-599400"/>
    <x v="1"/>
  </r>
  <r>
    <s v="Norte"/>
    <n v="13"/>
    <x v="11"/>
    <n v="1303809"/>
    <s v="São Gabriel da Cachoeira"/>
    <s v="ESC MUN INDIGENA WOM HO"/>
    <n v="13121006"/>
    <n v="26"/>
    <n v="38.182846483184001"/>
    <n v="1"/>
    <n v="0"/>
    <n v="0"/>
    <n v="1"/>
    <n v="0"/>
    <n v="0"/>
    <n v="0"/>
    <n v="0"/>
    <n v="474"/>
    <n v="1896"/>
    <n v="2370"/>
    <n v="0.710129233696841"/>
    <n v="-601770"/>
    <x v="1"/>
  </r>
  <r>
    <s v="Norte"/>
    <n v="15"/>
    <x v="13"/>
    <n v="1503903"/>
    <s v="Juruti"/>
    <s v="EMEIFI JOSE ALMEIDA DA SILVA"/>
    <n v="15163130"/>
    <n v="15"/>
    <n v="38.197341673385303"/>
    <n v="1"/>
    <n v="0"/>
    <n v="0"/>
    <n v="1"/>
    <n v="0"/>
    <n v="0"/>
    <n v="0"/>
    <n v="0"/>
    <n v="430"/>
    <n v="1720"/>
    <n v="2150"/>
    <n v="0.70977617465982901"/>
    <n v="-603920"/>
    <x v="1"/>
  </r>
  <r>
    <s v="Norte"/>
    <n v="11"/>
    <x v="9"/>
    <n v="1100122"/>
    <s v="Ji-Paraná"/>
    <s v="EIEEF PASSAV KAR"/>
    <n v="11038020"/>
    <n v="4"/>
    <n v="38.206917637018798"/>
    <n v="0"/>
    <n v="1"/>
    <n v="0"/>
    <n v="1"/>
    <n v="0"/>
    <n v="0"/>
    <n v="0"/>
    <n v="0"/>
    <n v="386"/>
    <n v="1544"/>
    <n v="1930"/>
    <n v="0.70954293311888095"/>
    <n v="-605850"/>
    <x v="1"/>
  </r>
  <r>
    <s v="Nordeste"/>
    <n v="26"/>
    <x v="6"/>
    <n v="2609808"/>
    <s v="Orocó"/>
    <s v="ESCOLA INDIGENA SAO FELIX"/>
    <n v="26033607"/>
    <n v="10"/>
    <n v="38.221388353279401"/>
    <n v="0"/>
    <n v="1"/>
    <n v="0"/>
    <n v="1"/>
    <n v="0"/>
    <n v="0"/>
    <n v="0"/>
    <n v="0"/>
    <n v="410"/>
    <n v="1640"/>
    <n v="2050"/>
    <n v="0.70919047019311898"/>
    <n v="-607900"/>
    <x v="1"/>
  </r>
  <r>
    <s v="Norte"/>
    <n v="13"/>
    <x v="11"/>
    <n v="1303809"/>
    <s v="São Gabriel da Cachoeira"/>
    <s v="ESC MUN INDIGENA ENU YUMAKINE PAMURI MAHSA"/>
    <n v="13085646"/>
    <n v="19"/>
    <n v="38.222496334990197"/>
    <n v="1"/>
    <n v="0"/>
    <n v="0"/>
    <n v="1"/>
    <n v="0"/>
    <n v="0"/>
    <n v="0"/>
    <n v="0"/>
    <n v="446"/>
    <n v="1784"/>
    <n v="2230"/>
    <n v="0.70916348310633803"/>
    <n v="-610130"/>
    <x v="1"/>
  </r>
  <r>
    <s v="Norte"/>
    <n v="13"/>
    <x v="11"/>
    <n v="1303809"/>
    <s v="São Gabriel da Cachoeira"/>
    <s v="ESC MUN INDIGENA NOSSA SENHORA DE ASSUNCAO"/>
    <n v="13086006"/>
    <n v="11"/>
    <n v="38.232472818705197"/>
    <n v="1"/>
    <n v="0"/>
    <n v="0"/>
    <n v="1"/>
    <n v="0"/>
    <n v="0"/>
    <n v="0"/>
    <n v="0"/>
    <n v="414"/>
    <n v="1656"/>
    <n v="2070"/>
    <n v="0.70892048610635106"/>
    <n v="-612200"/>
    <x v="1"/>
  </r>
  <r>
    <s v="Norte"/>
    <n v="13"/>
    <x v="11"/>
    <n v="1303809"/>
    <s v="São Gabriel da Cachoeira"/>
    <s v="ESC MUN INDIGENA PADRE LUIZ PACHINELLI"/>
    <n v="13087037"/>
    <n v="24"/>
    <n v="38.232472818705197"/>
    <n v="1"/>
    <n v="0"/>
    <n v="0"/>
    <n v="1"/>
    <n v="1"/>
    <n v="0"/>
    <n v="0"/>
    <n v="0"/>
    <n v="466"/>
    <n v="1864"/>
    <n v="2330"/>
    <n v="0.70892048610635106"/>
    <n v="-614530"/>
    <x v="1"/>
  </r>
  <r>
    <s v="Norte"/>
    <n v="15"/>
    <x v="13"/>
    <n v="1505304"/>
    <s v="Oriximiná"/>
    <s v="EMEIEF INDIGENA WAI WAI"/>
    <n v="15003299"/>
    <n v="496"/>
    <n v="38.232472818705197"/>
    <n v="1"/>
    <n v="0"/>
    <n v="0"/>
    <n v="1"/>
    <n v="0"/>
    <n v="1"/>
    <n v="0"/>
    <n v="0"/>
    <n v="740"/>
    <n v="2960"/>
    <n v="3700"/>
    <n v="0.70892048610635106"/>
    <n v="-618230"/>
    <x v="1"/>
  </r>
  <r>
    <s v="Norte"/>
    <n v="14"/>
    <x v="12"/>
    <n v="1400407"/>
    <s v="Normandia"/>
    <s v="ESCOLA ESTADUAL INDIGENA INDIO MARAJO"/>
    <n v="14003147"/>
    <n v="291"/>
    <n v="38.255270821758103"/>
    <n v="0"/>
    <n v="1"/>
    <n v="0"/>
    <n v="1"/>
    <n v="1"/>
    <n v="1"/>
    <n v="0"/>
    <n v="0"/>
    <n v="740"/>
    <n v="2960"/>
    <n v="3700"/>
    <n v="0.70836519563469602"/>
    <n v="-621930"/>
    <x v="1"/>
  </r>
  <r>
    <s v="Norte"/>
    <n v="14"/>
    <x v="12"/>
    <n v="1400456"/>
    <s v="Pacaraima"/>
    <s v="ESCOLA ESTADUAL INDIGENA ANGELICO PEREIRA"/>
    <n v="14005522"/>
    <n v="3"/>
    <n v="38.256310408388401"/>
    <n v="0"/>
    <n v="1"/>
    <n v="0"/>
    <n v="1"/>
    <n v="0"/>
    <n v="0"/>
    <n v="0"/>
    <n v="0"/>
    <n v="382"/>
    <n v="1528"/>
    <n v="1910"/>
    <n v="0.70833987444542601"/>
    <n v="-623840"/>
    <x v="1"/>
  </r>
  <r>
    <s v="Norte"/>
    <n v="15"/>
    <x v="13"/>
    <n v="1506807"/>
    <s v="Santarém"/>
    <s v="E M E F SANTA CRUZ"/>
    <n v="15589935"/>
    <n v="18"/>
    <n v="38.256310408388401"/>
    <n v="1"/>
    <n v="0"/>
    <n v="0"/>
    <n v="1"/>
    <n v="0"/>
    <n v="1"/>
    <n v="0"/>
    <n v="0"/>
    <n v="442"/>
    <n v="1768"/>
    <n v="2210"/>
    <n v="0.70833987444542601"/>
    <n v="-626050"/>
    <x v="1"/>
  </r>
  <r>
    <s v="Nordeste"/>
    <n v="26"/>
    <x v="6"/>
    <n v="2605707"/>
    <s v="Floresta"/>
    <s v="ESCOLA JOAQUIM ROSENO DOS SANTOS"/>
    <n v="26155435"/>
    <n v="197"/>
    <n v="38.258212426524601"/>
    <n v="0"/>
    <n v="1"/>
    <n v="0"/>
    <n v="1"/>
    <n v="1"/>
    <n v="1"/>
    <n v="0"/>
    <n v="0"/>
    <n v="740"/>
    <n v="2960"/>
    <n v="3700"/>
    <n v="0.708293547030453"/>
    <n v="-629750"/>
    <x v="1"/>
  </r>
  <r>
    <s v="Nordeste"/>
    <n v="23"/>
    <x v="3"/>
    <n v="2309409"/>
    <s v="Novo Oriente"/>
    <s v="ESCOLA INDIGENA ANTONIO GOMES"/>
    <n v="23263466"/>
    <n v="108"/>
    <n v="38.273120928378297"/>
    <n v="0"/>
    <n v="1"/>
    <n v="0"/>
    <n v="1"/>
    <n v="1"/>
    <n v="1"/>
    <n v="0"/>
    <n v="0"/>
    <n v="740"/>
    <n v="2960"/>
    <n v="3700"/>
    <n v="0.70793042097038394"/>
    <n v="-633450"/>
    <x v="1"/>
  </r>
  <r>
    <s v="Norte"/>
    <n v="13"/>
    <x v="11"/>
    <n v="1304203"/>
    <s v="Tefé"/>
    <s v="ESCOLA MUN RURAL INDIGENA JOSE TRINDADE-NOVO DESTINO"/>
    <n v="13103776"/>
    <n v="33"/>
    <n v="38.2765623852899"/>
    <n v="1"/>
    <n v="0"/>
    <n v="0"/>
    <n v="1"/>
    <n v="0"/>
    <n v="1"/>
    <n v="0"/>
    <n v="0"/>
    <n v="502"/>
    <n v="2008"/>
    <n v="2510"/>
    <n v="0.70784659747816003"/>
    <n v="-635960"/>
    <x v="1"/>
  </r>
  <r>
    <s v="Norte"/>
    <n v="13"/>
    <x v="11"/>
    <n v="1303809"/>
    <s v="São Gabriel da Cachoeira"/>
    <s v="ESC MUN INDIGENA SAO FERNANDO"/>
    <n v="13064371"/>
    <n v="50"/>
    <n v="38.2865553006895"/>
    <n v="1"/>
    <n v="0"/>
    <n v="0"/>
    <n v="1"/>
    <n v="0"/>
    <n v="1"/>
    <n v="0"/>
    <n v="0"/>
    <n v="570"/>
    <n v="2280"/>
    <n v="2850"/>
    <n v="0.70760320025198198"/>
    <n v="-638810"/>
    <x v="1"/>
  </r>
  <r>
    <s v="Norte"/>
    <n v="15"/>
    <x v="13"/>
    <n v="1503754"/>
    <s v="Jacareacanga"/>
    <s v="E M E F KABARE BYDEN"/>
    <n v="15096602"/>
    <n v="11"/>
    <n v="38.2865553006895"/>
    <n v="1"/>
    <n v="0"/>
    <n v="0"/>
    <n v="1"/>
    <n v="0"/>
    <n v="0"/>
    <n v="0"/>
    <n v="0"/>
    <n v="414"/>
    <n v="1656"/>
    <n v="2070"/>
    <n v="0.70760320025198198"/>
    <n v="-640880"/>
    <x v="1"/>
  </r>
  <r>
    <s v="Nordeste"/>
    <n v="27"/>
    <x v="7"/>
    <n v="2708808"/>
    <s v="São Sebastião"/>
    <s v="ESCOLA INDIGENA ITAPO"/>
    <n v="27020509"/>
    <n v="61"/>
    <n v="38.295644766177297"/>
    <n v="0"/>
    <n v="1"/>
    <n v="0"/>
    <n v="1"/>
    <n v="0"/>
    <n v="1"/>
    <n v="0"/>
    <n v="0"/>
    <n v="614"/>
    <n v="2456"/>
    <n v="3070"/>
    <n v="0.707381808335941"/>
    <n v="-643950"/>
    <x v="1"/>
  </r>
  <r>
    <s v="Nordeste"/>
    <n v="25"/>
    <x v="5"/>
    <n v="2501401"/>
    <s v="Baía da Traição"/>
    <s v="EMEF DR CARLOS RODRIGUES"/>
    <n v="25085964"/>
    <n v="39"/>
    <n v="38.300550439466903"/>
    <n v="1"/>
    <n v="0"/>
    <n v="0"/>
    <n v="1"/>
    <n v="0"/>
    <n v="1"/>
    <n v="0"/>
    <n v="0"/>
    <n v="526"/>
    <n v="2104"/>
    <n v="2630"/>
    <n v="0.70726232095678399"/>
    <n v="-646580"/>
    <x v="1"/>
  </r>
  <r>
    <s v="Norte"/>
    <n v="13"/>
    <x v="11"/>
    <n v="1302801"/>
    <s v="Maraã"/>
    <s v="ESC MUN INDIGENA SAO FRANCISCO"/>
    <n v="13003950"/>
    <n v="93"/>
    <n v="38.301762159625099"/>
    <n v="1"/>
    <n v="0"/>
    <n v="0"/>
    <n v="1"/>
    <n v="1"/>
    <n v="1"/>
    <n v="0"/>
    <n v="0"/>
    <n v="740"/>
    <n v="2960"/>
    <n v="3700"/>
    <n v="0.70723280711486602"/>
    <n v="-650280"/>
    <x v="1"/>
  </r>
  <r>
    <s v="Nordeste"/>
    <n v="26"/>
    <x v="6"/>
    <n v="2603926"/>
    <s v="Carnaubeira da Penha"/>
    <s v="ESCOLA JULIO JOSE DA SILVA"/>
    <n v="26146991"/>
    <n v="30"/>
    <n v="38.310061711448498"/>
    <n v="0"/>
    <n v="1"/>
    <n v="0"/>
    <n v="1"/>
    <n v="0"/>
    <n v="1"/>
    <n v="0"/>
    <n v="0"/>
    <n v="490"/>
    <n v="1960"/>
    <n v="2450"/>
    <n v="0.70703065510901497"/>
    <n v="-652730"/>
    <x v="1"/>
  </r>
  <r>
    <s v="Norte"/>
    <n v="12"/>
    <x v="10"/>
    <n v="1200435"/>
    <s v="Santa Rosa do Purus"/>
    <s v="ESC INDIGENA JAPININ MURU"/>
    <n v="12030414"/>
    <n v="29"/>
    <n v="38.310061711448498"/>
    <n v="1"/>
    <n v="0"/>
    <n v="0"/>
    <n v="1"/>
    <n v="0"/>
    <n v="1"/>
    <n v="0"/>
    <n v="0"/>
    <n v="486"/>
    <n v="1944"/>
    <n v="2430"/>
    <n v="0.70703065510901497"/>
    <n v="-655160"/>
    <x v="1"/>
  </r>
  <r>
    <s v="Nordeste"/>
    <n v="25"/>
    <x v="5"/>
    <n v="2512903"/>
    <s v="Rio Tinto"/>
    <s v="EEIEFM CACIQUE DOMINGOS BARBOSA DOS SANTOS"/>
    <n v="25088220"/>
    <n v="334"/>
    <n v="38.311427330587897"/>
    <n v="0"/>
    <n v="1"/>
    <n v="0"/>
    <n v="1"/>
    <n v="1"/>
    <n v="1"/>
    <n v="0"/>
    <n v="0"/>
    <n v="740"/>
    <n v="2960"/>
    <n v="3700"/>
    <n v="0.70699739275290996"/>
    <n v="-658860"/>
    <x v="1"/>
  </r>
  <r>
    <s v="Nordeste"/>
    <n v="23"/>
    <x v="3"/>
    <n v="2307650"/>
    <s v="Maracanaú"/>
    <s v="POVO DO PITAGUARI EMIEB"/>
    <n v="23079614"/>
    <n v="158"/>
    <n v="38.315587475180102"/>
    <n v="1"/>
    <n v="0"/>
    <n v="0"/>
    <n v="1"/>
    <n v="0"/>
    <n v="1"/>
    <n v="0"/>
    <n v="0"/>
    <n v="740"/>
    <n v="2960"/>
    <n v="3700"/>
    <n v="0.70689606420025697"/>
    <n v="-662560"/>
    <x v="1"/>
  </r>
  <r>
    <s v="Nordeste"/>
    <n v="21"/>
    <x v="2"/>
    <n v="2101608"/>
    <s v="Barra do Corda"/>
    <s v="CENTRO DE EDUCACAO ESCOLAR INDIGENA THAYNAR DA SILVA POMPEU"/>
    <n v="21279063"/>
    <n v="43"/>
    <n v="38.3457138949409"/>
    <n v="0"/>
    <n v="1"/>
    <n v="0"/>
    <n v="1"/>
    <n v="1"/>
    <n v="0"/>
    <n v="0"/>
    <n v="0"/>
    <n v="542"/>
    <n v="2168"/>
    <n v="2710"/>
    <n v="0.70616227563993705"/>
    <n v="-665270"/>
    <x v="1"/>
  </r>
  <r>
    <s v="Norte"/>
    <n v="13"/>
    <x v="11"/>
    <n v="1302504"/>
    <s v="Manacapuru"/>
    <s v="EMEF INDIGENA YO I TCHAPATA"/>
    <n v="13099370"/>
    <n v="19"/>
    <n v="38.351418630794299"/>
    <n v="1"/>
    <n v="0"/>
    <n v="0"/>
    <n v="1"/>
    <n v="1"/>
    <n v="0"/>
    <n v="0"/>
    <n v="0"/>
    <n v="446"/>
    <n v="1784"/>
    <n v="2230"/>
    <n v="0.70602332551104596"/>
    <n v="-667500"/>
    <x v="1"/>
  </r>
  <r>
    <s v="Nordeste"/>
    <n v="23"/>
    <x v="3"/>
    <n v="2303709"/>
    <s v="Caucaia"/>
    <s v="ESCOLA INDIGENA VILA DOS CACOS"/>
    <n v="23263555"/>
    <n v="164"/>
    <n v="38.357809324233898"/>
    <n v="0"/>
    <n v="1"/>
    <n v="0"/>
    <n v="1"/>
    <n v="0"/>
    <n v="1"/>
    <n v="0"/>
    <n v="0"/>
    <n v="740"/>
    <n v="2960"/>
    <n v="3700"/>
    <n v="0.70586766752792895"/>
    <n v="-671200"/>
    <x v="1"/>
  </r>
  <r>
    <s v="Sudeste"/>
    <n v="35"/>
    <x v="18"/>
    <n v="3506359"/>
    <s v="Bertioga"/>
    <s v="TXERU BA E KUA I"/>
    <n v="35417439"/>
    <n v="112"/>
    <n v="38.364520807124897"/>
    <n v="0"/>
    <n v="1"/>
    <n v="0"/>
    <n v="1"/>
    <n v="1"/>
    <n v="1"/>
    <n v="0"/>
    <n v="0"/>
    <n v="740"/>
    <n v="2960"/>
    <n v="3700"/>
    <n v="0.70570419608302104"/>
    <n v="-674900"/>
    <x v="1"/>
  </r>
  <r>
    <s v="Norte"/>
    <n v="13"/>
    <x v="11"/>
    <n v="1301704"/>
    <s v="Humaitá"/>
    <s v="ESCOLA MUNICIPAL INDIGENA SAO JOSE"/>
    <n v="13078240"/>
    <n v="52"/>
    <n v="38.371056713989702"/>
    <n v="1"/>
    <n v="0"/>
    <n v="0"/>
    <n v="1"/>
    <n v="1"/>
    <n v="1"/>
    <n v="0"/>
    <n v="0"/>
    <n v="578"/>
    <n v="2312"/>
    <n v="2890"/>
    <n v="0.70554500113962104"/>
    <n v="-677790"/>
    <x v="1"/>
  </r>
  <r>
    <s v="Norte"/>
    <n v="13"/>
    <x v="11"/>
    <n v="1303809"/>
    <s v="São Gabriel da Cachoeira"/>
    <s v="ESC MUN INDIGENA LINDOLFO BERNARDO"/>
    <n v="13085859"/>
    <n v="65"/>
    <n v="38.371056713989702"/>
    <n v="1"/>
    <n v="0"/>
    <n v="0"/>
    <n v="1"/>
    <n v="0"/>
    <n v="1"/>
    <n v="0"/>
    <n v="0"/>
    <n v="630"/>
    <n v="2520"/>
    <n v="3150"/>
    <n v="0.70554500113962104"/>
    <n v="-680940"/>
    <x v="1"/>
  </r>
  <r>
    <s v="Nordeste"/>
    <n v="23"/>
    <x v="3"/>
    <n v="2303709"/>
    <s v="Caucaia"/>
    <s v="RAIMUNDO JOSE DOS SANTOS EIEIEF"/>
    <n v="23063920"/>
    <n v="271"/>
    <n v="38.380644930607602"/>
    <n v="1"/>
    <n v="0"/>
    <n v="0"/>
    <n v="1"/>
    <n v="0"/>
    <n v="1"/>
    <n v="0"/>
    <n v="0"/>
    <n v="740"/>
    <n v="2960"/>
    <n v="3700"/>
    <n v="0.70531146115299503"/>
    <n v="-684640"/>
    <x v="1"/>
  </r>
  <r>
    <s v="Sudeste"/>
    <n v="35"/>
    <x v="18"/>
    <n v="3504305"/>
    <s v="Avaí"/>
    <s v="ALDEIA NIMUENDAJU"/>
    <n v="35100146"/>
    <n v="40"/>
    <n v="38.398188463657398"/>
    <n v="0"/>
    <n v="1"/>
    <n v="0"/>
    <n v="1"/>
    <n v="1"/>
    <n v="0"/>
    <n v="0"/>
    <n v="0"/>
    <n v="530"/>
    <n v="2120"/>
    <n v="2650"/>
    <n v="0.70488415369456703"/>
    <n v="-687290"/>
    <x v="1"/>
  </r>
  <r>
    <s v="Centro-Oeste"/>
    <n v="50"/>
    <x v="0"/>
    <n v="5005251"/>
    <s v="Laguna Carapã"/>
    <s v="MBO EROY JEGUAKA POTY ESCOLA COCAR DE FLORES"/>
    <n v="50029908"/>
    <n v="89"/>
    <n v="38.412835858727398"/>
    <n v="1"/>
    <n v="0"/>
    <n v="0"/>
    <n v="1"/>
    <n v="0"/>
    <n v="0"/>
    <n v="0"/>
    <n v="0"/>
    <n v="726"/>
    <n v="2904"/>
    <n v="3630"/>
    <n v="0.70452738740683096"/>
    <n v="-690920"/>
    <x v="1"/>
  </r>
  <r>
    <s v="Norte"/>
    <n v="14"/>
    <x v="12"/>
    <n v="1400704"/>
    <s v="Uiramutã"/>
    <s v="ESCOLA MUNICIPAL INDIGENA AMOOKO DAVI DE SOUZA"/>
    <n v="14328003"/>
    <n v="96"/>
    <n v="38.426429144858702"/>
    <n v="1"/>
    <n v="0"/>
    <n v="0"/>
    <n v="1"/>
    <n v="0"/>
    <n v="1"/>
    <n v="0"/>
    <n v="0"/>
    <n v="740"/>
    <n v="2960"/>
    <n v="3700"/>
    <n v="0.70419629602792"/>
    <n v="-694620"/>
    <x v="1"/>
  </r>
  <r>
    <s v="Norte"/>
    <n v="14"/>
    <x v="12"/>
    <n v="1400704"/>
    <s v="Uiramutã"/>
    <s v="ESCOLA MUNICIPAL INDIGENA LUCIA DE OLIVEIRA"/>
    <n v="14374676"/>
    <n v="15"/>
    <n v="38.428617080145102"/>
    <n v="1"/>
    <n v="0"/>
    <n v="0"/>
    <n v="1"/>
    <n v="0"/>
    <n v="0"/>
    <n v="0"/>
    <n v="0"/>
    <n v="430"/>
    <n v="1720"/>
    <n v="2150"/>
    <n v="0.70414300453505096"/>
    <n v="-696770"/>
    <x v="1"/>
  </r>
  <r>
    <s v="Norte"/>
    <n v="17"/>
    <x v="15"/>
    <n v="1708205"/>
    <s v="Formoso do Araguaia"/>
    <s v="ESCOLA INDIGENA SANAWE"/>
    <n v="17018820"/>
    <n v="65"/>
    <n v="38.428987143877798"/>
    <n v="0"/>
    <n v="1"/>
    <n v="0"/>
    <n v="1"/>
    <n v="0"/>
    <n v="0"/>
    <n v="0"/>
    <n v="0"/>
    <n v="630"/>
    <n v="2520"/>
    <n v="3150"/>
    <n v="0.70413399090064599"/>
    <n v="-699920"/>
    <x v="1"/>
  </r>
  <r>
    <s v="Norte"/>
    <n v="13"/>
    <x v="11"/>
    <n v="1302306"/>
    <s v="Jutaí"/>
    <s v="ESC MUL INDIGENA SAO JOSE"/>
    <n v="13007017"/>
    <n v="31"/>
    <n v="38.431792855375001"/>
    <n v="1"/>
    <n v="0"/>
    <n v="0"/>
    <n v="1"/>
    <n v="0"/>
    <n v="0"/>
    <n v="0"/>
    <n v="0"/>
    <n v="494"/>
    <n v="1976"/>
    <n v="2470"/>
    <n v="0.70406565224585105"/>
    <n v="-702390"/>
    <x v="1"/>
  </r>
  <r>
    <s v="Norte"/>
    <n v="15"/>
    <x v="13"/>
    <n v="1501451"/>
    <s v="Belterra"/>
    <s v="ESCOLA MUNICIPAL MUNDURUKU NOSSA SENHORA DO LIVRAMENTO"/>
    <n v="15200604"/>
    <n v="36"/>
    <n v="38.431792855375001"/>
    <n v="1"/>
    <n v="0"/>
    <n v="0"/>
    <n v="1"/>
    <n v="0"/>
    <n v="0"/>
    <n v="0"/>
    <n v="0"/>
    <n v="514"/>
    <n v="2056"/>
    <n v="2570"/>
    <n v="0.70406565224585105"/>
    <n v="-704960"/>
    <x v="1"/>
  </r>
  <r>
    <s v="Norte"/>
    <n v="12"/>
    <x v="10"/>
    <n v="1200427"/>
    <s v="Rodrigues Alves"/>
    <s v="ESC INDIGENA JAMINAWA ARARA"/>
    <n v="12040223"/>
    <n v="11"/>
    <n v="38.4321462598853"/>
    <n v="0"/>
    <n v="1"/>
    <n v="0"/>
    <n v="1"/>
    <n v="0"/>
    <n v="1"/>
    <n v="0"/>
    <n v="0"/>
    <n v="414"/>
    <n v="1656"/>
    <n v="2070"/>
    <n v="0.70405704437976901"/>
    <n v="-707030"/>
    <x v="1"/>
  </r>
  <r>
    <s v="Norte"/>
    <n v="12"/>
    <x v="10"/>
    <n v="1200302"/>
    <s v="Feijó"/>
    <s v="ESC INDIGENA DE ENSINO MEDIO HUNI KUI NIA IBU ISAKA"/>
    <n v="12031909"/>
    <n v="80"/>
    <n v="38.436796396107397"/>
    <n v="0"/>
    <n v="1"/>
    <n v="0"/>
    <n v="1"/>
    <n v="0"/>
    <n v="0"/>
    <n v="0"/>
    <n v="0"/>
    <n v="690"/>
    <n v="2760"/>
    <n v="3450"/>
    <n v="0.70394378111148903"/>
    <n v="-710480"/>
    <x v="1"/>
  </r>
  <r>
    <s v="Norte"/>
    <n v="14"/>
    <x v="12"/>
    <n v="1400407"/>
    <s v="Normandia"/>
    <s v="ESCOLA MUNICIPAL INDIGENA DA JIBOIA"/>
    <n v="14003260"/>
    <n v="39"/>
    <n v="38.438433373419599"/>
    <n v="1"/>
    <n v="0"/>
    <n v="0"/>
    <n v="1"/>
    <n v="0"/>
    <n v="1"/>
    <n v="0"/>
    <n v="0"/>
    <n v="526"/>
    <n v="2104"/>
    <n v="2630"/>
    <n v="0.70390390929018698"/>
    <n v="-713110"/>
    <x v="1"/>
  </r>
  <r>
    <s v="Norte"/>
    <n v="13"/>
    <x v="11"/>
    <n v="1303809"/>
    <s v="São Gabriel da Cachoeira"/>
    <s v="ESC MUN INDIGENA TUKANO YUPURI"/>
    <n v="13085913"/>
    <n v="53"/>
    <n v="38.441187776378399"/>
    <n v="1"/>
    <n v="0"/>
    <n v="0"/>
    <n v="1"/>
    <n v="0"/>
    <n v="1"/>
    <n v="0"/>
    <n v="0"/>
    <n v="582"/>
    <n v="2328"/>
    <n v="2910"/>
    <n v="0.70383682035636397"/>
    <n v="-716020"/>
    <x v="1"/>
  </r>
  <r>
    <s v="Norte"/>
    <n v="14"/>
    <x v="12"/>
    <n v="1400407"/>
    <s v="Normandia"/>
    <s v="ESCOLA MUNICIPAL INDIGENA INDIA BERNADINA RAMOS"/>
    <n v="14337606"/>
    <n v="68"/>
    <n v="38.470328252007597"/>
    <n v="1"/>
    <n v="0"/>
    <n v="0"/>
    <n v="1"/>
    <n v="0"/>
    <n v="0"/>
    <n v="0"/>
    <n v="0"/>
    <n v="642"/>
    <n v="2568"/>
    <n v="3210"/>
    <n v="0.703127046416124"/>
    <n v="-719230"/>
    <x v="1"/>
  </r>
  <r>
    <s v="Norte"/>
    <n v="14"/>
    <x v="12"/>
    <n v="1400407"/>
    <s v="Normandia"/>
    <s v="ESCOLA MUNICIPAL INDIGENA INDIA CRISTINA"/>
    <n v="14338602"/>
    <n v="34"/>
    <n v="38.470328252007597"/>
    <n v="1"/>
    <n v="0"/>
    <n v="0"/>
    <n v="1"/>
    <n v="0"/>
    <n v="0"/>
    <n v="0"/>
    <n v="0"/>
    <n v="506"/>
    <n v="2024"/>
    <n v="2530"/>
    <n v="0.703127046416124"/>
    <n v="-721760"/>
    <x v="1"/>
  </r>
  <r>
    <s v="Norte"/>
    <n v="13"/>
    <x v="11"/>
    <n v="1300300"/>
    <s v="Autazes"/>
    <s v="ESC MUNICIPAL SAO JUDAS TADEU"/>
    <n v="13019163"/>
    <n v="166"/>
    <n v="38.477918216945099"/>
    <n v="1"/>
    <n v="0"/>
    <n v="0"/>
    <n v="1"/>
    <n v="0"/>
    <n v="1"/>
    <n v="0"/>
    <n v="0"/>
    <n v="740"/>
    <n v="2960"/>
    <n v="3700"/>
    <n v="0.70294217780284096"/>
    <n v="-725460"/>
    <x v="1"/>
  </r>
  <r>
    <s v="Norte"/>
    <n v="15"/>
    <x v="13"/>
    <n v="1500602"/>
    <s v="Altamira"/>
    <s v="EMEF INDIGENA APEKUI ARARA"/>
    <n v="15174204"/>
    <n v="13"/>
    <n v="38.492687031927801"/>
    <n v="1"/>
    <n v="0"/>
    <n v="0"/>
    <n v="1"/>
    <n v="0"/>
    <n v="1"/>
    <n v="0"/>
    <n v="0"/>
    <n v="422"/>
    <n v="1688"/>
    <n v="2110"/>
    <n v="0.70258245409289599"/>
    <n v="-727570"/>
    <x v="1"/>
  </r>
  <r>
    <s v="Norte"/>
    <n v="14"/>
    <x v="12"/>
    <n v="1400050"/>
    <s v="Alto Alegre"/>
    <s v="ESCOLA ESTADUAL INDIGENA ANTONIO DIAS DE SOUZA CRUZ"/>
    <n v="14000032"/>
    <n v="162"/>
    <n v="38.499697560158197"/>
    <n v="0"/>
    <n v="1"/>
    <n v="0"/>
    <n v="1"/>
    <n v="0"/>
    <n v="1"/>
    <n v="0"/>
    <n v="0"/>
    <n v="740"/>
    <n v="2960"/>
    <n v="3700"/>
    <n v="0.702411698807066"/>
    <n v="-731270"/>
    <x v="1"/>
  </r>
  <r>
    <s v="Norte"/>
    <n v="11"/>
    <x v="9"/>
    <n v="1100205"/>
    <s v="Porto Velho"/>
    <s v="EIEEF NYJ NYJI"/>
    <n v="11048972"/>
    <n v="3"/>
    <n v="38.501917253960301"/>
    <n v="0"/>
    <n v="1"/>
    <n v="0"/>
    <n v="1"/>
    <n v="0"/>
    <n v="0"/>
    <n v="0"/>
    <n v="0"/>
    <n v="382"/>
    <n v="1528"/>
    <n v="1910"/>
    <n v="0.70235763377271099"/>
    <n v="-733180"/>
    <x v="1"/>
  </r>
  <r>
    <s v="Nordeste"/>
    <n v="23"/>
    <x v="3"/>
    <n v="2309706"/>
    <s v="Pacatuba"/>
    <s v="ESCOLA INDIGENA ITA-ARA"/>
    <n v="23263423"/>
    <n v="343"/>
    <n v="38.510161619536397"/>
    <n v="0"/>
    <n v="1"/>
    <n v="0"/>
    <n v="1"/>
    <n v="1"/>
    <n v="1"/>
    <n v="0"/>
    <n v="0"/>
    <n v="740"/>
    <n v="2960"/>
    <n v="3700"/>
    <n v="0.70215682593710205"/>
    <n v="-736880"/>
    <x v="1"/>
  </r>
  <r>
    <s v="Norte"/>
    <n v="14"/>
    <x v="12"/>
    <n v="1400704"/>
    <s v="Uiramutã"/>
    <s v="ESCOLA ESTADUAL INDIGENA NOVA MONTE MORIA II"/>
    <n v="14320266"/>
    <n v="225"/>
    <n v="38.516582772165698"/>
    <n v="0"/>
    <n v="1"/>
    <n v="0"/>
    <n v="1"/>
    <n v="1"/>
    <n v="0"/>
    <n v="0"/>
    <n v="0"/>
    <n v="740"/>
    <n v="2960"/>
    <n v="3700"/>
    <n v="0.702000426060154"/>
    <n v="-740580"/>
    <x v="1"/>
  </r>
  <r>
    <s v="Norte"/>
    <n v="14"/>
    <x v="12"/>
    <n v="1400159"/>
    <s v="Bonfim"/>
    <s v="ESCOLA ESTADUAL INDIGENA SANTA RITA"/>
    <n v="14002752"/>
    <n v="59"/>
    <n v="38.521944172780401"/>
    <n v="0"/>
    <n v="1"/>
    <n v="0"/>
    <n v="1"/>
    <n v="0"/>
    <n v="1"/>
    <n v="0"/>
    <n v="0"/>
    <n v="606"/>
    <n v="2424"/>
    <n v="3030"/>
    <n v="0.70186983854031004"/>
    <n v="-743610"/>
    <x v="1"/>
  </r>
  <r>
    <s v="Nordeste"/>
    <n v="26"/>
    <x v="6"/>
    <n v="2600500"/>
    <s v="Águas Belas"/>
    <s v="ESCOLA ESTADUAL INDIGENA FUNI-O BILINGUE ANTONIO JOSE MOREIRA"/>
    <n v="26044404"/>
    <n v="449"/>
    <n v="38.528863861845302"/>
    <n v="0"/>
    <n v="1"/>
    <n v="1"/>
    <n v="0"/>
    <n v="1"/>
    <n v="1"/>
    <n v="0"/>
    <n v="0"/>
    <n v="740"/>
    <n v="2960"/>
    <n v="3700"/>
    <n v="0.70170129582208896"/>
    <n v="-747310"/>
    <x v="1"/>
  </r>
  <r>
    <s v="Nordeste"/>
    <n v="23"/>
    <x v="3"/>
    <n v="2308609"/>
    <s v="Monsenhor Tabosa"/>
    <s v="EMEIFTI MARIA ZELI ALVES DE MELO"/>
    <n v="23089644"/>
    <n v="52"/>
    <n v="38.534739706099103"/>
    <n v="1"/>
    <n v="0"/>
    <n v="0"/>
    <n v="1"/>
    <n v="1"/>
    <n v="1"/>
    <n v="0"/>
    <n v="0"/>
    <n v="578"/>
    <n v="2312"/>
    <n v="2890"/>
    <n v="0.701558178009555"/>
    <n v="-750200"/>
    <x v="1"/>
  </r>
  <r>
    <s v="Nordeste"/>
    <n v="21"/>
    <x v="2"/>
    <n v="2110005"/>
    <s v="Santa Luzia"/>
    <s v="EM ALDEIA BARRO BRANCO I"/>
    <n v="21353344"/>
    <n v="9"/>
    <n v="38.535873356583203"/>
    <n v="1"/>
    <n v="0"/>
    <n v="0"/>
    <n v="1"/>
    <n v="0"/>
    <n v="0"/>
    <n v="0"/>
    <n v="0"/>
    <n v="406"/>
    <n v="1624"/>
    <n v="2030"/>
    <n v="0.70153056570901595"/>
    <n v="-752230"/>
    <x v="1"/>
  </r>
  <r>
    <s v="Norte"/>
    <n v="13"/>
    <x v="11"/>
    <n v="1303809"/>
    <s v="São Gabriel da Cachoeira"/>
    <s v="ESC MUN INDIGENA JERUSALEM"/>
    <n v="13086138"/>
    <n v="110"/>
    <n v="38.537752798546997"/>
    <n v="1"/>
    <n v="0"/>
    <n v="0"/>
    <n v="1"/>
    <n v="0"/>
    <n v="1"/>
    <n v="0"/>
    <n v="0"/>
    <n v="740"/>
    <n v="2960"/>
    <n v="3700"/>
    <n v="0.70148478818139104"/>
    <n v="-755930"/>
    <x v="1"/>
  </r>
  <r>
    <s v="Norte"/>
    <n v="14"/>
    <x v="12"/>
    <n v="1400407"/>
    <s v="Normandia"/>
    <s v="ESCOLA MUNICIPAL INDIGENA VOVO ANTONIA LIMA"/>
    <n v="14366673"/>
    <n v="51"/>
    <n v="38.548779678640301"/>
    <n v="1"/>
    <n v="0"/>
    <n v="0"/>
    <n v="1"/>
    <n v="0"/>
    <n v="0"/>
    <n v="0"/>
    <n v="0"/>
    <n v="574"/>
    <n v="2296"/>
    <n v="2870"/>
    <n v="0.70121620669933404"/>
    <n v="-758800"/>
    <x v="1"/>
  </r>
  <r>
    <s v="Norte"/>
    <n v="15"/>
    <x v="13"/>
    <n v="1506807"/>
    <s v="Santarém"/>
    <s v="E M E F SAO FRANCISCO"/>
    <n v="15540570"/>
    <n v="44"/>
    <n v="38.554856260982397"/>
    <n v="1"/>
    <n v="0"/>
    <n v="0"/>
    <n v="1"/>
    <n v="1"/>
    <n v="1"/>
    <n v="0"/>
    <n v="0"/>
    <n v="546"/>
    <n v="2184"/>
    <n v="2730"/>
    <n v="0.70106819951348598"/>
    <n v="-761530"/>
    <x v="1"/>
  </r>
  <r>
    <s v="Norte"/>
    <n v="14"/>
    <x v="12"/>
    <n v="1400159"/>
    <s v="Bonfim"/>
    <s v="ESCOLA ESTADUAL INDIGENA MARCOS INACIO WAPICHANA"/>
    <n v="14323079"/>
    <n v="51"/>
    <n v="38.555798266458503"/>
    <n v="0"/>
    <n v="1"/>
    <n v="0"/>
    <n v="1"/>
    <n v="0"/>
    <n v="1"/>
    <n v="0"/>
    <n v="0"/>
    <n v="574"/>
    <n v="2296"/>
    <n v="2870"/>
    <n v="0.70104525510629601"/>
    <n v="-764400"/>
    <x v="1"/>
  </r>
  <r>
    <s v="Norte"/>
    <n v="17"/>
    <x v="15"/>
    <n v="1721109"/>
    <s v="Tocantínia"/>
    <s v="ESCOLA INDIGENA WARO"/>
    <n v="17044375"/>
    <n v="25"/>
    <n v="38.5733660338093"/>
    <n v="0"/>
    <n v="1"/>
    <n v="0"/>
    <n v="1"/>
    <n v="0"/>
    <n v="0"/>
    <n v="0"/>
    <n v="0"/>
    <n v="470"/>
    <n v="1880"/>
    <n v="2350"/>
    <n v="0.70061735737351905"/>
    <n v="-766750"/>
    <x v="1"/>
  </r>
  <r>
    <s v="Sudeste"/>
    <n v="31"/>
    <x v="16"/>
    <n v="3162450"/>
    <s v="São João das Missões"/>
    <s v="EE INDIGENA KUHINAN XACRIABA"/>
    <n v="31319058"/>
    <n v="195"/>
    <n v="38.573467015235501"/>
    <n v="0"/>
    <n v="1"/>
    <n v="0"/>
    <n v="1"/>
    <n v="0"/>
    <n v="1"/>
    <n v="0"/>
    <n v="0"/>
    <n v="740"/>
    <n v="2960"/>
    <n v="3700"/>
    <n v="0.70061489777108799"/>
    <n v="-770450"/>
    <x v="1"/>
  </r>
  <r>
    <s v="Sudeste"/>
    <n v="31"/>
    <x v="16"/>
    <n v="3162450"/>
    <s v="São João das Missões"/>
    <s v="EE INDIGENA XUKURANK"/>
    <n v="31297518"/>
    <n v="201"/>
    <n v="38.595045422446198"/>
    <n v="0"/>
    <n v="1"/>
    <n v="0"/>
    <n v="1"/>
    <n v="1"/>
    <n v="1"/>
    <n v="0"/>
    <n v="0"/>
    <n v="740"/>
    <n v="2960"/>
    <n v="3700"/>
    <n v="0.70008931296921495"/>
    <n v="-774150"/>
    <x v="1"/>
  </r>
  <r>
    <s v="Nordeste"/>
    <n v="26"/>
    <x v="6"/>
    <n v="2610905"/>
    <s v="Pesqueira"/>
    <s v="ESCOLA JOAO PINHEIRO DE SOUZA"/>
    <n v="26155176"/>
    <n v="7"/>
    <n v="38.601139953388198"/>
    <n v="0"/>
    <n v="1"/>
    <n v="0"/>
    <n v="1"/>
    <n v="0"/>
    <n v="0"/>
    <n v="0"/>
    <n v="0"/>
    <n v="398"/>
    <n v="1592"/>
    <n v="1990"/>
    <n v="0.69994086860970395"/>
    <n v="-776140"/>
    <x v="1"/>
  </r>
  <r>
    <s v="Norte"/>
    <n v="14"/>
    <x v="12"/>
    <n v="1400175"/>
    <s v="Cantá"/>
    <s v="ESCOLA ESTADUAL INDIGENA AFONSO CADETE"/>
    <n v="14002787"/>
    <n v="32"/>
    <n v="38.601139953388198"/>
    <n v="0"/>
    <n v="1"/>
    <n v="0"/>
    <n v="1"/>
    <n v="0"/>
    <n v="1"/>
    <n v="0"/>
    <n v="0"/>
    <n v="498"/>
    <n v="1992"/>
    <n v="2490"/>
    <n v="0.69994086860970395"/>
    <n v="-778630"/>
    <x v="1"/>
  </r>
  <r>
    <s v="Norte"/>
    <n v="14"/>
    <x v="12"/>
    <n v="1400175"/>
    <s v="Cantá"/>
    <s v="ESCOLA MUNICIPAL INDIGENA EDIVALDO THOMAZ MANOEL"/>
    <n v="14324083"/>
    <n v="19"/>
    <n v="38.601139953388198"/>
    <n v="1"/>
    <n v="0"/>
    <n v="0"/>
    <n v="1"/>
    <n v="0"/>
    <n v="0"/>
    <n v="0"/>
    <n v="0"/>
    <n v="446"/>
    <n v="1784"/>
    <n v="2230"/>
    <n v="0.69994086860970395"/>
    <n v="-780860"/>
    <x v="1"/>
  </r>
  <r>
    <s v="Norte"/>
    <n v="14"/>
    <x v="12"/>
    <n v="1400100"/>
    <s v="Boa Vista"/>
    <s v="ESCOLA ESTADUAL INDIGENA ADOLFO RAMIRO LEVI"/>
    <n v="14001020"/>
    <n v="77"/>
    <n v="38.603693301039698"/>
    <n v="0"/>
    <n v="1"/>
    <n v="0"/>
    <n v="1"/>
    <n v="0"/>
    <n v="0"/>
    <n v="0"/>
    <n v="0"/>
    <n v="678"/>
    <n v="2712"/>
    <n v="3390"/>
    <n v="0.69987867677569104"/>
    <n v="-784250"/>
    <x v="1"/>
  </r>
  <r>
    <s v="Nordeste"/>
    <n v="26"/>
    <x v="6"/>
    <n v="2603926"/>
    <s v="Carnaubeira da Penha"/>
    <s v="ESCOLA ESTADUAL INDIGENA MILTON PEREIRA NETO"/>
    <n v="26040743"/>
    <n v="16"/>
    <n v="38.6136105347599"/>
    <n v="0"/>
    <n v="1"/>
    <n v="0"/>
    <n v="1"/>
    <n v="0"/>
    <n v="1"/>
    <n v="0"/>
    <n v="0"/>
    <n v="434"/>
    <n v="1736"/>
    <n v="2170"/>
    <n v="0.699637122926555"/>
    <n v="-786420"/>
    <x v="1"/>
  </r>
  <r>
    <s v="Nordeste"/>
    <n v="26"/>
    <x v="6"/>
    <n v="2603926"/>
    <s v="Carnaubeira da Penha"/>
    <s v="ESCOLA NOSSA SENHORA APARECIDA"/>
    <n v="26173697"/>
    <n v="27"/>
    <n v="38.6136105347599"/>
    <n v="0"/>
    <n v="1"/>
    <n v="0"/>
    <n v="1"/>
    <n v="0"/>
    <n v="1"/>
    <n v="0"/>
    <n v="0"/>
    <n v="478"/>
    <n v="1912"/>
    <n v="2390"/>
    <n v="0.699637122926555"/>
    <n v="-788810"/>
    <x v="1"/>
  </r>
  <r>
    <s v="Norte"/>
    <n v="13"/>
    <x v="11"/>
    <n v="1303809"/>
    <s v="São Gabriel da Cachoeira"/>
    <s v="ESC MUN INDIGENA CUNURI"/>
    <n v="13316257"/>
    <n v="7"/>
    <n v="38.624607530378299"/>
    <n v="1"/>
    <n v="0"/>
    <n v="0"/>
    <n v="1"/>
    <n v="0"/>
    <n v="0"/>
    <n v="0"/>
    <n v="0"/>
    <n v="398"/>
    <n v="1592"/>
    <n v="1990"/>
    <n v="0.69936926934001398"/>
    <n v="-790800"/>
    <x v="1"/>
  </r>
  <r>
    <s v="Nordeste"/>
    <n v="25"/>
    <x v="5"/>
    <n v="2509057"/>
    <s v="Marcação"/>
    <s v="EEEIFM INDIO PEDRO MAXIMO DE LIMA"/>
    <n v="25128809"/>
    <n v="324"/>
    <n v="38.625475122514899"/>
    <n v="0"/>
    <n v="1"/>
    <n v="0"/>
    <n v="1"/>
    <n v="0"/>
    <n v="1"/>
    <n v="0"/>
    <n v="0"/>
    <n v="740"/>
    <n v="2960"/>
    <n v="3700"/>
    <n v="0.69934813741693902"/>
    <n v="-794500"/>
    <x v="1"/>
  </r>
  <r>
    <s v="Nordeste"/>
    <n v="25"/>
    <x v="5"/>
    <n v="2501401"/>
    <s v="Baía da Traição"/>
    <s v="EMEF PAULO EUFRASIO RODRIGUES"/>
    <n v="25086014"/>
    <n v="165"/>
    <n v="38.652087615299102"/>
    <n v="1"/>
    <n v="0"/>
    <n v="0"/>
    <n v="1"/>
    <n v="1"/>
    <n v="1"/>
    <n v="0"/>
    <n v="0"/>
    <n v="740"/>
    <n v="2960"/>
    <n v="3700"/>
    <n v="0.69869993750066695"/>
    <n v="-798200"/>
    <x v="1"/>
  </r>
  <r>
    <s v="Norte"/>
    <n v="13"/>
    <x v="11"/>
    <n v="1300631"/>
    <s v="Beruri"/>
    <s v="ESCOLA MUNICIPAL INDIGENA OI TCHURUNE"/>
    <n v="13096222"/>
    <n v="23"/>
    <n v="38.660373213004199"/>
    <n v="1"/>
    <n v="0"/>
    <n v="0"/>
    <n v="1"/>
    <n v="0"/>
    <n v="0"/>
    <n v="0"/>
    <n v="0"/>
    <n v="462"/>
    <n v="1848"/>
    <n v="2310"/>
    <n v="0.69849812537497402"/>
    <n v="-800510"/>
    <x v="1"/>
  </r>
  <r>
    <s v="Norte"/>
    <n v="14"/>
    <x v="12"/>
    <n v="1400027"/>
    <s v="Amajari"/>
    <s v="ESCOLA ESTADUAL INDIGENA SANTA INES"/>
    <n v="14001705"/>
    <n v="12"/>
    <n v="38.660373213004199"/>
    <n v="0"/>
    <n v="1"/>
    <n v="0"/>
    <n v="1"/>
    <n v="0"/>
    <n v="1"/>
    <n v="0"/>
    <n v="0"/>
    <n v="418"/>
    <n v="1672"/>
    <n v="2090"/>
    <n v="0.69849812537497402"/>
    <n v="-802600"/>
    <x v="1"/>
  </r>
  <r>
    <s v="Centro-Oeste"/>
    <n v="50"/>
    <x v="0"/>
    <n v="5000609"/>
    <s v="Amambai"/>
    <s v="ESCOLA MUNICIPAL POLO INDIGENA MBOERENDA YPYENDY"/>
    <n v="50034103"/>
    <n v="379"/>
    <n v="38.6691749291166"/>
    <n v="1"/>
    <n v="0"/>
    <n v="0"/>
    <n v="1"/>
    <n v="0"/>
    <n v="1"/>
    <n v="0"/>
    <n v="0"/>
    <n v="740"/>
    <n v="2960"/>
    <n v="3700"/>
    <n v="0.698283742164299"/>
    <n v="-806300"/>
    <x v="1"/>
  </r>
  <r>
    <s v="Norte"/>
    <n v="14"/>
    <x v="12"/>
    <n v="1400407"/>
    <s v="Normandia"/>
    <s v="ESCOLA ESTADUAL INDIGENA JOSE VIRIATO"/>
    <n v="14002930"/>
    <n v="395"/>
    <n v="38.672160376367302"/>
    <n v="0"/>
    <n v="1"/>
    <n v="0"/>
    <n v="1"/>
    <n v="1"/>
    <n v="1"/>
    <n v="0"/>
    <n v="0"/>
    <n v="740"/>
    <n v="2960"/>
    <n v="3700"/>
    <n v="0.69821102568961202"/>
    <n v="-810000"/>
    <x v="1"/>
  </r>
  <r>
    <s v="Norte"/>
    <n v="15"/>
    <x v="13"/>
    <n v="1506807"/>
    <s v="Santarém"/>
    <s v="E M E F NOSSA SRA DE FATIMA"/>
    <n v="15013049"/>
    <n v="53"/>
    <n v="38.687975274617401"/>
    <n v="1"/>
    <n v="0"/>
    <n v="0"/>
    <n v="1"/>
    <n v="0"/>
    <n v="1"/>
    <n v="0"/>
    <n v="0"/>
    <n v="582"/>
    <n v="2328"/>
    <n v="2910"/>
    <n v="0.69782582255194503"/>
    <n v="-812910"/>
    <x v="1"/>
  </r>
  <r>
    <s v="Norte"/>
    <n v="13"/>
    <x v="11"/>
    <n v="1300300"/>
    <s v="Autazes"/>
    <s v="ESC MUNICIPAL INDIGENA NOVO SONHO"/>
    <n v="13057294"/>
    <n v="52"/>
    <n v="38.6983325554407"/>
    <n v="1"/>
    <n v="0"/>
    <n v="0"/>
    <n v="1"/>
    <n v="0"/>
    <n v="0"/>
    <n v="0"/>
    <n v="0"/>
    <n v="578"/>
    <n v="2312"/>
    <n v="2890"/>
    <n v="0.69757355048495295"/>
    <n v="-815800"/>
    <x v="1"/>
  </r>
  <r>
    <s v="Norte"/>
    <n v="15"/>
    <x v="13"/>
    <n v="1503754"/>
    <s v="Jacareacanga"/>
    <s v="EIMEIF KIRIXI BACUG"/>
    <n v="15172830"/>
    <n v="55"/>
    <n v="38.699967982280398"/>
    <n v="1"/>
    <n v="0"/>
    <n v="0"/>
    <n v="1"/>
    <n v="0"/>
    <n v="0"/>
    <n v="0"/>
    <n v="0"/>
    <n v="590"/>
    <n v="2360"/>
    <n v="2950"/>
    <n v="0.69753371642847495"/>
    <n v="-818750"/>
    <x v="1"/>
  </r>
  <r>
    <s v="Nordeste"/>
    <n v="26"/>
    <x v="6"/>
    <n v="2603926"/>
    <s v="Carnaubeira da Penha"/>
    <s v="CRECHE PEQUENOS GUERREIROS"/>
    <n v="26364611"/>
    <n v="17"/>
    <n v="38.715068797649202"/>
    <n v="1"/>
    <n v="0"/>
    <n v="0"/>
    <n v="1"/>
    <n v="0"/>
    <n v="0"/>
    <n v="0"/>
    <n v="0"/>
    <n v="438"/>
    <n v="1752"/>
    <n v="2190"/>
    <n v="0.69716590619224295"/>
    <n v="-820940"/>
    <x v="1"/>
  </r>
  <r>
    <s v="Norte"/>
    <n v="13"/>
    <x v="11"/>
    <n v="1301209"/>
    <s v="Coari"/>
    <s v="ESCOLA MUNICIPAL SEBASTIAO RODRIGUES DO NASCIMENTO"/>
    <n v="13017241"/>
    <n v="27"/>
    <n v="38.731179690636502"/>
    <n v="1"/>
    <n v="0"/>
    <n v="0"/>
    <n v="1"/>
    <n v="0"/>
    <n v="0"/>
    <n v="0"/>
    <n v="0"/>
    <n v="478"/>
    <n v="1912"/>
    <n v="2390"/>
    <n v="0.69677349351710804"/>
    <n v="-823330"/>
    <x v="1"/>
  </r>
  <r>
    <s v="Nordeste"/>
    <n v="27"/>
    <x v="7"/>
    <n v="2706307"/>
    <s v="Palmeira dos Índios"/>
    <s v="ESCOLA ESTADUAL INDIGENA MATA DA CAFURNA"/>
    <n v="27013944"/>
    <n v="182"/>
    <n v="38.735876385827197"/>
    <n v="0"/>
    <n v="1"/>
    <n v="0"/>
    <n v="1"/>
    <n v="1"/>
    <n v="1"/>
    <n v="0"/>
    <n v="0"/>
    <n v="740"/>
    <n v="2960"/>
    <n v="3700"/>
    <n v="0.69665909621302702"/>
    <n v="-827030"/>
    <x v="1"/>
  </r>
  <r>
    <s v="Norte"/>
    <n v="13"/>
    <x v="11"/>
    <n v="1302306"/>
    <s v="Jutaí"/>
    <s v="ESC MUL INDIGENA SANTA LUZIA"/>
    <n v="13076582"/>
    <n v="38"/>
    <n v="38.758432275873901"/>
    <n v="1"/>
    <n v="0"/>
    <n v="0"/>
    <n v="1"/>
    <n v="0"/>
    <n v="0"/>
    <n v="0"/>
    <n v="0"/>
    <n v="522"/>
    <n v="2088"/>
    <n v="2610"/>
    <n v="0.69610970288267304"/>
    <n v="-829640"/>
    <x v="1"/>
  </r>
  <r>
    <s v="Norte"/>
    <n v="13"/>
    <x v="11"/>
    <n v="1302306"/>
    <s v="Jutaí"/>
    <s v="ESC MUL INDIGENA SANTA MARIA"/>
    <n v="13084950"/>
    <n v="19"/>
    <n v="38.758432275873901"/>
    <n v="1"/>
    <n v="0"/>
    <n v="0"/>
    <n v="1"/>
    <n v="0"/>
    <n v="1"/>
    <n v="0"/>
    <n v="0"/>
    <n v="446"/>
    <n v="1784"/>
    <n v="2230"/>
    <n v="0.69610970288267304"/>
    <n v="-831870"/>
    <x v="1"/>
  </r>
  <r>
    <s v="Norte"/>
    <n v="15"/>
    <x v="13"/>
    <n v="1506807"/>
    <s v="Santarém"/>
    <s v="EMEF FLORENCIO JOAQUIM CAETANO"/>
    <n v="15169545"/>
    <n v="34"/>
    <n v="38.769122020695001"/>
    <n v="1"/>
    <n v="0"/>
    <n v="0"/>
    <n v="1"/>
    <n v="0"/>
    <n v="1"/>
    <n v="0"/>
    <n v="0"/>
    <n v="506"/>
    <n v="2024"/>
    <n v="2530"/>
    <n v="0.69584933299721297"/>
    <n v="-834400"/>
    <x v="1"/>
  </r>
  <r>
    <s v="Norte"/>
    <n v="13"/>
    <x v="11"/>
    <n v="1300508"/>
    <s v="Barreirinha"/>
    <s v="EMI MANOEL DA PAZ"/>
    <n v="13038125"/>
    <n v="27"/>
    <n v="38.793470529979501"/>
    <n v="1"/>
    <n v="0"/>
    <n v="0"/>
    <n v="1"/>
    <n v="0"/>
    <n v="1"/>
    <n v="0"/>
    <n v="0"/>
    <n v="478"/>
    <n v="1912"/>
    <n v="2390"/>
    <n v="0.69525627687850999"/>
    <n v="-836790"/>
    <x v="1"/>
  </r>
  <r>
    <s v="Norte"/>
    <n v="13"/>
    <x v="11"/>
    <n v="1303601"/>
    <s v="Santa Isabel do Rio Negro"/>
    <s v="ESC MUN INDIGENA SAGRADO CORACAO DE JESUS"/>
    <n v="13091999"/>
    <n v="23"/>
    <n v="38.793470529979501"/>
    <n v="1"/>
    <n v="0"/>
    <n v="0"/>
    <n v="1"/>
    <n v="0"/>
    <n v="0"/>
    <n v="0"/>
    <n v="0"/>
    <n v="462"/>
    <n v="1848"/>
    <n v="2310"/>
    <n v="0.69525627687850999"/>
    <n v="-839100"/>
    <x v="1"/>
  </r>
  <r>
    <s v="Norte"/>
    <n v="13"/>
    <x v="11"/>
    <n v="1304237"/>
    <s v="Tonantins"/>
    <s v="ESCOLA MUNICIPAL INDIGENA KAURACHI"/>
    <n v="13068482"/>
    <n v="25"/>
    <n v="38.793470529979501"/>
    <n v="1"/>
    <n v="0"/>
    <n v="0"/>
    <n v="1"/>
    <n v="0"/>
    <n v="0"/>
    <n v="0"/>
    <n v="0"/>
    <n v="470"/>
    <n v="1880"/>
    <n v="2350"/>
    <n v="0.69525627687850999"/>
    <n v="-841450"/>
    <x v="1"/>
  </r>
  <r>
    <s v="Centro-Oeste"/>
    <n v="50"/>
    <x v="0"/>
    <n v="5000609"/>
    <s v="Amambai"/>
    <s v="EMP INDIGENA MBO EROY GUARANI KAIOWA"/>
    <n v="50015141"/>
    <n v="839"/>
    <n v="38.7943573715079"/>
    <n v="1"/>
    <n v="0"/>
    <n v="0"/>
    <n v="1"/>
    <n v="1"/>
    <n v="1"/>
    <n v="0"/>
    <n v="0"/>
    <n v="740"/>
    <n v="2960"/>
    <n v="3700"/>
    <n v="0.69523467609841205"/>
    <n v="-845150"/>
    <x v="1"/>
  </r>
  <r>
    <s v="Centro-Oeste"/>
    <n v="50"/>
    <x v="0"/>
    <n v="5002407"/>
    <s v="Caarapó"/>
    <s v="EM INDIGENA NANDEJARA - POLO"/>
    <n v="50028375"/>
    <n v="1160"/>
    <n v="38.800062157049702"/>
    <n v="1"/>
    <n v="0"/>
    <n v="0"/>
    <n v="1"/>
    <n v="0"/>
    <n v="1"/>
    <n v="0"/>
    <n v="0"/>
    <n v="740"/>
    <n v="2960"/>
    <n v="3700"/>
    <n v="0.69509572475925996"/>
    <n v="-848850"/>
    <x v="1"/>
  </r>
  <r>
    <s v="Norte"/>
    <n v="13"/>
    <x v="11"/>
    <n v="1304203"/>
    <s v="Tefé"/>
    <s v="ESCOLA MUN RURAL INDIGENA EDUARDO SANTOS"/>
    <n v="13064495"/>
    <n v="46"/>
    <n v="38.809024869825997"/>
    <n v="1"/>
    <n v="0"/>
    <n v="0"/>
    <n v="1"/>
    <n v="0"/>
    <n v="1"/>
    <n v="0"/>
    <n v="0"/>
    <n v="554"/>
    <n v="2216"/>
    <n v="2770"/>
    <n v="0.69487742015629494"/>
    <n v="-851620"/>
    <x v="1"/>
  </r>
  <r>
    <s v="Norte"/>
    <n v="13"/>
    <x v="11"/>
    <n v="1302553"/>
    <s v="Manaquiri"/>
    <s v="ESCOLA MUNICIPAL INDIGENA DIVANE KIMEIRE"/>
    <n v="13104152"/>
    <n v="16"/>
    <n v="38.815756567022"/>
    <n v="1"/>
    <n v="0"/>
    <n v="0"/>
    <n v="1"/>
    <n v="0"/>
    <n v="0"/>
    <n v="0"/>
    <n v="0"/>
    <n v="434"/>
    <n v="1736"/>
    <n v="2170"/>
    <n v="0.694713456351994"/>
    <n v="-853790"/>
    <x v="1"/>
  </r>
  <r>
    <s v="Norte"/>
    <n v="13"/>
    <x v="11"/>
    <n v="1302405"/>
    <s v="Lábrea"/>
    <s v="ESCOLA INDIGENA CONSTANTINO RIBEIRO"/>
    <n v="13107712"/>
    <n v="19"/>
    <n v="38.8189790035171"/>
    <n v="1"/>
    <n v="0"/>
    <n v="0"/>
    <n v="1"/>
    <n v="1"/>
    <n v="0"/>
    <n v="0"/>
    <n v="0"/>
    <n v="446"/>
    <n v="1784"/>
    <n v="2230"/>
    <n v="0.69463496753535903"/>
    <n v="-856020"/>
    <x v="1"/>
  </r>
  <r>
    <s v="Norte"/>
    <n v="11"/>
    <x v="9"/>
    <n v="1101450"/>
    <s v="Parecis"/>
    <s v="EIEEFM MATINA KONDA"/>
    <n v="11106824"/>
    <n v="3"/>
    <n v="38.853105334290298"/>
    <n v="0"/>
    <n v="1"/>
    <n v="0"/>
    <n v="1"/>
    <n v="0"/>
    <n v="0"/>
    <n v="0"/>
    <n v="0"/>
    <n v="382"/>
    <n v="1528"/>
    <n v="1910"/>
    <n v="0.69380375322825505"/>
    <n v="-857930"/>
    <x v="1"/>
  </r>
  <r>
    <s v="Nordeste"/>
    <n v="23"/>
    <x v="3"/>
    <n v="2301000"/>
    <s v="Aquiraz"/>
    <s v="ESCOLA INDIGENA JENIPAPO KANINDE"/>
    <n v="23061642"/>
    <n v="95"/>
    <n v="38.856683315782099"/>
    <n v="0"/>
    <n v="1"/>
    <n v="0"/>
    <n v="1"/>
    <n v="1"/>
    <n v="1"/>
    <n v="0"/>
    <n v="0"/>
    <n v="740"/>
    <n v="2960"/>
    <n v="3700"/>
    <n v="0.69371660440975802"/>
    <n v="-861630"/>
    <x v="1"/>
  </r>
  <r>
    <s v="Norte"/>
    <n v="14"/>
    <x v="12"/>
    <n v="1400456"/>
    <s v="Pacaraima"/>
    <s v="ESCOLA ESTADUAL INDIGENA INDIO MANOEL BARBOSA"/>
    <n v="14000687"/>
    <n v="268"/>
    <n v="38.866078389544199"/>
    <n v="0"/>
    <n v="1"/>
    <n v="0"/>
    <n v="1"/>
    <n v="1"/>
    <n v="1"/>
    <n v="0"/>
    <n v="0"/>
    <n v="740"/>
    <n v="2960"/>
    <n v="3700"/>
    <n v="0.693487768799529"/>
    <n v="-865330"/>
    <x v="1"/>
  </r>
  <r>
    <s v="Nordeste"/>
    <n v="23"/>
    <x v="3"/>
    <n v="2303709"/>
    <s v="Caucaia"/>
    <s v="ESCOLA INDIGENA INDIOS TAPEBA"/>
    <n v="23215674"/>
    <n v="314"/>
    <n v="38.869090926982899"/>
    <n v="0"/>
    <n v="1"/>
    <n v="0"/>
    <n v="1"/>
    <n v="0"/>
    <n v="1"/>
    <n v="0"/>
    <n v="0"/>
    <n v="740"/>
    <n v="2960"/>
    <n v="3700"/>
    <n v="0.69341439248971104"/>
    <n v="-869030"/>
    <x v="1"/>
  </r>
  <r>
    <s v="Norte"/>
    <n v="13"/>
    <x v="11"/>
    <n v="1303809"/>
    <s v="São Gabriel da Cachoeira"/>
    <s v="ESC MUN INDIGENA DZAAKAPIARO"/>
    <n v="13002708"/>
    <n v="100"/>
    <n v="38.875024068519799"/>
    <n v="1"/>
    <n v="0"/>
    <n v="0"/>
    <n v="1"/>
    <n v="1"/>
    <n v="0"/>
    <n v="0"/>
    <n v="0"/>
    <n v="740"/>
    <n v="2960"/>
    <n v="3700"/>
    <n v="0.69326987908848203"/>
    <n v="-872730"/>
    <x v="1"/>
  </r>
  <r>
    <s v="Norte"/>
    <n v="13"/>
    <x v="11"/>
    <n v="1303809"/>
    <s v="São Gabriel da Cachoeira"/>
    <s v="ESC MUN INDIGENA SAO PEDRO"/>
    <n v="13001973"/>
    <n v="31"/>
    <n v="38.875024068519799"/>
    <n v="1"/>
    <n v="0"/>
    <n v="0"/>
    <n v="1"/>
    <n v="0"/>
    <n v="1"/>
    <n v="0"/>
    <n v="0"/>
    <n v="494"/>
    <n v="1976"/>
    <n v="2470"/>
    <n v="0.69326987908848203"/>
    <n v="-875200"/>
    <x v="1"/>
  </r>
  <r>
    <s v="Norte"/>
    <n v="13"/>
    <x v="11"/>
    <n v="1302405"/>
    <s v="Lábrea"/>
    <s v="ESC INDIGENA ESTIRAO"/>
    <n v="13074776"/>
    <n v="4"/>
    <n v="38.8819092095843"/>
    <n v="1"/>
    <n v="0"/>
    <n v="0"/>
    <n v="1"/>
    <n v="0"/>
    <n v="0"/>
    <n v="0"/>
    <n v="0"/>
    <n v="386"/>
    <n v="1544"/>
    <n v="1930"/>
    <n v="0.69310217785516604"/>
    <n v="-877130"/>
    <x v="1"/>
  </r>
  <r>
    <s v="Norte"/>
    <n v="13"/>
    <x v="11"/>
    <n v="1304203"/>
    <s v="Tefé"/>
    <s v="ESCOLA MUN RURAL INDIGENA SAO JOSE - JANIPAUA"/>
    <n v="13013670"/>
    <n v="86"/>
    <n v="38.897039917571597"/>
    <n v="1"/>
    <n v="0"/>
    <n v="0"/>
    <n v="1"/>
    <n v="0"/>
    <n v="1"/>
    <n v="0"/>
    <n v="0"/>
    <n v="714"/>
    <n v="2856"/>
    <n v="3570"/>
    <n v="0.69273363952506295"/>
    <n v="-880700"/>
    <x v="1"/>
  </r>
  <r>
    <s v="Nordeste"/>
    <n v="23"/>
    <x v="3"/>
    <n v="2303709"/>
    <s v="Caucaia"/>
    <s v="ESCOLA INDIGENA DA PONTE"/>
    <n v="23564067"/>
    <n v="403"/>
    <n v="38.900854973567398"/>
    <n v="0"/>
    <n v="1"/>
    <n v="1"/>
    <n v="0"/>
    <n v="1"/>
    <n v="1"/>
    <n v="0"/>
    <n v="0"/>
    <n v="740"/>
    <n v="2960"/>
    <n v="3700"/>
    <n v="0.69264071628795498"/>
    <n v="-884400"/>
    <x v="1"/>
  </r>
  <r>
    <s v="Norte"/>
    <n v="12"/>
    <x v="10"/>
    <n v="1200336"/>
    <s v="Mâncio Lima"/>
    <s v="ESC INDIGENA PEDRO ANTONIO DE OLIVEIRA"/>
    <n v="12002275"/>
    <n v="116"/>
    <n v="38.906376006894597"/>
    <n v="0"/>
    <n v="1"/>
    <n v="0"/>
    <n v="1"/>
    <n v="0"/>
    <n v="1"/>
    <n v="0"/>
    <n v="0"/>
    <n v="740"/>
    <n v="2960"/>
    <n v="3700"/>
    <n v="0.69250624059755295"/>
    <n v="-888100"/>
    <x v="1"/>
  </r>
  <r>
    <s v="Norte"/>
    <n v="13"/>
    <x v="11"/>
    <n v="1303809"/>
    <s v="São Gabriel da Cachoeira"/>
    <s v="ESC MUN INDIGENA BARE WARI"/>
    <n v="13085883"/>
    <n v="12"/>
    <n v="38.906376006894597"/>
    <n v="1"/>
    <n v="0"/>
    <n v="0"/>
    <n v="1"/>
    <n v="0"/>
    <n v="0"/>
    <n v="0"/>
    <n v="0"/>
    <n v="418"/>
    <n v="1672"/>
    <n v="2090"/>
    <n v="0.69250624059755295"/>
    <n v="-890190"/>
    <x v="1"/>
  </r>
  <r>
    <s v="Norte"/>
    <n v="14"/>
    <x v="12"/>
    <n v="1400159"/>
    <s v="Bonfim"/>
    <s v="ESCOLA ESTADUAL INDIGENA TUXAUA OTAVIO MANDUCA"/>
    <n v="14002469"/>
    <n v="305"/>
    <n v="38.906425860119903"/>
    <n v="0"/>
    <n v="1"/>
    <n v="0"/>
    <n v="1"/>
    <n v="0"/>
    <n v="1"/>
    <n v="0"/>
    <n v="0"/>
    <n v="740"/>
    <n v="2960"/>
    <n v="3700"/>
    <n v="0.69250502632361399"/>
    <n v="-893890"/>
    <x v="1"/>
  </r>
  <r>
    <s v="Nordeste"/>
    <n v="21"/>
    <x v="2"/>
    <n v="2105476"/>
    <s v="Jenipapo dos Vieiras"/>
    <s v="UNIDADE INTEGRADA DE EDUCACAO ESCOLAR INDIGENA MONTE SIAO"/>
    <n v="21114978"/>
    <n v="74"/>
    <n v="38.907191935825303"/>
    <n v="0"/>
    <n v="1"/>
    <n v="0"/>
    <n v="1"/>
    <n v="0"/>
    <n v="1"/>
    <n v="0"/>
    <n v="0"/>
    <n v="666"/>
    <n v="2664"/>
    <n v="3330"/>
    <n v="0.69248636703407995"/>
    <n v="-897220"/>
    <x v="1"/>
  </r>
  <r>
    <s v="Norte"/>
    <n v="13"/>
    <x v="11"/>
    <n v="1300201"/>
    <s v="Atalaia do Norte"/>
    <s v="ESCOLA MUNICIPAL INDIGENA WAKI MAYURUNA"/>
    <n v="13004697"/>
    <n v="198"/>
    <n v="38.907191935825303"/>
    <n v="1"/>
    <n v="0"/>
    <n v="0"/>
    <n v="1"/>
    <n v="0"/>
    <n v="0"/>
    <n v="0"/>
    <n v="0"/>
    <n v="740"/>
    <n v="2960"/>
    <n v="3700"/>
    <n v="0.69248636703407995"/>
    <n v="-900920"/>
    <x v="1"/>
  </r>
  <r>
    <s v="Norte"/>
    <n v="13"/>
    <x v="11"/>
    <n v="1303601"/>
    <s v="Santa Isabel do Rio Negro"/>
    <s v="ESC MUN INDIGENA NOSSA SENHORA AUXILIADORA"/>
    <n v="13000918"/>
    <n v="17"/>
    <n v="38.907191935825303"/>
    <n v="1"/>
    <n v="0"/>
    <n v="0"/>
    <n v="1"/>
    <n v="0"/>
    <n v="0"/>
    <n v="0"/>
    <n v="0"/>
    <n v="438"/>
    <n v="1752"/>
    <n v="2190"/>
    <n v="0.69248636703407995"/>
    <n v="-903110"/>
    <x v="1"/>
  </r>
  <r>
    <s v="Sul"/>
    <n v="41"/>
    <x v="19"/>
    <n v="4125704"/>
    <s v="São Miguel do Iguaçu"/>
    <s v="TEKO NEMOINGO C E INDEI EF M"/>
    <n v="41409825"/>
    <n v="258"/>
    <n v="38.929124426881899"/>
    <n v="0"/>
    <n v="1"/>
    <n v="0"/>
    <n v="1"/>
    <n v="1"/>
    <n v="1"/>
    <n v="0"/>
    <n v="0"/>
    <n v="740"/>
    <n v="2960"/>
    <n v="3700"/>
    <n v="0.69195215781956398"/>
    <n v="-906810"/>
    <x v="1"/>
  </r>
  <r>
    <s v="Sul"/>
    <n v="41"/>
    <x v="19"/>
    <n v="4117057"/>
    <s v="Nova Laranjeiras"/>
    <s v="CANDOCA T FIDENCIO C E I PROFEI EFM"/>
    <n v="41103092"/>
    <n v="261"/>
    <n v="38.9314018219888"/>
    <n v="0"/>
    <n v="1"/>
    <n v="0"/>
    <n v="1"/>
    <n v="0"/>
    <n v="1"/>
    <n v="0"/>
    <n v="0"/>
    <n v="740"/>
    <n v="2960"/>
    <n v="3700"/>
    <n v="0.69189668735576404"/>
    <n v="-910510"/>
    <x v="1"/>
  </r>
  <r>
    <s v="Nordeste"/>
    <n v="29"/>
    <x v="8"/>
    <n v="2925303"/>
    <s v="Porto Seguro"/>
    <s v="ESCOLA INDIGENA PATAXO PE DO MONTE"/>
    <n v="29435790"/>
    <n v="96"/>
    <n v="38.937921495668398"/>
    <n v="1"/>
    <n v="0"/>
    <n v="0"/>
    <n v="1"/>
    <n v="0"/>
    <n v="1"/>
    <n v="0"/>
    <n v="0"/>
    <n v="740"/>
    <n v="2960"/>
    <n v="3700"/>
    <n v="0.69173788780370704"/>
    <n v="-914210"/>
    <x v="1"/>
  </r>
  <r>
    <s v="Norte"/>
    <n v="14"/>
    <x v="12"/>
    <n v="1400407"/>
    <s v="Normandia"/>
    <s v="ESCOLA ESTADUAL INDIGENA INDIA NAYARA"/>
    <n v="14323923"/>
    <n v="10"/>
    <n v="38.944398598306698"/>
    <n v="0"/>
    <n v="1"/>
    <n v="0"/>
    <n v="1"/>
    <n v="0"/>
    <n v="0"/>
    <n v="0"/>
    <n v="0"/>
    <n v="410"/>
    <n v="1640"/>
    <n v="2050"/>
    <n v="0.69158012515358902"/>
    <n v="-916260"/>
    <x v="1"/>
  </r>
  <r>
    <s v="Nordeste"/>
    <n v="21"/>
    <x v="2"/>
    <n v="2105476"/>
    <s v="Jenipapo dos Vieiras"/>
    <s v="UNIDADE INTEGRADA DE EDUCACAO ESCOLAR INDIGENA BONE"/>
    <n v="21240051"/>
    <n v="52"/>
    <n v="38.9548816806399"/>
    <n v="0"/>
    <n v="1"/>
    <n v="0"/>
    <n v="1"/>
    <n v="1"/>
    <n v="0"/>
    <n v="0"/>
    <n v="0"/>
    <n v="578"/>
    <n v="2312"/>
    <n v="2890"/>
    <n v="0.69132478894191796"/>
    <n v="-919150"/>
    <x v="1"/>
  </r>
  <r>
    <s v="Norte"/>
    <n v="13"/>
    <x v="11"/>
    <n v="1301605"/>
    <s v="Fonte Boa"/>
    <s v="ESC MUN INDIGENA MONTE SIAO"/>
    <n v="13096958"/>
    <n v="18"/>
    <n v="38.9548816806399"/>
    <n v="1"/>
    <n v="0"/>
    <n v="0"/>
    <n v="1"/>
    <n v="0"/>
    <n v="0"/>
    <n v="0"/>
    <n v="0"/>
    <n v="442"/>
    <n v="1768"/>
    <n v="2210"/>
    <n v="0.69132478894191796"/>
    <n v="-921360"/>
    <x v="1"/>
  </r>
  <r>
    <s v="Norte"/>
    <n v="13"/>
    <x v="11"/>
    <n v="1304104"/>
    <s v="Tapauá"/>
    <s v="ESCOLA MUNICIPAL INDIGENA OKOJOA"/>
    <n v="13080296"/>
    <n v="13"/>
    <n v="38.9548816806399"/>
    <n v="1"/>
    <n v="0"/>
    <n v="0"/>
    <n v="1"/>
    <n v="0"/>
    <n v="0"/>
    <n v="0"/>
    <n v="0"/>
    <n v="422"/>
    <n v="1688"/>
    <n v="2110"/>
    <n v="0.69132478894191796"/>
    <n v="-923470"/>
    <x v="1"/>
  </r>
  <r>
    <s v="Sul"/>
    <n v="43"/>
    <x v="21"/>
    <n v="4309308"/>
    <s v="Guaíba"/>
    <s v="E E IND ENS FUN ARASATY"/>
    <n v="43002455"/>
    <n v="19"/>
    <n v="38.959617170058998"/>
    <n v="0"/>
    <n v="1"/>
    <n v="0"/>
    <n v="1"/>
    <n v="0"/>
    <n v="0"/>
    <n v="0"/>
    <n v="0"/>
    <n v="446"/>
    <n v="1784"/>
    <n v="2230"/>
    <n v="0.69120944672764795"/>
    <n v="-925700"/>
    <x v="1"/>
  </r>
  <r>
    <s v="Norte"/>
    <n v="15"/>
    <x v="13"/>
    <n v="1503705"/>
    <s v="Itupiranga"/>
    <s v="ESCOLA MUNICIPAL DE ENSINO INFANTIL E FUNDAMENTAL GUAIRY PURAN"/>
    <n v="15579689"/>
    <n v="14"/>
    <n v="38.9655519279031"/>
    <n v="1"/>
    <n v="0"/>
    <n v="0"/>
    <n v="1"/>
    <n v="0"/>
    <n v="1"/>
    <n v="0"/>
    <n v="0"/>
    <n v="426"/>
    <n v="1704"/>
    <n v="2130"/>
    <n v="0.69106489395805903"/>
    <n v="-927830"/>
    <x v="1"/>
  </r>
  <r>
    <s v="Nordeste"/>
    <n v="29"/>
    <x v="8"/>
    <n v="2925303"/>
    <s v="Porto Seguro"/>
    <s v="ESCOLA INDIGENA PATAXO IMBIRIBA"/>
    <n v="29326060"/>
    <n v="143"/>
    <n v="38.973380425606102"/>
    <n v="1"/>
    <n v="0"/>
    <n v="0"/>
    <n v="1"/>
    <n v="0"/>
    <n v="1"/>
    <n v="0"/>
    <n v="0"/>
    <n v="740"/>
    <n v="2960"/>
    <n v="3700"/>
    <n v="0.69087421540731997"/>
    <n v="-931530"/>
    <x v="1"/>
  </r>
  <r>
    <s v="Norte"/>
    <n v="11"/>
    <x v="9"/>
    <n v="1100015"/>
    <s v="Alta Floresta D'Oeste"/>
    <s v="EIEEF HAP BITT TUPARI"/>
    <n v="11022558"/>
    <n v="4"/>
    <n v="38.9771450672227"/>
    <n v="0"/>
    <n v="1"/>
    <n v="0"/>
    <n v="1"/>
    <n v="0"/>
    <n v="0"/>
    <n v="0"/>
    <n v="0"/>
    <n v="386"/>
    <n v="1544"/>
    <n v="1930"/>
    <n v="0.69078252011216401"/>
    <n v="-933460"/>
    <x v="1"/>
  </r>
  <r>
    <s v="Nordeste"/>
    <n v="21"/>
    <x v="2"/>
    <n v="2101608"/>
    <s v="Barra do Corda"/>
    <s v="CENTRO DE EDUCACAO ESCOLAR INDIGENA SILVANO PEREIRA DA SILVA"/>
    <n v="21114951"/>
    <n v="244"/>
    <n v="38.988088738557401"/>
    <n v="0"/>
    <n v="1"/>
    <n v="0"/>
    <n v="1"/>
    <n v="0"/>
    <n v="1"/>
    <n v="0"/>
    <n v="0"/>
    <n v="740"/>
    <n v="2960"/>
    <n v="3700"/>
    <n v="0.69051596534405602"/>
    <n v="-937160"/>
    <x v="1"/>
  </r>
  <r>
    <s v="Nordeste"/>
    <n v="21"/>
    <x v="2"/>
    <n v="2104800"/>
    <s v="Grajaú"/>
    <s v="PRE-ESCOLA INDIGENA CACIQUE VIRGULINO BENTO"/>
    <n v="21353859"/>
    <n v="51"/>
    <n v="38.988088738557401"/>
    <n v="1"/>
    <n v="0"/>
    <n v="0"/>
    <n v="1"/>
    <n v="1"/>
    <n v="0"/>
    <n v="0"/>
    <n v="0"/>
    <n v="574"/>
    <n v="2296"/>
    <n v="2870"/>
    <n v="0.69051596534405602"/>
    <n v="-940030"/>
    <x v="1"/>
  </r>
  <r>
    <s v="Norte"/>
    <n v="13"/>
    <x v="11"/>
    <n v="1300201"/>
    <s v="Atalaia do Norte"/>
    <s v="ESCOLA MUNICIPAL INDIGENA DUNU MAYURUNA"/>
    <n v="13004883"/>
    <n v="40"/>
    <n v="39.003142310715099"/>
    <n v="1"/>
    <n v="0"/>
    <n v="0"/>
    <n v="1"/>
    <n v="0"/>
    <n v="0"/>
    <n v="0"/>
    <n v="0"/>
    <n v="530"/>
    <n v="2120"/>
    <n v="2650"/>
    <n v="0.69014930580970102"/>
    <n v="-942680"/>
    <x v="1"/>
  </r>
  <r>
    <s v="Norte"/>
    <n v="14"/>
    <x v="12"/>
    <n v="1400027"/>
    <s v="Amajari"/>
    <s v="ESCOLA MUNICIPAL INDIGENA DE ENSINO INFANTIL JOSE SAMUEL"/>
    <n v="14007568"/>
    <n v="3"/>
    <n v="39.003142310715099"/>
    <n v="1"/>
    <n v="0"/>
    <n v="0"/>
    <n v="1"/>
    <n v="0"/>
    <n v="0"/>
    <n v="0"/>
    <n v="0"/>
    <n v="382"/>
    <n v="1528"/>
    <n v="1910"/>
    <n v="0.69014930580970102"/>
    <n v="-944590"/>
    <x v="1"/>
  </r>
  <r>
    <s v="Norte"/>
    <n v="13"/>
    <x v="11"/>
    <n v="1300300"/>
    <s v="Autazes"/>
    <s v="ESC MUNICIPAL INDIGENA SETE DE SETEMBRO"/>
    <n v="13020021"/>
    <n v="121"/>
    <n v="39.010951555766603"/>
    <n v="1"/>
    <n v="0"/>
    <n v="0"/>
    <n v="1"/>
    <n v="1"/>
    <n v="1"/>
    <n v="0"/>
    <n v="0"/>
    <n v="740"/>
    <n v="2960"/>
    <n v="3700"/>
    <n v="0.68995909619538198"/>
    <n v="-948290"/>
    <x v="1"/>
  </r>
  <r>
    <s v="Norte"/>
    <n v="14"/>
    <x v="12"/>
    <n v="1400704"/>
    <s v="Uiramutã"/>
    <s v="ESCOLA ESTADUAL INDIGENA SAO SEBASTIAO DO CAILA"/>
    <n v="14001764"/>
    <n v="254"/>
    <n v="39.033281400904301"/>
    <n v="0"/>
    <n v="1"/>
    <n v="0"/>
    <n v="1"/>
    <n v="1"/>
    <n v="0"/>
    <n v="0"/>
    <n v="0"/>
    <n v="740"/>
    <n v="2960"/>
    <n v="3700"/>
    <n v="0.68941520863603001"/>
    <n v="-951990"/>
    <x v="1"/>
  </r>
  <r>
    <s v="Nordeste"/>
    <n v="21"/>
    <x v="2"/>
    <n v="2105351"/>
    <s v="Itaipava do Grajaú"/>
    <s v="UNIDADE INTEGRADA DE EDUCACAO ESCOLAR INDIGENA TIMBIRA"/>
    <n v="21240035"/>
    <n v="17"/>
    <n v="39.035001318106701"/>
    <n v="0"/>
    <n v="1"/>
    <n v="0"/>
    <n v="1"/>
    <n v="0"/>
    <n v="0"/>
    <n v="0"/>
    <n v="0"/>
    <n v="438"/>
    <n v="1752"/>
    <n v="2190"/>
    <n v="0.689373316649601"/>
    <n v="-954180"/>
    <x v="1"/>
  </r>
  <r>
    <s v="Nordeste"/>
    <n v="26"/>
    <x v="6"/>
    <n v="2607000"/>
    <s v="Inajá"/>
    <s v="ESCOLA ESTADUAL INDIGENA EMIDIO PEREIRA LIMA"/>
    <n v="26028018"/>
    <n v="55"/>
    <n v="39.035001318106701"/>
    <n v="0"/>
    <n v="1"/>
    <n v="0"/>
    <n v="1"/>
    <n v="0"/>
    <n v="1"/>
    <n v="0"/>
    <n v="0"/>
    <n v="590"/>
    <n v="2360"/>
    <n v="2950"/>
    <n v="0.689373316649601"/>
    <n v="-957130"/>
    <x v="1"/>
  </r>
  <r>
    <s v="Nordeste"/>
    <n v="26"/>
    <x v="6"/>
    <n v="2609303"/>
    <s v="Mirandiba"/>
    <s v="ESCOLA ESTADUAL INDIGENA JANUARIO DA SILVA"/>
    <n v="26009633"/>
    <n v="29"/>
    <n v="39.035001318106701"/>
    <n v="0"/>
    <n v="1"/>
    <n v="0"/>
    <n v="1"/>
    <n v="0"/>
    <n v="0"/>
    <n v="0"/>
    <n v="0"/>
    <n v="486"/>
    <n v="1944"/>
    <n v="2430"/>
    <n v="0.689373316649601"/>
    <n v="-959560"/>
    <x v="1"/>
  </r>
  <r>
    <s v="Norte"/>
    <n v="13"/>
    <x v="11"/>
    <n v="1301605"/>
    <s v="Fonte Boa"/>
    <s v="ESC MUN INDIG SAO VICENTE"/>
    <n v="13083465"/>
    <n v="99"/>
    <n v="39.035001318106701"/>
    <n v="1"/>
    <n v="0"/>
    <n v="0"/>
    <n v="1"/>
    <n v="1"/>
    <n v="1"/>
    <n v="0"/>
    <n v="0"/>
    <n v="740"/>
    <n v="2960"/>
    <n v="3700"/>
    <n v="0.689373316649601"/>
    <n v="-963260"/>
    <x v="1"/>
  </r>
  <r>
    <s v="Sul"/>
    <n v="43"/>
    <x v="21"/>
    <n v="4314902"/>
    <s v="Porto Alegre"/>
    <s v="ESC EST IND EM ANHETENGUA"/>
    <n v="43208410"/>
    <n v="71"/>
    <n v="39.046096380796101"/>
    <n v="0"/>
    <n v="1"/>
    <n v="1"/>
    <n v="0"/>
    <n v="0"/>
    <n v="0"/>
    <n v="0"/>
    <n v="0"/>
    <n v="654"/>
    <n v="2616"/>
    <n v="3270"/>
    <n v="0.689103074445511"/>
    <n v="-966530"/>
    <x v="1"/>
  </r>
  <r>
    <s v="Norte"/>
    <n v="13"/>
    <x v="11"/>
    <n v="1303809"/>
    <s v="São Gabriel da Cachoeira"/>
    <s v="ESC MUN INDIGENA SAO GABRIEL"/>
    <n v="13087070"/>
    <n v="27"/>
    <n v="39.049496319641598"/>
    <n v="1"/>
    <n v="0"/>
    <n v="0"/>
    <n v="1"/>
    <n v="0"/>
    <n v="0"/>
    <n v="0"/>
    <n v="0"/>
    <n v="478"/>
    <n v="1912"/>
    <n v="2390"/>
    <n v="0.689020262207932"/>
    <n v="-968920"/>
    <x v="1"/>
  </r>
  <r>
    <s v="Norte"/>
    <n v="14"/>
    <x v="12"/>
    <n v="1400456"/>
    <s v="Pacaraima"/>
    <s v="ESCOLA ESTADUAL INDIGENA JOSE MARCOLINO"/>
    <n v="14000954"/>
    <n v="374"/>
    <n v="39.053442558741999"/>
    <n v="0"/>
    <n v="1"/>
    <n v="0"/>
    <n v="1"/>
    <n v="1"/>
    <n v="1"/>
    <n v="0"/>
    <n v="0"/>
    <n v="740"/>
    <n v="2960"/>
    <n v="3700"/>
    <n v="0.68892414374675803"/>
    <n v="-972620"/>
    <x v="1"/>
  </r>
  <r>
    <s v="Nordeste"/>
    <n v="21"/>
    <x v="2"/>
    <n v="2104800"/>
    <s v="Grajaú"/>
    <s v="ESCOLA MUNICIPAL INDIGENA BACURIZINHO"/>
    <n v="21265526"/>
    <n v="78"/>
    <n v="39.055937792539297"/>
    <n v="1"/>
    <n v="0"/>
    <n v="0"/>
    <n v="1"/>
    <n v="0"/>
    <n v="1"/>
    <n v="0"/>
    <n v="0"/>
    <n v="682"/>
    <n v="2728"/>
    <n v="3410"/>
    <n v="0.68886336739064402"/>
    <n v="-976030"/>
    <x v="1"/>
  </r>
  <r>
    <s v="Nordeste"/>
    <n v="26"/>
    <x v="6"/>
    <n v="2603926"/>
    <s v="Carnaubeira da Penha"/>
    <s v="ESCOLA VO OLINDINA"/>
    <n v="26173719"/>
    <n v="7"/>
    <n v="39.066620462593598"/>
    <n v="0"/>
    <n v="1"/>
    <n v="0"/>
    <n v="1"/>
    <n v="0"/>
    <n v="0"/>
    <n v="0"/>
    <n v="0"/>
    <n v="398"/>
    <n v="1592"/>
    <n v="1990"/>
    <n v="0.68860316982512904"/>
    <n v="-978020"/>
    <x v="1"/>
  </r>
  <r>
    <s v="Norte"/>
    <n v="12"/>
    <x v="10"/>
    <n v="1200351"/>
    <s v="Marechal Thaumaturgo"/>
    <s v="ESC INDIGENA THAUMATURGO DE AZEVEDO"/>
    <n v="12031984"/>
    <n v="18"/>
    <n v="39.066620462593598"/>
    <n v="1"/>
    <n v="0"/>
    <n v="0"/>
    <n v="1"/>
    <n v="0"/>
    <n v="0"/>
    <n v="0"/>
    <n v="0"/>
    <n v="442"/>
    <n v="1768"/>
    <n v="2210"/>
    <n v="0.68860316982512904"/>
    <n v="-980230"/>
    <x v="1"/>
  </r>
  <r>
    <s v="Norte"/>
    <n v="14"/>
    <x v="12"/>
    <n v="1400456"/>
    <s v="Pacaraima"/>
    <s v="ESCOLA ESTADUAL INDIGENA JOSE JOAQUIM"/>
    <n v="14000911"/>
    <n v="95"/>
    <n v="39.074559525959401"/>
    <n v="0"/>
    <n v="1"/>
    <n v="0"/>
    <n v="1"/>
    <n v="0"/>
    <n v="1"/>
    <n v="0"/>
    <n v="0"/>
    <n v="740"/>
    <n v="2960"/>
    <n v="3700"/>
    <n v="0.68840979822891102"/>
    <n v="-983930"/>
    <x v="1"/>
  </r>
  <r>
    <s v="Norte"/>
    <n v="15"/>
    <x v="13"/>
    <n v="1506807"/>
    <s v="Santarém"/>
    <s v="E M E F SANTA TEREZINHA"/>
    <n v="15104036"/>
    <n v="13"/>
    <n v="39.074559525959401"/>
    <n v="1"/>
    <n v="0"/>
    <n v="0"/>
    <n v="1"/>
    <n v="0"/>
    <n v="1"/>
    <n v="0"/>
    <n v="0"/>
    <n v="422"/>
    <n v="1688"/>
    <n v="2110"/>
    <n v="0.68840979822891102"/>
    <n v="-986040"/>
    <x v="1"/>
  </r>
  <r>
    <s v="Norte"/>
    <n v="14"/>
    <x v="12"/>
    <n v="1400159"/>
    <s v="Bonfim"/>
    <s v="ESCOLA MUNICIPAL INDIGENA LAURIANO JOAO DA SILVA"/>
    <n v="14322056"/>
    <n v="231"/>
    <n v="39.076652908386698"/>
    <n v="1"/>
    <n v="0"/>
    <n v="0"/>
    <n v="1"/>
    <n v="0"/>
    <n v="1"/>
    <n v="0"/>
    <n v="0"/>
    <n v="740"/>
    <n v="2960"/>
    <n v="3700"/>
    <n v="0.68835880975800301"/>
    <n v="-989740"/>
    <x v="1"/>
  </r>
  <r>
    <s v="Norte"/>
    <n v="13"/>
    <x v="11"/>
    <n v="1302900"/>
    <s v="Maués"/>
    <s v="ESC MUN INDIGENA PYSYEHYRETETE"/>
    <n v="13078828"/>
    <n v="41"/>
    <n v="39.078800506523599"/>
    <n v="1"/>
    <n v="0"/>
    <n v="0"/>
    <n v="1"/>
    <n v="0"/>
    <n v="0"/>
    <n v="0"/>
    <n v="0"/>
    <n v="534"/>
    <n v="2136"/>
    <n v="2670"/>
    <n v="0.68830650075622002"/>
    <n v="-992410"/>
    <x v="1"/>
  </r>
  <r>
    <s v="Nordeste"/>
    <n v="25"/>
    <x v="5"/>
    <n v="2509057"/>
    <s v="Marcação"/>
    <s v="EEEIFM INDIGENA JOSE FERREIRA PADILHA"/>
    <n v="25111841"/>
    <n v="202"/>
    <n v="39.090412120247699"/>
    <n v="0"/>
    <n v="1"/>
    <n v="0"/>
    <n v="1"/>
    <n v="1"/>
    <n v="1"/>
    <n v="0"/>
    <n v="0"/>
    <n v="740"/>
    <n v="2960"/>
    <n v="3700"/>
    <n v="0.68802367692964905"/>
    <n v="-996110"/>
    <x v="1"/>
  </r>
  <r>
    <s v="Nordeste"/>
    <n v="21"/>
    <x v="2"/>
    <n v="2104909"/>
    <s v="Guimarães"/>
    <s v="UMI DR JOAO HENRIQUE BELLO"/>
    <n v="21006644"/>
    <n v="197"/>
    <n v="39.090735729060803"/>
    <n v="1"/>
    <n v="0"/>
    <n v="0"/>
    <n v="1"/>
    <n v="0"/>
    <n v="1"/>
    <n v="0"/>
    <n v="0"/>
    <n v="740"/>
    <n v="2960"/>
    <n v="3700"/>
    <n v="0.68801579479672603"/>
    <n v="-999810"/>
    <x v="1"/>
  </r>
  <r>
    <s v="Nordeste"/>
    <n v="23"/>
    <x v="3"/>
    <n v="2311264"/>
    <s v="Quiterianópolis"/>
    <s v="ESCOLA INDIGENA TABAJARA CARLOS LEVY"/>
    <n v="23263520"/>
    <n v="117"/>
    <n v="39.094155742419098"/>
    <n v="0"/>
    <n v="1"/>
    <n v="0"/>
    <n v="1"/>
    <n v="0"/>
    <n v="1"/>
    <n v="0"/>
    <n v="0"/>
    <n v="740"/>
    <n v="2960"/>
    <n v="3700"/>
    <n v="0.68793249360467101"/>
    <n v="-1003510"/>
    <x v="1"/>
  </r>
  <r>
    <s v="Nordeste"/>
    <n v="29"/>
    <x v="8"/>
    <n v="2909406"/>
    <s v="Cotegipe"/>
    <s v="ESCOLA MUNICIPAL INDIGENA ATIKUM"/>
    <n v="29458420"/>
    <n v="42"/>
    <n v="39.105890109873499"/>
    <n v="1"/>
    <n v="0"/>
    <n v="0"/>
    <n v="1"/>
    <n v="1"/>
    <n v="1"/>
    <n v="0"/>
    <n v="0"/>
    <n v="538"/>
    <n v="2152"/>
    <n v="2690"/>
    <n v="0.687646679868124"/>
    <n v="-1006200"/>
    <x v="1"/>
  </r>
  <r>
    <s v="Norte"/>
    <n v="13"/>
    <x v="11"/>
    <n v="1302603"/>
    <s v="Manaus"/>
    <s v="ESC INDIG MUL KANATA T-YKUA"/>
    <n v="13093657"/>
    <n v="24"/>
    <n v="39.108081139797299"/>
    <n v="1"/>
    <n v="0"/>
    <n v="0"/>
    <n v="1"/>
    <n v="0"/>
    <n v="0"/>
    <n v="0"/>
    <n v="0"/>
    <n v="466"/>
    <n v="1864"/>
    <n v="2330"/>
    <n v="0.68759331299923598"/>
    <n v="-1008530"/>
    <x v="1"/>
  </r>
  <r>
    <s v="Norte"/>
    <n v="11"/>
    <x v="9"/>
    <n v="1100015"/>
    <s v="Alta Floresta D'Oeste"/>
    <s v="EIEEFM BOATT GERAINNY"/>
    <n v="11038373"/>
    <n v="77"/>
    <n v="39.114634007991"/>
    <n v="0"/>
    <n v="1"/>
    <n v="0"/>
    <n v="1"/>
    <n v="0"/>
    <n v="1"/>
    <n v="0"/>
    <n v="0"/>
    <n v="678"/>
    <n v="2712"/>
    <n v="3390"/>
    <n v="0.68743370492911104"/>
    <n v="-1011920"/>
    <x v="1"/>
  </r>
  <r>
    <s v="Nordeste"/>
    <n v="23"/>
    <x v="3"/>
    <n v="2306553"/>
    <s v="Itarema"/>
    <s v="ESCOLA INDIGENA TREMEMBE DE PASSAGEM RASA"/>
    <n v="23215763"/>
    <n v="27"/>
    <n v="39.117128671626702"/>
    <n v="0"/>
    <n v="1"/>
    <n v="0"/>
    <n v="1"/>
    <n v="0"/>
    <n v="1"/>
    <n v="0"/>
    <n v="0"/>
    <n v="478"/>
    <n v="1912"/>
    <n v="2390"/>
    <n v="0.68737294246041403"/>
    <n v="-1014310"/>
    <x v="1"/>
  </r>
  <r>
    <s v="Norte"/>
    <n v="17"/>
    <x v="15"/>
    <n v="1721109"/>
    <s v="Tocantínia"/>
    <s v="ESCOLA INDIGENA KASUWAMRI - ALDEINHA"/>
    <n v="17049245"/>
    <n v="31"/>
    <n v="39.117128671626702"/>
    <n v="0"/>
    <n v="1"/>
    <n v="0"/>
    <n v="1"/>
    <n v="0"/>
    <n v="0"/>
    <n v="0"/>
    <n v="0"/>
    <n v="494"/>
    <n v="1976"/>
    <n v="2470"/>
    <n v="0.68737294246041403"/>
    <n v="-1016780"/>
    <x v="1"/>
  </r>
  <r>
    <s v="Norte"/>
    <n v="16"/>
    <x v="14"/>
    <n v="1600501"/>
    <s v="Oiapoque"/>
    <s v="ESC INDIGENA MUL MARIA FLOR DOS SANTOS"/>
    <n v="16011058"/>
    <n v="19"/>
    <n v="39.127462291658397"/>
    <n v="1"/>
    <n v="0"/>
    <n v="0"/>
    <n v="1"/>
    <n v="0"/>
    <n v="0"/>
    <n v="0"/>
    <n v="0"/>
    <n v="446"/>
    <n v="1784"/>
    <n v="2230"/>
    <n v="0.68712124669881602"/>
    <n v="-1019010"/>
    <x v="1"/>
  </r>
  <r>
    <s v="Norte"/>
    <n v="14"/>
    <x v="12"/>
    <n v="1400027"/>
    <s v="Amajari"/>
    <s v="ESCOLA MUNICIPAL INDIGENA VOVO JOAQUINA"/>
    <n v="14324962"/>
    <n v="24"/>
    <n v="39.128265098440401"/>
    <n v="1"/>
    <n v="0"/>
    <n v="0"/>
    <n v="1"/>
    <n v="0"/>
    <n v="0"/>
    <n v="0"/>
    <n v="0"/>
    <n v="466"/>
    <n v="1864"/>
    <n v="2330"/>
    <n v="0.68710169275123401"/>
    <n v="-1021340"/>
    <x v="1"/>
  </r>
  <r>
    <s v="Nordeste"/>
    <n v="21"/>
    <x v="2"/>
    <n v="2105476"/>
    <s v="Jenipapo dos Vieiras"/>
    <s v="UNIDADE INTEGRADA DE EDUCACAO ESCOLAR INDIGENA JERUZALEM TAMARINDO"/>
    <n v="21228906"/>
    <n v="10"/>
    <n v="39.1366431422163"/>
    <n v="0"/>
    <n v="1"/>
    <n v="0"/>
    <n v="1"/>
    <n v="0"/>
    <n v="0"/>
    <n v="0"/>
    <n v="0"/>
    <n v="410"/>
    <n v="1640"/>
    <n v="2050"/>
    <n v="0.68689762891857897"/>
    <n v="-1023390"/>
    <x v="1"/>
  </r>
  <r>
    <s v="Norte"/>
    <n v="12"/>
    <x v="10"/>
    <n v="1200435"/>
    <s v="Santa Rosa do Purus"/>
    <s v="ESC INDIGENA NOVO LUGAR"/>
    <n v="12018961"/>
    <n v="12"/>
    <n v="39.137403671762698"/>
    <n v="1"/>
    <n v="0"/>
    <n v="0"/>
    <n v="1"/>
    <n v="0"/>
    <n v="1"/>
    <n v="0"/>
    <n v="0"/>
    <n v="418"/>
    <n v="1672"/>
    <n v="2090"/>
    <n v="0.68687910471672098"/>
    <n v="-1025480"/>
    <x v="1"/>
  </r>
  <r>
    <s v="Norte"/>
    <n v="13"/>
    <x v="11"/>
    <n v="1300201"/>
    <s v="Atalaia do Norte"/>
    <s v="ESCOLA MUNICIPAL INDIGENA VARI OTAVO"/>
    <n v="13109006"/>
    <n v="20"/>
    <n v="39.137403671762698"/>
    <n v="1"/>
    <n v="0"/>
    <n v="0"/>
    <n v="1"/>
    <n v="0"/>
    <n v="0"/>
    <n v="0"/>
    <n v="0"/>
    <n v="450"/>
    <n v="1800"/>
    <n v="2250"/>
    <n v="0.68687910471672098"/>
    <n v="-1027730"/>
    <x v="1"/>
  </r>
  <r>
    <s v="Norte"/>
    <n v="14"/>
    <x v="12"/>
    <n v="1400100"/>
    <s v="Boa Vista"/>
    <s v="ESCOLA MUNICIPAL INDIGENA FRANCISCA GOMES DA SILVA"/>
    <n v="14007401"/>
    <n v="58"/>
    <n v="39.137545659569099"/>
    <n v="1"/>
    <n v="0"/>
    <n v="0"/>
    <n v="1"/>
    <n v="0"/>
    <n v="1"/>
    <n v="0"/>
    <n v="0"/>
    <n v="602"/>
    <n v="2408"/>
    <n v="3010"/>
    <n v="0.68687564632276399"/>
    <n v="-1030740"/>
    <x v="1"/>
  </r>
  <r>
    <s v="Nordeste"/>
    <n v="26"/>
    <x v="6"/>
    <n v="2606606"/>
    <s v="Ibimirim"/>
    <s v="ESCOLA ESTADUAL INDIGENA SAO FRANCISCO DE ASSIS"/>
    <n v="26027232"/>
    <n v="50"/>
    <n v="39.1674778013628"/>
    <n v="0"/>
    <n v="1"/>
    <n v="0"/>
    <n v="1"/>
    <n v="1"/>
    <n v="1"/>
    <n v="0"/>
    <n v="0"/>
    <n v="570"/>
    <n v="2280"/>
    <n v="2850"/>
    <n v="0.68614658978672505"/>
    <n v="-1033590"/>
    <x v="1"/>
  </r>
  <r>
    <s v="Nordeste"/>
    <n v="29"/>
    <x v="8"/>
    <n v="2905800"/>
    <s v="Camamu"/>
    <s v="ESCOLA INDIGENA PARAGUACU"/>
    <n v="29345359"/>
    <n v="14"/>
    <n v="39.1674778013628"/>
    <n v="1"/>
    <n v="0"/>
    <n v="0"/>
    <n v="1"/>
    <n v="0"/>
    <n v="1"/>
    <n v="0"/>
    <n v="0"/>
    <n v="426"/>
    <n v="1704"/>
    <n v="2130"/>
    <n v="0.68614658978672505"/>
    <n v="-1035720"/>
    <x v="1"/>
  </r>
  <r>
    <s v="Norte"/>
    <n v="13"/>
    <x v="11"/>
    <n v="1302553"/>
    <s v="Manaquiri"/>
    <s v="ESCOLA MUNICIPAL INDIGENA SAGRADO CORACAO DE JESUS"/>
    <n v="13020358"/>
    <n v="17"/>
    <n v="39.185402662599003"/>
    <n v="1"/>
    <n v="0"/>
    <n v="0"/>
    <n v="1"/>
    <n v="0"/>
    <n v="0"/>
    <n v="0"/>
    <n v="0"/>
    <n v="438"/>
    <n v="1752"/>
    <n v="2190"/>
    <n v="0.68570999432583701"/>
    <n v="-1037910"/>
    <x v="1"/>
  </r>
  <r>
    <s v="Norte"/>
    <n v="13"/>
    <x v="11"/>
    <n v="1300805"/>
    <s v="Borba"/>
    <s v="ESCOLA MUNICIPAL INDIGENA WARURA"/>
    <n v="13048902"/>
    <n v="32"/>
    <n v="39.187679421681999"/>
    <n v="1"/>
    <n v="0"/>
    <n v="0"/>
    <n v="1"/>
    <n v="0"/>
    <n v="0"/>
    <n v="0"/>
    <n v="0"/>
    <n v="498"/>
    <n v="1992"/>
    <n v="2490"/>
    <n v="0.68565453935365706"/>
    <n v="-1040400"/>
    <x v="1"/>
  </r>
  <r>
    <s v="Norte"/>
    <n v="13"/>
    <x v="11"/>
    <n v="1302306"/>
    <s v="Jutaí"/>
    <s v="ESC MUL INDIGENA SAO FRANCISCO"/>
    <n v="13083856"/>
    <n v="45"/>
    <n v="39.187679421681999"/>
    <n v="1"/>
    <n v="0"/>
    <n v="0"/>
    <n v="1"/>
    <n v="0"/>
    <n v="0"/>
    <n v="0"/>
    <n v="0"/>
    <n v="550"/>
    <n v="2200"/>
    <n v="2750"/>
    <n v="0.68565453935365706"/>
    <n v="-1043150"/>
    <x v="1"/>
  </r>
  <r>
    <s v="Norte"/>
    <n v="13"/>
    <x v="11"/>
    <n v="1302900"/>
    <s v="Maués"/>
    <s v="ESC MUN INDIGENA OK ARI"/>
    <n v="13078801"/>
    <n v="51"/>
    <n v="39.187679421681999"/>
    <n v="1"/>
    <n v="0"/>
    <n v="0"/>
    <n v="1"/>
    <n v="0"/>
    <n v="0"/>
    <n v="0"/>
    <n v="0"/>
    <n v="574"/>
    <n v="2296"/>
    <n v="2870"/>
    <n v="0.68565453935365706"/>
    <n v="-1046020"/>
    <x v="1"/>
  </r>
  <r>
    <s v="Norte"/>
    <n v="12"/>
    <x v="10"/>
    <n v="1200435"/>
    <s v="Santa Rosa do Purus"/>
    <s v="ESC INDIGENA SAO PEDRO"/>
    <n v="12094226"/>
    <n v="19"/>
    <n v="39.193543484294104"/>
    <n v="1"/>
    <n v="0"/>
    <n v="0"/>
    <n v="1"/>
    <n v="0"/>
    <n v="0"/>
    <n v="0"/>
    <n v="0"/>
    <n v="446"/>
    <n v="1784"/>
    <n v="2230"/>
    <n v="0.68551170850631804"/>
    <n v="-1048250"/>
    <x v="1"/>
  </r>
  <r>
    <s v="Norte"/>
    <n v="13"/>
    <x v="11"/>
    <n v="1300508"/>
    <s v="Barreirinha"/>
    <s v="EMI MILAGRE"/>
    <n v="13038133"/>
    <n v="137"/>
    <n v="39.193543484294104"/>
    <n v="1"/>
    <n v="0"/>
    <n v="0"/>
    <n v="1"/>
    <n v="0"/>
    <n v="1"/>
    <n v="0"/>
    <n v="0"/>
    <n v="740"/>
    <n v="2960"/>
    <n v="3700"/>
    <n v="0.68551170850631804"/>
    <n v="-1051950"/>
    <x v="1"/>
  </r>
  <r>
    <s v="Norte"/>
    <n v="13"/>
    <x v="11"/>
    <n v="1302801"/>
    <s v="Maraã"/>
    <s v="ESC MUN INDIGENA SAO JOAO"/>
    <n v="13173200"/>
    <n v="20"/>
    <n v="39.197153965106203"/>
    <n v="1"/>
    <n v="0"/>
    <n v="0"/>
    <n v="1"/>
    <n v="0"/>
    <n v="1"/>
    <n v="0"/>
    <n v="0"/>
    <n v="450"/>
    <n v="1800"/>
    <n v="2250"/>
    <n v="0.68542376810257299"/>
    <n v="-1054200"/>
    <x v="1"/>
  </r>
  <r>
    <s v="Norte"/>
    <n v="13"/>
    <x v="11"/>
    <n v="1300029"/>
    <s v="Alvarães"/>
    <s v="ESCOLA MUNICIPAL INDIGENA ESPIRITO SANTO"/>
    <n v="13069845"/>
    <n v="96"/>
    <n v="39.198098939984497"/>
    <n v="1"/>
    <n v="0"/>
    <n v="0"/>
    <n v="1"/>
    <n v="1"/>
    <n v="1"/>
    <n v="0"/>
    <n v="0"/>
    <n v="740"/>
    <n v="2960"/>
    <n v="3700"/>
    <n v="0.68540075136971901"/>
    <n v="-1057900"/>
    <x v="1"/>
  </r>
  <r>
    <s v="Norte"/>
    <n v="14"/>
    <x v="12"/>
    <n v="1400704"/>
    <s v="Uiramutã"/>
    <s v="ESCOLA ESTADUAL INDIGENA SAO MATEUS"/>
    <n v="14320797"/>
    <n v="203"/>
    <n v="39.201005302595398"/>
    <n v="0"/>
    <n v="1"/>
    <n v="0"/>
    <n v="1"/>
    <n v="0"/>
    <n v="1"/>
    <n v="0"/>
    <n v="0"/>
    <n v="740"/>
    <n v="2960"/>
    <n v="3700"/>
    <n v="0.68532996115790501"/>
    <n v="-1061600"/>
    <x v="1"/>
  </r>
  <r>
    <s v="Norte"/>
    <n v="14"/>
    <x v="12"/>
    <n v="1400159"/>
    <s v="Bonfim"/>
    <s v="ESCOLA MUNICIPAL INDIGENA TUXAUA HENRIQUE GOMES"/>
    <n v="14005603"/>
    <n v="99"/>
    <n v="39.204205960698999"/>
    <n v="1"/>
    <n v="0"/>
    <n v="0"/>
    <n v="1"/>
    <n v="0"/>
    <n v="1"/>
    <n v="0"/>
    <n v="0"/>
    <n v="740"/>
    <n v="2960"/>
    <n v="3700"/>
    <n v="0.68525200279708598"/>
    <n v="-1065300"/>
    <x v="1"/>
  </r>
  <r>
    <s v="Norte"/>
    <n v="12"/>
    <x v="10"/>
    <n v="1200609"/>
    <s v="Tarauacá"/>
    <s v="ESC INDIGENA ESTIRAO DO CAUCHO I"/>
    <n v="12005827"/>
    <n v="271"/>
    <n v="39.213424595208501"/>
    <n v="0"/>
    <n v="1"/>
    <n v="0"/>
    <n v="1"/>
    <n v="0"/>
    <n v="1"/>
    <n v="0"/>
    <n v="0"/>
    <n v="740"/>
    <n v="2960"/>
    <n v="3700"/>
    <n v="0.68502746471395104"/>
    <n v="-1069000"/>
    <x v="1"/>
  </r>
  <r>
    <s v="Nordeste"/>
    <n v="26"/>
    <x v="6"/>
    <n v="2602803"/>
    <s v="Buíque"/>
    <s v="ESCOLA ESTADUAL INDIGENA MARIA ELIZABETE DE SIQUEIRA"/>
    <n v="26046210"/>
    <n v="338"/>
    <n v="39.215286027063101"/>
    <n v="0"/>
    <n v="1"/>
    <n v="0"/>
    <n v="1"/>
    <n v="1"/>
    <n v="1"/>
    <n v="0"/>
    <n v="0"/>
    <n v="740"/>
    <n v="2960"/>
    <n v="3700"/>
    <n v="0.68498212585817098"/>
    <n v="-1072700"/>
    <x v="1"/>
  </r>
  <r>
    <s v="Nordeste"/>
    <n v="26"/>
    <x v="6"/>
    <n v="2600500"/>
    <s v="Águas Belas"/>
    <s v="ESCOLA ESTADUAL INDIGENA FULNI-O MARECHAL RONDON"/>
    <n v="26044447"/>
    <n v="808"/>
    <n v="39.236092557900001"/>
    <n v="0"/>
    <n v="1"/>
    <n v="0"/>
    <n v="1"/>
    <n v="1"/>
    <n v="1"/>
    <n v="0"/>
    <n v="0"/>
    <n v="740"/>
    <n v="2960"/>
    <n v="3700"/>
    <n v="0.68447534163259105"/>
    <n v="-1076400"/>
    <x v="1"/>
  </r>
  <r>
    <s v="Nordeste"/>
    <n v="26"/>
    <x v="6"/>
    <n v="2600500"/>
    <s v="Águas Belas"/>
    <s v="ESCOLA ESTADUAL INDIGENA AMBROSIO PEREIRA JUNIOR"/>
    <n v="26043548"/>
    <n v="114"/>
    <n v="39.238816796565899"/>
    <n v="0"/>
    <n v="1"/>
    <n v="0"/>
    <n v="1"/>
    <n v="1"/>
    <n v="0"/>
    <n v="0"/>
    <n v="0"/>
    <n v="740"/>
    <n v="2960"/>
    <n v="3700"/>
    <n v="0.68440898740980205"/>
    <n v="-1080100"/>
    <x v="1"/>
  </r>
  <r>
    <s v="Nordeste"/>
    <n v="26"/>
    <x v="6"/>
    <n v="2607406"/>
    <s v="Itacuruba"/>
    <s v="ESCOLA ESTADUAL INDIGENA JOSEFA ALICE DA CONCEICAO"/>
    <n v="26186411"/>
    <n v="221"/>
    <n v="39.238816796565899"/>
    <n v="0"/>
    <n v="1"/>
    <n v="0"/>
    <n v="1"/>
    <n v="1"/>
    <n v="1"/>
    <n v="0"/>
    <n v="0"/>
    <n v="740"/>
    <n v="2960"/>
    <n v="3700"/>
    <n v="0.68440898740980205"/>
    <n v="-1083800"/>
    <x v="1"/>
  </r>
  <r>
    <s v="Nordeste"/>
    <n v="26"/>
    <x v="6"/>
    <n v="2614808"/>
    <s v="Tacaratu"/>
    <s v="ESCOLA SANTA INES DA TAPERA"/>
    <n v="26043017"/>
    <n v="142"/>
    <n v="39.238816796565899"/>
    <n v="0"/>
    <n v="1"/>
    <n v="0"/>
    <n v="1"/>
    <n v="1"/>
    <n v="1"/>
    <n v="0"/>
    <n v="0"/>
    <n v="740"/>
    <n v="2960"/>
    <n v="3700"/>
    <n v="0.68440898740980205"/>
    <n v="-1087500"/>
    <x v="1"/>
  </r>
  <r>
    <s v="Norte"/>
    <n v="12"/>
    <x v="10"/>
    <n v="1200609"/>
    <s v="Tarauacá"/>
    <s v="ESC INDIGENA BIMI KAXINAWA"/>
    <n v="12023337"/>
    <n v="26"/>
    <n v="39.238816796565899"/>
    <n v="0"/>
    <n v="1"/>
    <n v="0"/>
    <n v="1"/>
    <n v="0"/>
    <n v="0"/>
    <n v="0"/>
    <n v="0"/>
    <n v="474"/>
    <n v="1896"/>
    <n v="2370"/>
    <n v="0.68440898740980205"/>
    <n v="-1089870"/>
    <x v="1"/>
  </r>
  <r>
    <s v="Norte"/>
    <n v="13"/>
    <x v="11"/>
    <n v="1300300"/>
    <s v="Autazes"/>
    <s v="ESC MUNICIPAL ROCHEDO"/>
    <n v="13019112"/>
    <n v="19"/>
    <n v="39.238816796565899"/>
    <n v="1"/>
    <n v="0"/>
    <n v="0"/>
    <n v="1"/>
    <n v="0"/>
    <n v="0"/>
    <n v="0"/>
    <n v="0"/>
    <n v="446"/>
    <n v="1784"/>
    <n v="2230"/>
    <n v="0.68440898740980205"/>
    <n v="-1092100"/>
    <x v="1"/>
  </r>
  <r>
    <s v="Norte"/>
    <n v="12"/>
    <x v="10"/>
    <n v="1200435"/>
    <s v="Santa Rosa do Purus"/>
    <s v="ESC INDIGENA FONTE DE LUZ"/>
    <n v="12032948"/>
    <n v="7"/>
    <n v="39.247755024452097"/>
    <n v="1"/>
    <n v="0"/>
    <n v="0"/>
    <n v="1"/>
    <n v="0"/>
    <n v="0"/>
    <n v="0"/>
    <n v="0"/>
    <n v="398"/>
    <n v="1592"/>
    <n v="1990"/>
    <n v="0.68419127918477796"/>
    <n v="-1094090"/>
    <x v="1"/>
  </r>
  <r>
    <s v="Norte"/>
    <n v="13"/>
    <x v="11"/>
    <n v="1302306"/>
    <s v="Jutaí"/>
    <s v="ESC MUL INDIGENA SAO SEBASTIAO"/>
    <n v="13007149"/>
    <n v="15"/>
    <n v="39.258292859101402"/>
    <n v="1"/>
    <n v="0"/>
    <n v="0"/>
    <n v="1"/>
    <n v="0"/>
    <n v="0"/>
    <n v="0"/>
    <n v="0"/>
    <n v="430"/>
    <n v="1720"/>
    <n v="2150"/>
    <n v="0.68393460937211903"/>
    <n v="-1096240"/>
    <x v="1"/>
  </r>
  <r>
    <s v="Norte"/>
    <n v="13"/>
    <x v="11"/>
    <n v="1302900"/>
    <s v="Maués"/>
    <s v="ESC MUN INDIGENA MAIG-MAIG"/>
    <n v="13039512"/>
    <n v="19"/>
    <n v="39.258292859101402"/>
    <n v="1"/>
    <n v="0"/>
    <n v="0"/>
    <n v="1"/>
    <n v="0"/>
    <n v="0"/>
    <n v="0"/>
    <n v="0"/>
    <n v="446"/>
    <n v="1784"/>
    <n v="2230"/>
    <n v="0.68393460937211903"/>
    <n v="-1098470"/>
    <x v="1"/>
  </r>
  <r>
    <s v="Norte"/>
    <n v="13"/>
    <x v="11"/>
    <n v="1302900"/>
    <s v="Maués"/>
    <s v="ESC MUN INDIGENA UNIA PARA ASY"/>
    <n v="13099752"/>
    <n v="24"/>
    <n v="39.258292859101402"/>
    <n v="1"/>
    <n v="0"/>
    <n v="0"/>
    <n v="1"/>
    <n v="0"/>
    <n v="1"/>
    <n v="0"/>
    <n v="0"/>
    <n v="466"/>
    <n v="1864"/>
    <n v="2330"/>
    <n v="0.68393460937211903"/>
    <n v="-1100800"/>
    <x v="1"/>
  </r>
  <r>
    <s v="Norte"/>
    <n v="13"/>
    <x v="11"/>
    <n v="1303502"/>
    <s v="Pauini"/>
    <s v="ESC INDIGENA WAPERI"/>
    <n v="13065360"/>
    <n v="38"/>
    <n v="39.258292859101402"/>
    <n v="1"/>
    <n v="0"/>
    <n v="0"/>
    <n v="1"/>
    <n v="0"/>
    <n v="0"/>
    <n v="0"/>
    <n v="0"/>
    <n v="522"/>
    <n v="2088"/>
    <n v="2610"/>
    <n v="0.68393460937211903"/>
    <n v="-1103410"/>
    <x v="1"/>
  </r>
  <r>
    <s v="Nordeste"/>
    <n v="21"/>
    <x v="2"/>
    <n v="2101608"/>
    <s v="Barra do Corda"/>
    <s v="UI CLOVES DA COSTA SOUSA - ALDEIA KWARATHY"/>
    <n v="21276820"/>
    <n v="137"/>
    <n v="39.2583552030136"/>
    <n v="1"/>
    <n v="0"/>
    <n v="0"/>
    <n v="1"/>
    <n v="1"/>
    <n v="1"/>
    <n v="0"/>
    <n v="0"/>
    <n v="740"/>
    <n v="2960"/>
    <n v="3700"/>
    <n v="0.68393309086278598"/>
    <n v="-1107110"/>
    <x v="1"/>
  </r>
  <r>
    <s v="Norte"/>
    <n v="13"/>
    <x v="11"/>
    <n v="1303809"/>
    <s v="São Gabriel da Cachoeira"/>
    <s v="ESC MUN INDIGENA YAPUTARI WAA"/>
    <n v="13001477"/>
    <n v="27"/>
    <n v="39.2583552030136"/>
    <n v="1"/>
    <n v="0"/>
    <n v="0"/>
    <n v="1"/>
    <n v="0"/>
    <n v="0"/>
    <n v="0"/>
    <n v="0"/>
    <n v="478"/>
    <n v="1912"/>
    <n v="2390"/>
    <n v="0.68393309086278598"/>
    <n v="-1109500"/>
    <x v="1"/>
  </r>
  <r>
    <s v="Norte"/>
    <n v="13"/>
    <x v="11"/>
    <n v="1304203"/>
    <s v="Tefé"/>
    <s v="ESCOLA MUN RURAL INDIGENA PROFº JOAO HAMILTON"/>
    <n v="13144200"/>
    <n v="99"/>
    <n v="39.263720527968097"/>
    <n v="1"/>
    <n v="0"/>
    <n v="0"/>
    <n v="1"/>
    <n v="1"/>
    <n v="1"/>
    <n v="0"/>
    <n v="0"/>
    <n v="740"/>
    <n v="2960"/>
    <n v="3700"/>
    <n v="0.68380240775788004"/>
    <n v="-1113200"/>
    <x v="1"/>
  </r>
  <r>
    <s v="Nordeste"/>
    <n v="26"/>
    <x v="6"/>
    <n v="2606606"/>
    <s v="Ibimirim"/>
    <s v="ESCOLA ESTADUAL INDIGENA FIRMINO LARANJEIRA"/>
    <n v="26027658"/>
    <n v="107"/>
    <n v="39.2719576751321"/>
    <n v="0"/>
    <n v="1"/>
    <n v="0"/>
    <n v="1"/>
    <n v="1"/>
    <n v="1"/>
    <n v="0"/>
    <n v="0"/>
    <n v="740"/>
    <n v="2960"/>
    <n v="3700"/>
    <n v="0.68360177574097902"/>
    <n v="-1116900"/>
    <x v="1"/>
  </r>
  <r>
    <s v="Norte"/>
    <n v="13"/>
    <x v="11"/>
    <n v="1302306"/>
    <s v="Jutaí"/>
    <s v="ESC MUL INDIGENA SAO FRANCISCO"/>
    <n v="13006975"/>
    <n v="29"/>
    <n v="39.2719576751321"/>
    <n v="1"/>
    <n v="0"/>
    <n v="0"/>
    <n v="1"/>
    <n v="0"/>
    <n v="0"/>
    <n v="0"/>
    <n v="0"/>
    <n v="486"/>
    <n v="1944"/>
    <n v="2430"/>
    <n v="0.68360177574097902"/>
    <n v="-1119330"/>
    <x v="1"/>
  </r>
  <r>
    <s v="Norte"/>
    <n v="14"/>
    <x v="12"/>
    <n v="1400027"/>
    <s v="Amajari"/>
    <s v="ESCOLA ESTADUAL INDIGENA TUXAUA RAIMUNDO TENENTE"/>
    <n v="14001411"/>
    <n v="155"/>
    <n v="39.275484171029397"/>
    <n v="0"/>
    <n v="1"/>
    <n v="0"/>
    <n v="1"/>
    <n v="0"/>
    <n v="1"/>
    <n v="0"/>
    <n v="0"/>
    <n v="740"/>
    <n v="2960"/>
    <n v="3700"/>
    <n v="0.68351588095600402"/>
    <n v="-1123030"/>
    <x v="1"/>
  </r>
  <r>
    <s v="Norte"/>
    <n v="14"/>
    <x v="12"/>
    <n v="1400159"/>
    <s v="Bonfim"/>
    <s v="ESCOLA ESTADUAL INDIGENA TUXAUA PEDRO TERENCIO"/>
    <n v="14002884"/>
    <n v="177"/>
    <n v="39.285517252467699"/>
    <n v="0"/>
    <n v="1"/>
    <n v="0"/>
    <n v="1"/>
    <n v="0"/>
    <n v="1"/>
    <n v="0"/>
    <n v="0"/>
    <n v="740"/>
    <n v="2960"/>
    <n v="3700"/>
    <n v="0.68327150540648196"/>
    <n v="-1126730"/>
    <x v="1"/>
  </r>
  <r>
    <s v="Nordeste"/>
    <n v="24"/>
    <x v="4"/>
    <n v="2402600"/>
    <s v="Ceará-Mirim"/>
    <s v="EM GONCALO TEIXEIRA DA SILVA"/>
    <n v="24052493"/>
    <n v="173"/>
    <n v="39.2892569205138"/>
    <n v="1"/>
    <n v="0"/>
    <n v="0"/>
    <n v="1"/>
    <n v="0"/>
    <n v="1"/>
    <n v="0"/>
    <n v="0"/>
    <n v="740"/>
    <n v="2960"/>
    <n v="3700"/>
    <n v="0.68318041839204802"/>
    <n v="-1130430"/>
    <x v="1"/>
  </r>
  <r>
    <s v="Nordeste"/>
    <n v="29"/>
    <x v="8"/>
    <n v="2922250"/>
    <s v="Muquém do São Francisco"/>
    <s v="COLEGIO ESTADUAL INDIGENA PAJE ROQUE MOISES DA SILVA"/>
    <n v="29460794"/>
    <n v="12"/>
    <n v="39.291255072782398"/>
    <n v="0"/>
    <n v="1"/>
    <n v="0"/>
    <n v="1"/>
    <n v="0"/>
    <n v="0"/>
    <n v="0"/>
    <n v="0"/>
    <n v="418"/>
    <n v="1672"/>
    <n v="2090"/>
    <n v="0.68313174944007304"/>
    <n v="-1132520"/>
    <x v="1"/>
  </r>
  <r>
    <s v="Norte"/>
    <n v="12"/>
    <x v="10"/>
    <n v="1200435"/>
    <s v="Santa Rosa do Purus"/>
    <s v="ESC INDIGENA DOIS IRMAOS"/>
    <n v="12019879"/>
    <n v="18"/>
    <n v="39.291255072782398"/>
    <n v="1"/>
    <n v="0"/>
    <n v="0"/>
    <n v="1"/>
    <n v="0"/>
    <n v="0"/>
    <n v="0"/>
    <n v="0"/>
    <n v="442"/>
    <n v="1768"/>
    <n v="2210"/>
    <n v="0.68313174944007304"/>
    <n v="-1134730"/>
    <x v="1"/>
  </r>
  <r>
    <s v="Norte"/>
    <n v="13"/>
    <x v="11"/>
    <n v="1300201"/>
    <s v="Atalaia do Norte"/>
    <s v="ESCOLA MUNICIPAL INDIGENA MISSAO VIDA NOVA"/>
    <n v="13080644"/>
    <n v="7"/>
    <n v="39.291255072782398"/>
    <n v="1"/>
    <n v="0"/>
    <n v="0"/>
    <n v="1"/>
    <n v="0"/>
    <n v="0"/>
    <n v="0"/>
    <n v="0"/>
    <n v="398"/>
    <n v="1592"/>
    <n v="1990"/>
    <n v="0.68313174944007304"/>
    <n v="-1136720"/>
    <x v="1"/>
  </r>
  <r>
    <s v="Centro-Oeste"/>
    <n v="51"/>
    <x v="1"/>
    <n v="5107800"/>
    <s v="Santo Antônio de Leverger"/>
    <s v="ESCOLA INDIGENA MUNICIPAL DE EDUCACAO BASICA CADETE ADUGO KUIARE"/>
    <n v="51071088"/>
    <n v="34"/>
    <n v="39.291827233646998"/>
    <n v="1"/>
    <n v="0"/>
    <n v="0"/>
    <n v="1"/>
    <n v="0"/>
    <n v="0"/>
    <n v="0"/>
    <n v="0"/>
    <n v="506"/>
    <n v="2024"/>
    <n v="2530"/>
    <n v="0.68311781333015997"/>
    <n v="-1139250"/>
    <x v="1"/>
  </r>
  <r>
    <s v="Norte"/>
    <n v="15"/>
    <x v="13"/>
    <n v="1507300"/>
    <s v="São Félix do Xingu"/>
    <s v="E M E F INDIGENA BEPGOGOTI"/>
    <n v="15171175"/>
    <n v="11"/>
    <n v="39.294834799601702"/>
    <n v="1"/>
    <n v="0"/>
    <n v="0"/>
    <n v="1"/>
    <n v="0"/>
    <n v="0"/>
    <n v="0"/>
    <n v="0"/>
    <n v="414"/>
    <n v="1656"/>
    <n v="2070"/>
    <n v="0.68304455811067399"/>
    <n v="-1141320"/>
    <x v="1"/>
  </r>
  <r>
    <s v="Norte"/>
    <n v="15"/>
    <x v="13"/>
    <n v="1507300"/>
    <s v="São Félix do Xingu"/>
    <s v="E M E F INDIGENA BEPYKAXTI"/>
    <n v="15162834"/>
    <n v="27"/>
    <n v="39.294834799601702"/>
    <n v="1"/>
    <n v="0"/>
    <n v="0"/>
    <n v="1"/>
    <n v="0"/>
    <n v="0"/>
    <n v="0"/>
    <n v="0"/>
    <n v="478"/>
    <n v="1912"/>
    <n v="2390"/>
    <n v="0.68304455811067399"/>
    <n v="-1143710"/>
    <x v="1"/>
  </r>
  <r>
    <s v="Nordeste"/>
    <n v="29"/>
    <x v="8"/>
    <n v="2921500"/>
    <s v="Monte Santo"/>
    <s v="ESC SANTA RITA"/>
    <n v="29119430"/>
    <n v="53"/>
    <n v="39.295603305090403"/>
    <n v="1"/>
    <n v="0"/>
    <n v="0"/>
    <n v="1"/>
    <n v="1"/>
    <n v="1"/>
    <n v="0"/>
    <n v="0"/>
    <n v="582"/>
    <n v="2328"/>
    <n v="2910"/>
    <n v="0.68302583963895902"/>
    <n v="-1146620"/>
    <x v="1"/>
  </r>
  <r>
    <s v="Norte"/>
    <n v="13"/>
    <x v="11"/>
    <n v="1300201"/>
    <s v="Atalaia do Norte"/>
    <s v="ESCOLA MUNICIPAL INDIGENA JOSE RODRIGUES DE ALMEIDA"/>
    <n v="13064266"/>
    <n v="22"/>
    <n v="39.295603305090403"/>
    <n v="1"/>
    <n v="0"/>
    <n v="0"/>
    <n v="1"/>
    <n v="0"/>
    <n v="0"/>
    <n v="0"/>
    <n v="0"/>
    <n v="458"/>
    <n v="1832"/>
    <n v="2290"/>
    <n v="0.68302583963895902"/>
    <n v="-1148910"/>
    <x v="1"/>
  </r>
  <r>
    <s v="Nordeste"/>
    <n v="21"/>
    <x v="2"/>
    <n v="2105476"/>
    <s v="Jenipapo dos Vieiras"/>
    <s v="UNIDADE INTEGRADA DE EDUCACAO ESCOLAR INDIGENA SIDNEY OLIMPIO"/>
    <n v="21270830"/>
    <n v="17"/>
    <n v="39.309782360707203"/>
    <n v="0"/>
    <n v="1"/>
    <n v="0"/>
    <n v="1"/>
    <n v="0"/>
    <n v="0"/>
    <n v="0"/>
    <n v="0"/>
    <n v="438"/>
    <n v="1752"/>
    <n v="2190"/>
    <n v="0.68268048068524501"/>
    <n v="-1151100"/>
    <x v="1"/>
  </r>
  <r>
    <s v="Norte"/>
    <n v="14"/>
    <x v="12"/>
    <n v="1400159"/>
    <s v="Bonfim"/>
    <s v="ESCOLA ESTADUAL INDIGENA TUXAUA CICERO DA SILVA PEREIRA"/>
    <n v="14007959"/>
    <n v="112"/>
    <n v="39.319323939900698"/>
    <n v="0"/>
    <n v="1"/>
    <n v="0"/>
    <n v="1"/>
    <n v="1"/>
    <n v="1"/>
    <n v="0"/>
    <n v="0"/>
    <n v="740"/>
    <n v="2960"/>
    <n v="3700"/>
    <n v="0.682448076645363"/>
    <n v="-1154800"/>
    <x v="1"/>
  </r>
  <r>
    <s v="Norte"/>
    <n v="15"/>
    <x v="13"/>
    <n v="1503457"/>
    <s v="Ipixuna do Pará"/>
    <s v="E M E I E F VALE VERDE"/>
    <n v="15157032"/>
    <n v="17"/>
    <n v="39.325494640457698"/>
    <n v="1"/>
    <n v="0"/>
    <n v="0"/>
    <n v="1"/>
    <n v="0"/>
    <n v="0"/>
    <n v="0"/>
    <n v="0"/>
    <n v="438"/>
    <n v="1752"/>
    <n v="2190"/>
    <n v="0.68229777702417405"/>
    <n v="-1156990"/>
    <x v="1"/>
  </r>
  <r>
    <s v="Norte"/>
    <n v="13"/>
    <x v="11"/>
    <n v="1303908"/>
    <s v="São Paulo de Olivença"/>
    <s v="ESC INDIGENA KAMBEBA SANTA CRUZ"/>
    <n v="13069543"/>
    <n v="15"/>
    <n v="39.330363478402603"/>
    <n v="1"/>
    <n v="0"/>
    <n v="0"/>
    <n v="1"/>
    <n v="1"/>
    <n v="0"/>
    <n v="0"/>
    <n v="0"/>
    <n v="430"/>
    <n v="1720"/>
    <n v="2150"/>
    <n v="0.68217918684272005"/>
    <n v="-1159140"/>
    <x v="1"/>
  </r>
  <r>
    <s v="Norte"/>
    <n v="12"/>
    <x v="10"/>
    <n v="1200302"/>
    <s v="Feijó"/>
    <s v="ESC INDIGENA CORACAO DA FLORESTA"/>
    <n v="12033146"/>
    <n v="40"/>
    <n v="39.337302240051699"/>
    <n v="0"/>
    <n v="1"/>
    <n v="0"/>
    <n v="1"/>
    <n v="0"/>
    <n v="0"/>
    <n v="0"/>
    <n v="0"/>
    <n v="530"/>
    <n v="2120"/>
    <n v="2650"/>
    <n v="0.68201017957397403"/>
    <n v="-1161790"/>
    <x v="1"/>
  </r>
  <r>
    <s v="Norte"/>
    <n v="13"/>
    <x v="11"/>
    <n v="1303601"/>
    <s v="Santa Isabel do Rio Negro"/>
    <s v="ESCOLA MUNICIPAL INDIGENA ARUTI"/>
    <n v="13001124"/>
    <n v="33"/>
    <n v="39.357941593126299"/>
    <n v="1"/>
    <n v="0"/>
    <n v="0"/>
    <n v="1"/>
    <n v="0"/>
    <n v="0"/>
    <n v="0"/>
    <n v="0"/>
    <n v="502"/>
    <n v="2008"/>
    <n v="2510"/>
    <n v="0.68150746729356404"/>
    <n v="-1164300"/>
    <x v="1"/>
  </r>
  <r>
    <s v="Nordeste"/>
    <n v="26"/>
    <x v="6"/>
    <n v="2605707"/>
    <s v="Floresta"/>
    <s v="ESCOLA ANTONIO FRANCISCO DA SILVA"/>
    <n v="26041014"/>
    <n v="28"/>
    <n v="39.359667134819098"/>
    <n v="0"/>
    <n v="1"/>
    <n v="0"/>
    <n v="1"/>
    <n v="1"/>
    <n v="1"/>
    <n v="0"/>
    <n v="0"/>
    <n v="482"/>
    <n v="1928"/>
    <n v="2410"/>
    <n v="0.68146543831154205"/>
    <n v="-1166710"/>
    <x v="1"/>
  </r>
  <r>
    <s v="Nordeste"/>
    <n v="26"/>
    <x v="6"/>
    <n v="2610905"/>
    <s v="Pesqueira"/>
    <s v="ESCOLA ESTADUAL INDIGENA VICENCIA DE SOUZA LIMA"/>
    <n v="26058863"/>
    <n v="21"/>
    <n v="39.359667134819098"/>
    <n v="0"/>
    <n v="1"/>
    <n v="0"/>
    <n v="1"/>
    <n v="0"/>
    <n v="0"/>
    <n v="0"/>
    <n v="0"/>
    <n v="454"/>
    <n v="1816"/>
    <n v="2270"/>
    <n v="0.68146543831154205"/>
    <n v="-1168980"/>
    <x v="1"/>
  </r>
  <r>
    <s v="Norte"/>
    <n v="12"/>
    <x v="10"/>
    <n v="1200054"/>
    <s v="Assis Brasil"/>
    <s v="ESC INDIGENA PIYAKATI"/>
    <n v="12029289"/>
    <n v="24"/>
    <n v="39.359667134819098"/>
    <n v="0"/>
    <n v="1"/>
    <n v="0"/>
    <n v="1"/>
    <n v="0"/>
    <n v="0"/>
    <n v="0"/>
    <n v="0"/>
    <n v="466"/>
    <n v="1864"/>
    <n v="2330"/>
    <n v="0.68146543831154205"/>
    <n v="-1171310"/>
    <x v="1"/>
  </r>
  <r>
    <s v="Norte"/>
    <n v="13"/>
    <x v="11"/>
    <n v="1303809"/>
    <s v="São Gabriel da Cachoeira"/>
    <s v="ESC MUN INDIGENA KURICA"/>
    <n v="13085808"/>
    <n v="50"/>
    <n v="39.359667134819098"/>
    <n v="1"/>
    <n v="0"/>
    <n v="0"/>
    <n v="1"/>
    <n v="0"/>
    <n v="0"/>
    <n v="0"/>
    <n v="0"/>
    <n v="570"/>
    <n v="2280"/>
    <n v="2850"/>
    <n v="0.68146543831154205"/>
    <n v="-1174160"/>
    <x v="1"/>
  </r>
  <r>
    <s v="Norte"/>
    <n v="11"/>
    <x v="9"/>
    <n v="1100049"/>
    <s v="Cacoal"/>
    <s v="EIEEFM SERTANISTA FRANCISCO MEIRELES"/>
    <n v="11027134"/>
    <n v="18"/>
    <n v="39.374393809451902"/>
    <n v="0"/>
    <n v="1"/>
    <n v="0"/>
    <n v="1"/>
    <n v="0"/>
    <n v="0"/>
    <n v="0"/>
    <n v="0"/>
    <n v="442"/>
    <n v="1768"/>
    <n v="2210"/>
    <n v="0.68110674101319602"/>
    <n v="-1176370"/>
    <x v="1"/>
  </r>
  <r>
    <s v="Norte"/>
    <n v="12"/>
    <x v="10"/>
    <n v="1200609"/>
    <s v="Tarauacá"/>
    <s v="ESC INDIGENA SAO JOSE I"/>
    <n v="12006459"/>
    <n v="44"/>
    <n v="39.383753480651301"/>
    <n v="0"/>
    <n v="1"/>
    <n v="0"/>
    <n v="1"/>
    <n v="0"/>
    <n v="0"/>
    <n v="0"/>
    <n v="0"/>
    <n v="546"/>
    <n v="2184"/>
    <n v="2730"/>
    <n v="0.68087876770242794"/>
    <n v="-1179100"/>
    <x v="1"/>
  </r>
  <r>
    <s v="Nordeste"/>
    <n v="26"/>
    <x v="6"/>
    <n v="2606606"/>
    <s v="Ibimirim"/>
    <s v="ESCOLA INDIGENA PEDRO FERREIRA DE QUEIROZ"/>
    <n v="26027186"/>
    <n v="390"/>
    <n v="39.392806109579503"/>
    <n v="0"/>
    <n v="1"/>
    <n v="0"/>
    <n v="1"/>
    <n v="1"/>
    <n v="1"/>
    <n v="0"/>
    <n v="0"/>
    <n v="740"/>
    <n v="2960"/>
    <n v="3700"/>
    <n v="0.68065827301367599"/>
    <n v="-1182800"/>
    <x v="1"/>
  </r>
  <r>
    <s v="Nordeste"/>
    <n v="25"/>
    <x v="5"/>
    <n v="2509057"/>
    <s v="Marcação"/>
    <s v="EEEIFM ISAURA SOARES DE LIMA"/>
    <n v="25087983"/>
    <n v="341"/>
    <n v="39.3931067544382"/>
    <n v="0"/>
    <n v="1"/>
    <n v="0"/>
    <n v="1"/>
    <n v="1"/>
    <n v="1"/>
    <n v="0"/>
    <n v="0"/>
    <n v="740"/>
    <n v="2960"/>
    <n v="3700"/>
    <n v="0.68065095021329702"/>
    <n v="-1186500"/>
    <x v="1"/>
  </r>
  <r>
    <s v="Nordeste"/>
    <n v="21"/>
    <x v="2"/>
    <n v="2101608"/>
    <s v="Barra do Corda"/>
    <s v="UI INACIO CRUZ - MONTEVIDEU"/>
    <n v="21116407"/>
    <n v="33"/>
    <n v="39.413259146472399"/>
    <n v="1"/>
    <n v="0"/>
    <n v="0"/>
    <n v="1"/>
    <n v="0"/>
    <n v="1"/>
    <n v="0"/>
    <n v="0"/>
    <n v="502"/>
    <n v="2008"/>
    <n v="2510"/>
    <n v="0.68016009883251305"/>
    <n v="-1189010"/>
    <x v="1"/>
  </r>
  <r>
    <s v="Nordeste"/>
    <n v="26"/>
    <x v="6"/>
    <n v="2610905"/>
    <s v="Pesqueira"/>
    <s v="ESCOLA DIONISIO BARBOSA DOS SANTOS"/>
    <n v="26059576"/>
    <n v="17"/>
    <n v="39.413259146472399"/>
    <n v="0"/>
    <n v="1"/>
    <n v="0"/>
    <n v="1"/>
    <n v="0"/>
    <n v="1"/>
    <n v="0"/>
    <n v="0"/>
    <n v="438"/>
    <n v="1752"/>
    <n v="2190"/>
    <n v="0.68016009883251305"/>
    <n v="-1191200"/>
    <x v="1"/>
  </r>
  <r>
    <s v="Nordeste"/>
    <n v="26"/>
    <x v="6"/>
    <n v="2610905"/>
    <s v="Pesqueira"/>
    <s v="ESCOLA JOAQUIM NABUCO"/>
    <n v="26058790"/>
    <n v="28"/>
    <n v="39.413259146472399"/>
    <n v="0"/>
    <n v="1"/>
    <n v="0"/>
    <n v="1"/>
    <n v="0"/>
    <n v="1"/>
    <n v="0"/>
    <n v="0"/>
    <n v="482"/>
    <n v="1928"/>
    <n v="2410"/>
    <n v="0.68016009883251305"/>
    <n v="-1193610"/>
    <x v="1"/>
  </r>
  <r>
    <s v="Nordeste"/>
    <n v="26"/>
    <x v="6"/>
    <n v="2610905"/>
    <s v="Pesqueira"/>
    <s v="ESCOLA SAO JOAO"/>
    <n v="26142813"/>
    <n v="10"/>
    <n v="39.413259146472399"/>
    <n v="0"/>
    <n v="1"/>
    <n v="0"/>
    <n v="1"/>
    <n v="0"/>
    <n v="0"/>
    <n v="0"/>
    <n v="0"/>
    <n v="410"/>
    <n v="1640"/>
    <n v="2050"/>
    <n v="0.68016009883251305"/>
    <n v="-1195660"/>
    <x v="1"/>
  </r>
  <r>
    <s v="Norte"/>
    <n v="13"/>
    <x v="11"/>
    <n v="1303809"/>
    <s v="São Gabriel da Cachoeira"/>
    <s v="ESC MUN INDIGENA DOM BOSCO"/>
    <n v="13085956"/>
    <n v="14"/>
    <n v="39.413259146472399"/>
    <n v="1"/>
    <n v="0"/>
    <n v="0"/>
    <n v="1"/>
    <n v="0"/>
    <n v="0"/>
    <n v="0"/>
    <n v="0"/>
    <n v="426"/>
    <n v="1704"/>
    <n v="2130"/>
    <n v="0.68016009883251305"/>
    <n v="-1197790"/>
    <x v="1"/>
  </r>
  <r>
    <s v="Norte"/>
    <n v="14"/>
    <x v="12"/>
    <n v="1400175"/>
    <s v="Cantá"/>
    <s v="ESCOLA ESTADUAL INDIGENA AUGUSTO PINTO"/>
    <n v="14322846"/>
    <n v="12"/>
    <n v="39.413259146472399"/>
    <n v="0"/>
    <n v="1"/>
    <n v="0"/>
    <n v="1"/>
    <n v="0"/>
    <n v="1"/>
    <n v="0"/>
    <n v="0"/>
    <n v="418"/>
    <n v="1672"/>
    <n v="2090"/>
    <n v="0.68016009883251305"/>
    <n v="-1199880"/>
    <x v="1"/>
  </r>
  <r>
    <s v="Norte"/>
    <n v="13"/>
    <x v="11"/>
    <n v="1300201"/>
    <s v="Atalaia do Norte"/>
    <s v="ESCOLA MUNICIPAL INDIGENA SHAKO MAI"/>
    <n v="13004794"/>
    <n v="9"/>
    <n v="39.415916313211099"/>
    <n v="1"/>
    <n v="0"/>
    <n v="0"/>
    <n v="1"/>
    <n v="0"/>
    <n v="0"/>
    <n v="0"/>
    <n v="0"/>
    <n v="406"/>
    <n v="1624"/>
    <n v="2030"/>
    <n v="0.68009537827921696"/>
    <n v="-1201910"/>
    <x v="1"/>
  </r>
  <r>
    <s v="Norte"/>
    <n v="13"/>
    <x v="11"/>
    <n v="1303502"/>
    <s v="Pauini"/>
    <s v="ESC INDIGENA MAIRATE"/>
    <n v="13075446"/>
    <n v="18"/>
    <n v="39.423371616925799"/>
    <n v="1"/>
    <n v="0"/>
    <n v="0"/>
    <n v="1"/>
    <n v="0"/>
    <n v="0"/>
    <n v="0"/>
    <n v="0"/>
    <n v="442"/>
    <n v="1768"/>
    <n v="2210"/>
    <n v="0.67991378960645099"/>
    <n v="-1204120"/>
    <x v="1"/>
  </r>
  <r>
    <s v="Nordeste"/>
    <n v="21"/>
    <x v="2"/>
    <n v="2107001"/>
    <s v="Montes Altos"/>
    <s v="CENTRO DE ENSINO 7 DE SETEMBRO"/>
    <n v="21097810"/>
    <n v="5"/>
    <n v="39.447570340015098"/>
    <n v="1"/>
    <n v="0"/>
    <n v="0"/>
    <n v="1"/>
    <n v="0"/>
    <n v="0"/>
    <n v="0"/>
    <n v="0"/>
    <n v="390"/>
    <n v="1560"/>
    <n v="1950"/>
    <n v="0.67932438182689603"/>
    <n v="-1206070"/>
    <x v="1"/>
  </r>
  <r>
    <s v="Nordeste"/>
    <n v="26"/>
    <x v="6"/>
    <n v="2610905"/>
    <s v="Pesqueira"/>
    <s v="ESCOLA ESTADUAL INDIGENA SANTA RITA"/>
    <n v="26058758"/>
    <n v="361"/>
    <n v="39.464270987492597"/>
    <n v="0"/>
    <n v="1"/>
    <n v="0"/>
    <n v="1"/>
    <n v="1"/>
    <n v="1"/>
    <n v="0"/>
    <n v="0"/>
    <n v="740"/>
    <n v="2960"/>
    <n v="3700"/>
    <n v="0.67891760451428296"/>
    <n v="-1209770"/>
    <x v="1"/>
  </r>
  <r>
    <s v="Nordeste"/>
    <n v="26"/>
    <x v="6"/>
    <n v="2608057"/>
    <s v="Jatobá"/>
    <s v="ESCOLA ESTADUAL INDIGENA PANKAIWKA"/>
    <n v="26183293"/>
    <n v="107"/>
    <n v="39.478349359333599"/>
    <n v="0"/>
    <n v="1"/>
    <n v="0"/>
    <n v="1"/>
    <n v="1"/>
    <n v="1"/>
    <n v="0"/>
    <n v="0"/>
    <n v="740"/>
    <n v="2960"/>
    <n v="3700"/>
    <n v="0.67857469791313896"/>
    <n v="-1213470"/>
    <x v="1"/>
  </r>
  <r>
    <s v="Norte"/>
    <n v="13"/>
    <x v="11"/>
    <n v="1301902"/>
    <s v="Itacoatiara"/>
    <s v="ESC ADRIANO MAXIMINO"/>
    <n v="13079379"/>
    <n v="62"/>
    <n v="39.478349359333599"/>
    <n v="1"/>
    <n v="0"/>
    <n v="0"/>
    <n v="1"/>
    <n v="1"/>
    <n v="1"/>
    <n v="0"/>
    <n v="0"/>
    <n v="618"/>
    <n v="2472"/>
    <n v="3090"/>
    <n v="0.67857469791313896"/>
    <n v="-1216560"/>
    <x v="1"/>
  </r>
  <r>
    <s v="Nordeste"/>
    <n v="26"/>
    <x v="6"/>
    <n v="2614808"/>
    <s v="Tacaratu"/>
    <s v="ESCOLA MARECHAL RONDON"/>
    <n v="26043203"/>
    <n v="16"/>
    <n v="39.492326492500098"/>
    <n v="0"/>
    <n v="1"/>
    <n v="0"/>
    <n v="1"/>
    <n v="0"/>
    <n v="1"/>
    <n v="0"/>
    <n v="0"/>
    <n v="434"/>
    <n v="1736"/>
    <n v="2170"/>
    <n v="0.67823425718021901"/>
    <n v="-1218730"/>
    <x v="1"/>
  </r>
  <r>
    <s v="Norte"/>
    <n v="13"/>
    <x v="11"/>
    <n v="1300086"/>
    <s v="Anamã"/>
    <s v="ESCOLA MUNICIPAL INDIGENA EDILBERTO DOS REIS"/>
    <n v="13014447"/>
    <n v="22"/>
    <n v="39.492326492500098"/>
    <n v="1"/>
    <n v="0"/>
    <n v="0"/>
    <n v="1"/>
    <n v="0"/>
    <n v="0"/>
    <n v="0"/>
    <n v="0"/>
    <n v="458"/>
    <n v="1832"/>
    <n v="2290"/>
    <n v="0.67823425718021901"/>
    <n v="-1221020"/>
    <x v="1"/>
  </r>
  <r>
    <s v="Norte"/>
    <n v="13"/>
    <x v="11"/>
    <n v="1300300"/>
    <s v="Autazes"/>
    <s v="ESC MUNICIPAL INDIGENA ISABEL MOREIRA BARRONCAS"/>
    <n v="13081322"/>
    <n v="72"/>
    <n v="39.492326492500098"/>
    <n v="1"/>
    <n v="0"/>
    <n v="0"/>
    <n v="1"/>
    <n v="1"/>
    <n v="0"/>
    <n v="0"/>
    <n v="0"/>
    <n v="658"/>
    <n v="2632"/>
    <n v="3290"/>
    <n v="0.67823425718021901"/>
    <n v="-1224310"/>
    <x v="1"/>
  </r>
  <r>
    <s v="Norte"/>
    <n v="15"/>
    <x v="13"/>
    <n v="1503705"/>
    <s v="Itupiranga"/>
    <s v="ESCOLA MUNICIPAL DE ENSINO INFANTIL E FUNDAMENTAL INDIGENA ITAPEYGA"/>
    <n v="15169430"/>
    <n v="27"/>
    <n v="39.492326492500098"/>
    <n v="1"/>
    <n v="0"/>
    <n v="0"/>
    <n v="1"/>
    <n v="0"/>
    <n v="0"/>
    <n v="0"/>
    <n v="0"/>
    <n v="478"/>
    <n v="1912"/>
    <n v="2390"/>
    <n v="0.67823425718021901"/>
    <n v="-1226700"/>
    <x v="1"/>
  </r>
  <r>
    <s v="Norte"/>
    <n v="12"/>
    <x v="10"/>
    <n v="1200435"/>
    <s v="Santa Rosa do Purus"/>
    <s v="ESC INDIGENA BARROSO FILHO"/>
    <n v="12032956"/>
    <n v="9"/>
    <n v="39.4927794303808"/>
    <n v="1"/>
    <n v="0"/>
    <n v="0"/>
    <n v="1"/>
    <n v="0"/>
    <n v="1"/>
    <n v="0"/>
    <n v="0"/>
    <n v="406"/>
    <n v="1624"/>
    <n v="2030"/>
    <n v="0.67822322498196796"/>
    <n v="-1228730"/>
    <x v="1"/>
  </r>
  <r>
    <s v="Nordeste"/>
    <n v="21"/>
    <x v="2"/>
    <n v="2105476"/>
    <s v="Jenipapo dos Vieiras"/>
    <s v="UNIDADE INTEGRADA DE EDUCACAO ESCOLAR INDIGENA ARI CABRAL"/>
    <n v="21214212"/>
    <n v="15"/>
    <n v="39.493047912165302"/>
    <n v="0"/>
    <n v="1"/>
    <n v="0"/>
    <n v="1"/>
    <n v="1"/>
    <n v="0"/>
    <n v="0"/>
    <n v="0"/>
    <n v="430"/>
    <n v="1720"/>
    <n v="2150"/>
    <n v="0.67821668557689896"/>
    <n v="-1230880"/>
    <x v="1"/>
  </r>
  <r>
    <s v="Norte"/>
    <n v="13"/>
    <x v="11"/>
    <n v="1304203"/>
    <s v="Tefé"/>
    <s v="ESCOLA MUN RURAL INDIGENA SAO SEBASTIAO - PROJETO MAPI"/>
    <n v="13321242"/>
    <n v="103"/>
    <n v="39.506841032886904"/>
    <n v="1"/>
    <n v="0"/>
    <n v="0"/>
    <n v="1"/>
    <n v="0"/>
    <n v="1"/>
    <n v="0"/>
    <n v="0"/>
    <n v="740"/>
    <n v="2960"/>
    <n v="3700"/>
    <n v="0.67788072683115497"/>
    <n v="-1234580"/>
    <x v="1"/>
  </r>
  <r>
    <s v="Nordeste"/>
    <n v="26"/>
    <x v="6"/>
    <n v="2610905"/>
    <s v="Pesqueira"/>
    <s v="ESCOLA JOSE ALVES DE CARVALHO"/>
    <n v="26058650"/>
    <n v="18"/>
    <n v="39.513282758615297"/>
    <n v="0"/>
    <n v="1"/>
    <n v="0"/>
    <n v="1"/>
    <n v="0"/>
    <n v="0"/>
    <n v="0"/>
    <n v="0"/>
    <n v="442"/>
    <n v="1768"/>
    <n v="2210"/>
    <n v="0.67772382585567603"/>
    <n v="-1236790"/>
    <x v="1"/>
  </r>
  <r>
    <s v="Norte"/>
    <n v="12"/>
    <x v="10"/>
    <n v="1200054"/>
    <s v="Assis Brasil"/>
    <s v="ESC INDIGENA BELO HORIZONTE"/>
    <n v="12026891"/>
    <n v="33"/>
    <n v="39.513282758615297"/>
    <n v="0"/>
    <n v="1"/>
    <n v="0"/>
    <n v="1"/>
    <n v="0"/>
    <n v="0"/>
    <n v="0"/>
    <n v="0"/>
    <n v="502"/>
    <n v="2008"/>
    <n v="2510"/>
    <n v="0.67772382585567603"/>
    <n v="-1239300"/>
    <x v="1"/>
  </r>
  <r>
    <s v="Norte"/>
    <n v="13"/>
    <x v="11"/>
    <n v="1303809"/>
    <s v="São Gabriel da Cachoeira"/>
    <s v="ESC MUN INDIGENA MOOLHIWENI II"/>
    <n v="13318250"/>
    <n v="17"/>
    <n v="39.513282758615297"/>
    <n v="1"/>
    <n v="0"/>
    <n v="0"/>
    <n v="1"/>
    <n v="0"/>
    <n v="0"/>
    <n v="0"/>
    <n v="0"/>
    <n v="438"/>
    <n v="1752"/>
    <n v="2190"/>
    <n v="0.67772382585567603"/>
    <n v="-1241490"/>
    <x v="1"/>
  </r>
  <r>
    <s v="Norte"/>
    <n v="11"/>
    <x v="9"/>
    <n v="1100122"/>
    <s v="Ji-Paraná"/>
    <s v="EIEEFM ZAVIDIAJ XIKOV PI POHV"/>
    <n v="11037822"/>
    <n v="227"/>
    <n v="39.535847667358603"/>
    <n v="0"/>
    <n v="1"/>
    <n v="0"/>
    <n v="1"/>
    <n v="0"/>
    <n v="1"/>
    <n v="0"/>
    <n v="0"/>
    <n v="740"/>
    <n v="2960"/>
    <n v="3700"/>
    <n v="0.67717421285711998"/>
    <n v="-1245190"/>
    <x v="1"/>
  </r>
  <r>
    <s v="Norte"/>
    <n v="13"/>
    <x v="11"/>
    <n v="1303601"/>
    <s v="Santa Isabel do Rio Negro"/>
    <s v="ESC MUN INDIGENA NOSSA SENHORA DE FATIMA"/>
    <n v="13094890"/>
    <n v="30"/>
    <n v="39.564657658557103"/>
    <n v="1"/>
    <n v="0"/>
    <n v="0"/>
    <n v="1"/>
    <n v="0"/>
    <n v="0"/>
    <n v="0"/>
    <n v="0"/>
    <n v="490"/>
    <n v="1960"/>
    <n v="2450"/>
    <n v="0.67647248851907704"/>
    <n v="-1247640"/>
    <x v="1"/>
  </r>
  <r>
    <s v="Norte"/>
    <n v="15"/>
    <x v="13"/>
    <n v="1501006"/>
    <s v="Aveiro"/>
    <s v="EMEIF SAO SEBASTIAO I"/>
    <n v="15099776"/>
    <n v="24"/>
    <n v="39.564657658557103"/>
    <n v="1"/>
    <n v="0"/>
    <n v="0"/>
    <n v="1"/>
    <n v="0"/>
    <n v="1"/>
    <n v="0"/>
    <n v="0"/>
    <n v="466"/>
    <n v="1864"/>
    <n v="2330"/>
    <n v="0.67647248851907704"/>
    <n v="-1249970"/>
    <x v="1"/>
  </r>
  <r>
    <s v="Norte"/>
    <n v="14"/>
    <x v="12"/>
    <n v="1400100"/>
    <s v="Boa Vista"/>
    <s v="ESCOLA ESTADUAL INDIGENA HOMERO CRUZ"/>
    <n v="14001004"/>
    <n v="17"/>
    <n v="39.566051578679797"/>
    <n v="0"/>
    <n v="1"/>
    <n v="0"/>
    <n v="1"/>
    <n v="0"/>
    <n v="0"/>
    <n v="0"/>
    <n v="0"/>
    <n v="438"/>
    <n v="1752"/>
    <n v="2190"/>
    <n v="0.67643853683652699"/>
    <n v="-1252160"/>
    <x v="1"/>
  </r>
  <r>
    <s v="Norte"/>
    <n v="14"/>
    <x v="12"/>
    <n v="1400100"/>
    <s v="Boa Vista"/>
    <s v="ESCOLA MUNICIPAL INDIGENA VOVO JANDICO DA SILVA"/>
    <n v="14365650"/>
    <n v="70"/>
    <n v="39.571051188789198"/>
    <n v="1"/>
    <n v="0"/>
    <n v="0"/>
    <n v="1"/>
    <n v="0"/>
    <n v="1"/>
    <n v="0"/>
    <n v="0"/>
    <n v="650"/>
    <n v="2600"/>
    <n v="3250"/>
    <n v="0.67631676144026698"/>
    <n v="-1255410"/>
    <x v="1"/>
  </r>
  <r>
    <s v="Nordeste"/>
    <n v="26"/>
    <x v="6"/>
    <n v="2609808"/>
    <s v="Orocó"/>
    <s v="ESCOLA INDIGENA SAO FRANCISCO"/>
    <n v="26178338"/>
    <n v="35"/>
    <n v="39.571306281902203"/>
    <n v="0"/>
    <n v="1"/>
    <n v="0"/>
    <n v="1"/>
    <n v="0"/>
    <n v="0"/>
    <n v="0"/>
    <n v="0"/>
    <n v="510"/>
    <n v="2040"/>
    <n v="2550"/>
    <n v="0.67631054814278102"/>
    <n v="-1257960"/>
    <x v="1"/>
  </r>
  <r>
    <s v="Norte"/>
    <n v="12"/>
    <x v="10"/>
    <n v="1200302"/>
    <s v="Feijó"/>
    <s v="ESC INDIGENA YUBE TUE BENA KENEYA"/>
    <n v="12004065"/>
    <n v="66"/>
    <n v="39.571306281902203"/>
    <n v="0"/>
    <n v="1"/>
    <n v="0"/>
    <n v="1"/>
    <n v="0"/>
    <n v="1"/>
    <n v="0"/>
    <n v="0"/>
    <n v="634"/>
    <n v="2536"/>
    <n v="3170"/>
    <n v="0.67631054814278102"/>
    <n v="-1261130"/>
    <x v="1"/>
  </r>
  <r>
    <s v="Centro-Oeste"/>
    <n v="50"/>
    <x v="0"/>
    <n v="5005608"/>
    <s v="Miranda"/>
    <s v="EE INDIGENA CACIQUE TIMOTEO"/>
    <n v="50030850"/>
    <n v="229"/>
    <n v="39.5719215521801"/>
    <n v="0"/>
    <n v="1"/>
    <n v="0"/>
    <n v="1"/>
    <n v="1"/>
    <n v="1"/>
    <n v="0"/>
    <n v="0"/>
    <n v="740"/>
    <n v="2960"/>
    <n v="3700"/>
    <n v="0.67629556201781105"/>
    <n v="-1264830"/>
    <x v="1"/>
  </r>
  <r>
    <s v="Norte"/>
    <n v="13"/>
    <x v="11"/>
    <n v="1303809"/>
    <s v="São Gabriel da Cachoeira"/>
    <s v="ESC MUN INDIGENA INDIGENA AYANA"/>
    <n v="13086073"/>
    <n v="23"/>
    <n v="39.576407926759899"/>
    <n v="1"/>
    <n v="0"/>
    <n v="0"/>
    <n v="1"/>
    <n v="0"/>
    <n v="0"/>
    <n v="0"/>
    <n v="0"/>
    <n v="462"/>
    <n v="1848"/>
    <n v="2310"/>
    <n v="0.67618628748834098"/>
    <n v="-1267140"/>
    <x v="1"/>
  </r>
  <r>
    <s v="Norte"/>
    <n v="17"/>
    <x v="15"/>
    <n v="1708205"/>
    <s v="Formoso do Araguaia"/>
    <s v="ESCOLA INDIGENA WAHURI"/>
    <n v="17049253"/>
    <n v="27"/>
    <n v="39.581039603579399"/>
    <n v="0"/>
    <n v="1"/>
    <n v="0"/>
    <n v="1"/>
    <n v="0"/>
    <n v="0"/>
    <n v="0"/>
    <n v="0"/>
    <n v="478"/>
    <n v="1912"/>
    <n v="2390"/>
    <n v="0.676073473835335"/>
    <n v="-1269530"/>
    <x v="1"/>
  </r>
  <r>
    <s v="Nordeste"/>
    <n v="23"/>
    <x v="3"/>
    <n v="2303709"/>
    <s v="Caucaia"/>
    <s v="ABA TAPEBA EDEIEF"/>
    <n v="23268743"/>
    <n v="873"/>
    <n v="39.596882365847001"/>
    <n v="1"/>
    <n v="0"/>
    <n v="1"/>
    <n v="0"/>
    <n v="1"/>
    <n v="1"/>
    <n v="0"/>
    <n v="0"/>
    <n v="740"/>
    <n v="2960"/>
    <n v="3700"/>
    <n v="0.67568759201439199"/>
    <n v="-1273230"/>
    <x v="1"/>
  </r>
  <r>
    <s v="Norte"/>
    <n v="12"/>
    <x v="10"/>
    <n v="1200351"/>
    <s v="Marechal Thaumaturgo"/>
    <s v="ESC INDIGENA JAMINAWA ARARA"/>
    <n v="12002640"/>
    <n v="32"/>
    <n v="39.609905273658399"/>
    <n v="0"/>
    <n v="1"/>
    <n v="0"/>
    <n v="1"/>
    <n v="0"/>
    <n v="0"/>
    <n v="0"/>
    <n v="0"/>
    <n v="498"/>
    <n v="1992"/>
    <n v="2490"/>
    <n v="0.67537039332799198"/>
    <n v="-1275720"/>
    <x v="1"/>
  </r>
  <r>
    <s v="Nordeste"/>
    <n v="29"/>
    <x v="8"/>
    <n v="2925501"/>
    <s v="Prado"/>
    <s v="COLEGIO ESTADUAL INDIGENA TAWA ALDEIA TAWA"/>
    <n v="29467624"/>
    <n v="358"/>
    <n v="39.624062961711999"/>
    <n v="0"/>
    <n v="1"/>
    <n v="0"/>
    <n v="1"/>
    <n v="1"/>
    <n v="1"/>
    <n v="0"/>
    <n v="0"/>
    <n v="740"/>
    <n v="2960"/>
    <n v="3700"/>
    <n v="0.67502555482355697"/>
    <n v="-1279420"/>
    <x v="1"/>
  </r>
  <r>
    <s v="Norte"/>
    <n v="13"/>
    <x v="11"/>
    <n v="1304203"/>
    <s v="Tefé"/>
    <s v="ESCOLA MUN RURAL INDIGENA ELIZEU ANANIAS"/>
    <n v="13070193"/>
    <n v="14"/>
    <n v="39.6265300405069"/>
    <n v="1"/>
    <n v="0"/>
    <n v="0"/>
    <n v="1"/>
    <n v="0"/>
    <n v="0"/>
    <n v="0"/>
    <n v="0"/>
    <n v="426"/>
    <n v="1704"/>
    <n v="2130"/>
    <n v="0.674965464238234"/>
    <n v="-1281550"/>
    <x v="1"/>
  </r>
  <r>
    <s v="Norte"/>
    <n v="15"/>
    <x v="13"/>
    <n v="1506807"/>
    <s v="Santarém"/>
    <s v="E M E F SANTA HELENA"/>
    <n v="15162427"/>
    <n v="26"/>
    <n v="39.6265300405069"/>
    <n v="1"/>
    <n v="0"/>
    <n v="0"/>
    <n v="1"/>
    <n v="0"/>
    <n v="1"/>
    <n v="0"/>
    <n v="0"/>
    <n v="474"/>
    <n v="1896"/>
    <n v="2370"/>
    <n v="0.674965464238234"/>
    <n v="-1283920"/>
    <x v="1"/>
  </r>
  <r>
    <s v="Nordeste"/>
    <n v="27"/>
    <x v="7"/>
    <n v="2706422"/>
    <s v="Pariconha"/>
    <s v="ESCOLA MUNICIPAL DE EDUCACAO BASICA SABINO ROMARIZ"/>
    <n v="27003043"/>
    <n v="193"/>
    <n v="39.626785524513302"/>
    <n v="1"/>
    <n v="0"/>
    <n v="0"/>
    <n v="1"/>
    <n v="1"/>
    <n v="1"/>
    <n v="0"/>
    <n v="0"/>
    <n v="740"/>
    <n v="2960"/>
    <n v="3700"/>
    <n v="0.67495924141976604"/>
    <n v="-1287620"/>
    <x v="1"/>
  </r>
  <r>
    <s v="Sudeste"/>
    <n v="31"/>
    <x v="16"/>
    <n v="3162450"/>
    <s v="São João das Missões"/>
    <s v="EE INDIGENA OAYTOMORIM"/>
    <n v="31338770"/>
    <n v="156"/>
    <n v="39.628659831251802"/>
    <n v="0"/>
    <n v="1"/>
    <n v="0"/>
    <n v="1"/>
    <n v="0"/>
    <n v="1"/>
    <n v="0"/>
    <n v="0"/>
    <n v="740"/>
    <n v="2960"/>
    <n v="3700"/>
    <n v="0.67491358897071596"/>
    <n v="-1291320"/>
    <x v="1"/>
  </r>
  <r>
    <s v="Nordeste"/>
    <n v="26"/>
    <x v="6"/>
    <n v="2610905"/>
    <s v="Pesqueira"/>
    <s v="ESCOLA ESTADUAL INDIGENA SAO JOSE"/>
    <n v="26142830"/>
    <n v="11"/>
    <n v="39.631946174398202"/>
    <n v="0"/>
    <n v="1"/>
    <n v="0"/>
    <n v="1"/>
    <n v="0"/>
    <n v="1"/>
    <n v="0"/>
    <n v="0"/>
    <n v="414"/>
    <n v="1656"/>
    <n v="2070"/>
    <n v="0.674833543581145"/>
    <n v="-1293390"/>
    <x v="1"/>
  </r>
  <r>
    <s v="Norte"/>
    <n v="13"/>
    <x v="11"/>
    <n v="1303809"/>
    <s v="São Gabriel da Cachoeira"/>
    <s v="ESC MUN INDIGENA AI WATURA"/>
    <n v="13085727"/>
    <n v="18"/>
    <n v="39.631946174398202"/>
    <n v="1"/>
    <n v="0"/>
    <n v="0"/>
    <n v="1"/>
    <n v="0"/>
    <n v="1"/>
    <n v="0"/>
    <n v="0"/>
    <n v="442"/>
    <n v="1768"/>
    <n v="2210"/>
    <n v="0.674833543581145"/>
    <n v="-1295600"/>
    <x v="1"/>
  </r>
  <r>
    <s v="Norte"/>
    <n v="14"/>
    <x v="12"/>
    <n v="1400027"/>
    <s v="Amajari"/>
    <s v="CRECHE MUNICIPAL INDIGENA VOVO LUIZA IRACEMA"/>
    <n v="14008254"/>
    <n v="122"/>
    <n v="39.6351899430204"/>
    <n v="1"/>
    <n v="0"/>
    <n v="0"/>
    <n v="1"/>
    <n v="0"/>
    <n v="1"/>
    <n v="0"/>
    <n v="0"/>
    <n v="740"/>
    <n v="2960"/>
    <n v="3700"/>
    <n v="0.67475453517834805"/>
    <n v="-1299300"/>
    <x v="1"/>
  </r>
  <r>
    <s v="Norte"/>
    <n v="14"/>
    <x v="12"/>
    <n v="1400100"/>
    <s v="Boa Vista"/>
    <s v="ESCOLA MUNICIPAL INDIGENA KO KO ERMELINDA RAPOSO DA SILVA"/>
    <n v="14007339"/>
    <n v="116"/>
    <n v="39.637252564645301"/>
    <n v="1"/>
    <n v="0"/>
    <n v="0"/>
    <n v="1"/>
    <n v="0"/>
    <n v="1"/>
    <n v="0"/>
    <n v="0"/>
    <n v="740"/>
    <n v="2960"/>
    <n v="3700"/>
    <n v="0.67470429594764603"/>
    <n v="-1303000"/>
    <x v="1"/>
  </r>
  <r>
    <s v="Nordeste"/>
    <n v="21"/>
    <x v="2"/>
    <n v="2104800"/>
    <s v="Grajaú"/>
    <s v="EM INDIGENA MURUKEN"/>
    <n v="21353425"/>
    <n v="13"/>
    <n v="39.637614847741801"/>
    <n v="1"/>
    <n v="0"/>
    <n v="0"/>
    <n v="1"/>
    <n v="0"/>
    <n v="0"/>
    <n v="0"/>
    <n v="0"/>
    <n v="422"/>
    <n v="1688"/>
    <n v="2110"/>
    <n v="0.67469547182603096"/>
    <n v="-1305110"/>
    <x v="1"/>
  </r>
  <r>
    <s v="Norte"/>
    <n v="15"/>
    <x v="13"/>
    <n v="1501451"/>
    <s v="Belterra"/>
    <s v="ESCOLA MUNICIPAL MUNDURUKU ISU IWIWI AP"/>
    <n v="15548988"/>
    <n v="18"/>
    <n v="39.638489235548001"/>
    <n v="1"/>
    <n v="0"/>
    <n v="0"/>
    <n v="1"/>
    <n v="0"/>
    <n v="0"/>
    <n v="0"/>
    <n v="0"/>
    <n v="442"/>
    <n v="1768"/>
    <n v="2210"/>
    <n v="0.67467417438097899"/>
    <n v="-1307320"/>
    <x v="1"/>
  </r>
  <r>
    <s v="Norte"/>
    <n v="13"/>
    <x v="11"/>
    <n v="1300805"/>
    <s v="Borba"/>
    <s v="ESCOLA MUNICIPAL INDIGENA SANTA LUZIA"/>
    <n v="13049895"/>
    <n v="26"/>
    <n v="39.640014273109301"/>
    <n v="1"/>
    <n v="0"/>
    <n v="0"/>
    <n v="1"/>
    <n v="1"/>
    <n v="0"/>
    <n v="0"/>
    <n v="0"/>
    <n v="474"/>
    <n v="1896"/>
    <n v="2370"/>
    <n v="0.67463702907378897"/>
    <n v="-1309690"/>
    <x v="1"/>
  </r>
  <r>
    <s v="Nordeste"/>
    <n v="26"/>
    <x v="6"/>
    <n v="2603009"/>
    <s v="Cabrobó"/>
    <s v="ESCOLA ESTADUAL INDIGENA MARTILIANO RIBEIRO DE SOUZA"/>
    <n v="26031884"/>
    <n v="101"/>
    <n v="39.640387757944303"/>
    <n v="0"/>
    <n v="1"/>
    <n v="0"/>
    <n v="1"/>
    <n v="0"/>
    <n v="1"/>
    <n v="0"/>
    <n v="0"/>
    <n v="740"/>
    <n v="2960"/>
    <n v="3700"/>
    <n v="0.67462793211166905"/>
    <n v="-1313390"/>
    <x v="1"/>
  </r>
  <r>
    <s v="Norte"/>
    <n v="13"/>
    <x v="11"/>
    <n v="1302702"/>
    <s v="Manicoré"/>
    <s v="ESCOLA MUNICIPAL INDIGENA NOSSA SENHORA DE NAZARE"/>
    <n v="13104101"/>
    <n v="85"/>
    <n v="39.640387757944303"/>
    <n v="1"/>
    <n v="0"/>
    <n v="0"/>
    <n v="1"/>
    <n v="1"/>
    <n v="1"/>
    <n v="0"/>
    <n v="0"/>
    <n v="710"/>
    <n v="2840"/>
    <n v="3550"/>
    <n v="0.67462793211166905"/>
    <n v="-1316940"/>
    <x v="1"/>
  </r>
  <r>
    <s v="Nordeste"/>
    <n v="21"/>
    <x v="2"/>
    <n v="2105476"/>
    <s v="Jenipapo dos Vieiras"/>
    <s v="UNIDADE INTEGRADA DE EDUCACAO ESCOLAR INDIGENA SAO MIGUEL"/>
    <n v="21305200"/>
    <n v="27"/>
    <n v="39.647360273698602"/>
    <n v="0"/>
    <n v="1"/>
    <n v="0"/>
    <n v="1"/>
    <n v="0"/>
    <n v="0"/>
    <n v="0"/>
    <n v="0"/>
    <n v="478"/>
    <n v="1912"/>
    <n v="2390"/>
    <n v="0.67445810269490503"/>
    <n v="-1319330"/>
    <x v="1"/>
  </r>
  <r>
    <s v="Norte"/>
    <n v="12"/>
    <x v="10"/>
    <n v="1200609"/>
    <s v="Tarauacá"/>
    <s v="ESC INDIGENA KEA HUNI KAXINAWA"/>
    <n v="12023264"/>
    <n v="81"/>
    <n v="39.651085270607403"/>
    <n v="0"/>
    <n v="1"/>
    <n v="0"/>
    <n v="1"/>
    <n v="0"/>
    <n v="1"/>
    <n v="0"/>
    <n v="0"/>
    <n v="694"/>
    <n v="2776"/>
    <n v="3470"/>
    <n v="0.67436737302504701"/>
    <n v="-1322800"/>
    <x v="1"/>
  </r>
  <r>
    <s v="Norte"/>
    <n v="13"/>
    <x v="11"/>
    <n v="1302702"/>
    <s v="Manicoré"/>
    <s v="ESC MUN INDIGENA SANTA LUZIA"/>
    <n v="13052063"/>
    <n v="35"/>
    <n v="39.652581823675902"/>
    <n v="1"/>
    <n v="0"/>
    <n v="0"/>
    <n v="1"/>
    <n v="0"/>
    <n v="0"/>
    <n v="0"/>
    <n v="0"/>
    <n v="510"/>
    <n v="2040"/>
    <n v="2550"/>
    <n v="0.67433092151403895"/>
    <n v="-1325350"/>
    <x v="1"/>
  </r>
  <r>
    <s v="Norte"/>
    <n v="13"/>
    <x v="11"/>
    <n v="1304203"/>
    <s v="Tefé"/>
    <s v="ESCOLA MUN RURAL INDIGENA LEODONA MARINHO"/>
    <n v="13099671"/>
    <n v="104"/>
    <n v="39.663053736808401"/>
    <n v="1"/>
    <n v="0"/>
    <n v="0"/>
    <n v="1"/>
    <n v="1"/>
    <n v="1"/>
    <n v="0"/>
    <n v="0"/>
    <n v="740"/>
    <n v="2960"/>
    <n v="3700"/>
    <n v="0.67407585735034903"/>
    <n v="-1329050"/>
    <x v="1"/>
  </r>
  <r>
    <s v="Nordeste"/>
    <n v="25"/>
    <x v="5"/>
    <n v="2509057"/>
    <s v="Marcação"/>
    <s v="CRECHE E ESCOLA MUNICIPAL INFANTIL SEVERINA DAS DORES ALVES"/>
    <n v="25129759"/>
    <n v="126"/>
    <n v="39.663090514942397"/>
    <n v="1"/>
    <n v="0"/>
    <n v="1"/>
    <n v="0"/>
    <n v="0"/>
    <n v="1"/>
    <n v="0"/>
    <n v="0"/>
    <n v="740"/>
    <n v="2960"/>
    <n v="3700"/>
    <n v="0.67407496154612601"/>
    <n v="-1332750"/>
    <x v="1"/>
  </r>
  <r>
    <s v="Norte"/>
    <n v="13"/>
    <x v="11"/>
    <n v="1303809"/>
    <s v="São Gabriel da Cachoeira"/>
    <s v="ESC MUN INDIGENA YAUAWIRA"/>
    <n v="13086618"/>
    <n v="40"/>
    <n v="39.674037304262299"/>
    <n v="1"/>
    <n v="0"/>
    <n v="0"/>
    <n v="1"/>
    <n v="1"/>
    <n v="0"/>
    <n v="0"/>
    <n v="0"/>
    <n v="530"/>
    <n v="2120"/>
    <n v="2650"/>
    <n v="0.67380833083331904"/>
    <n v="-1335400"/>
    <x v="1"/>
  </r>
  <r>
    <s v="Norte"/>
    <n v="15"/>
    <x v="13"/>
    <n v="1503754"/>
    <s v="Jacareacanga"/>
    <s v="E M E F DE TERRA PRETA"/>
    <n v="15543722"/>
    <n v="64"/>
    <n v="39.674037304262299"/>
    <n v="1"/>
    <n v="0"/>
    <n v="0"/>
    <n v="1"/>
    <n v="0"/>
    <n v="0"/>
    <n v="0"/>
    <n v="0"/>
    <n v="626"/>
    <n v="2504"/>
    <n v="3130"/>
    <n v="0.67380833083331904"/>
    <n v="-1338530"/>
    <x v="1"/>
  </r>
  <r>
    <s v="Norte"/>
    <n v="13"/>
    <x v="11"/>
    <n v="1302306"/>
    <s v="Jutaí"/>
    <s v="ESCOLA MUNICIPAL INDIGENA MACUXI"/>
    <n v="13106180"/>
    <n v="11"/>
    <n v="39.676194756763202"/>
    <n v="1"/>
    <n v="0"/>
    <n v="0"/>
    <n v="1"/>
    <n v="0"/>
    <n v="0"/>
    <n v="0"/>
    <n v="0"/>
    <n v="414"/>
    <n v="1656"/>
    <n v="2070"/>
    <n v="0.67375578180900397"/>
    <n v="-1340600"/>
    <x v="1"/>
  </r>
  <r>
    <s v="Centro-Oeste"/>
    <n v="50"/>
    <x v="0"/>
    <n v="5001102"/>
    <s v="Aquidauana"/>
    <s v="EE INDIGENA DE EM PASTOR REGINALDO MIGUEL - HOYENO O"/>
    <n v="50031112"/>
    <n v="195"/>
    <n v="39.701141648414499"/>
    <n v="0"/>
    <n v="1"/>
    <n v="0"/>
    <n v="1"/>
    <n v="0"/>
    <n v="1"/>
    <n v="0"/>
    <n v="0"/>
    <n v="740"/>
    <n v="2960"/>
    <n v="3700"/>
    <n v="0.67314815090381797"/>
    <n v="-1344300"/>
    <x v="1"/>
  </r>
  <r>
    <s v="Norte"/>
    <n v="17"/>
    <x v="15"/>
    <n v="1721109"/>
    <s v="Tocantínia"/>
    <s v="ESCOLA INDIGENA WAKRERO KATOPKUJE"/>
    <n v="17044464"/>
    <n v="6"/>
    <n v="39.717684522004397"/>
    <n v="0"/>
    <n v="1"/>
    <n v="0"/>
    <n v="1"/>
    <n v="0"/>
    <n v="0"/>
    <n v="0"/>
    <n v="0"/>
    <n v="394"/>
    <n v="1576"/>
    <n v="1970"/>
    <n v="0.67274521648640695"/>
    <n v="-1346270"/>
    <x v="1"/>
  </r>
  <r>
    <s v="Nordeste"/>
    <n v="21"/>
    <x v="2"/>
    <n v="2105476"/>
    <s v="Jenipapo dos Vieiras"/>
    <s v="UNIDADE INTEGRADA DE EDUCACAO ESCOLAR INDIGENA COCALINHO JENIPAPO"/>
    <n v="21115990"/>
    <n v="9"/>
    <n v="39.725941363682701"/>
    <n v="0"/>
    <n v="1"/>
    <n v="0"/>
    <n v="1"/>
    <n v="0"/>
    <n v="0"/>
    <n v="0"/>
    <n v="0"/>
    <n v="406"/>
    <n v="1624"/>
    <n v="2030"/>
    <n v="0.67254410477064197"/>
    <n v="-1348300"/>
    <x v="1"/>
  </r>
  <r>
    <s v="Norte"/>
    <n v="13"/>
    <x v="11"/>
    <n v="1304203"/>
    <s v="Tefé"/>
    <s v="ESCOLA MUN RURAL INDIGENA DOUTOR INACIO"/>
    <n v="13013181"/>
    <n v="69"/>
    <n v="39.726757771382701"/>
    <n v="1"/>
    <n v="0"/>
    <n v="0"/>
    <n v="1"/>
    <n v="0"/>
    <n v="1"/>
    <n v="0"/>
    <n v="0"/>
    <n v="646"/>
    <n v="2584"/>
    <n v="3230"/>
    <n v="0.672524219545795"/>
    <n v="-1351530"/>
    <x v="1"/>
  </r>
  <r>
    <s v="Nordeste"/>
    <n v="21"/>
    <x v="2"/>
    <n v="2100600"/>
    <s v="Amarante do Maranhão"/>
    <s v="UNIDADE INTEGRADA DE EDUCACAO ESCOLAR INDIGENA PYR CREH CREHT"/>
    <n v="21193109"/>
    <n v="30"/>
    <n v="39.727482971231403"/>
    <n v="0"/>
    <n v="1"/>
    <n v="0"/>
    <n v="1"/>
    <n v="0"/>
    <n v="0"/>
    <n v="0"/>
    <n v="0"/>
    <n v="490"/>
    <n v="1960"/>
    <n v="2450"/>
    <n v="0.67250655586862695"/>
    <n v="-1353980"/>
    <x v="1"/>
  </r>
  <r>
    <s v="Norte"/>
    <n v="12"/>
    <x v="10"/>
    <n v="1200302"/>
    <s v="Feijó"/>
    <s v="ESC INDIGENA KESHUANI SHANENAWA"/>
    <n v="12032751"/>
    <n v="34"/>
    <n v="39.727482971231403"/>
    <n v="0"/>
    <n v="1"/>
    <n v="0"/>
    <n v="1"/>
    <n v="0"/>
    <n v="0"/>
    <n v="0"/>
    <n v="0"/>
    <n v="506"/>
    <n v="2024"/>
    <n v="2530"/>
    <n v="0.67250655586862695"/>
    <n v="-1356510"/>
    <x v="1"/>
  </r>
  <r>
    <s v="Norte"/>
    <n v="12"/>
    <x v="10"/>
    <n v="1200302"/>
    <s v="Feijó"/>
    <s v="ESC INDIGENA SHANENAWA"/>
    <n v="12131229"/>
    <n v="40"/>
    <n v="39.727482971231403"/>
    <n v="0"/>
    <n v="1"/>
    <n v="0"/>
    <n v="1"/>
    <n v="0"/>
    <n v="0"/>
    <n v="0"/>
    <n v="0"/>
    <n v="530"/>
    <n v="2120"/>
    <n v="2650"/>
    <n v="0.67250655586862695"/>
    <n v="-1359160"/>
    <x v="1"/>
  </r>
  <r>
    <s v="Norte"/>
    <n v="12"/>
    <x v="10"/>
    <n v="1200302"/>
    <s v="Feijó"/>
    <s v="ESC INDIGENA TXANA BIXATI HUI BAI"/>
    <n v="12027235"/>
    <n v="60"/>
    <n v="39.727482971231403"/>
    <n v="0"/>
    <n v="1"/>
    <n v="0"/>
    <n v="1"/>
    <n v="0"/>
    <n v="1"/>
    <n v="0"/>
    <n v="0"/>
    <n v="610"/>
    <n v="2440"/>
    <n v="3050"/>
    <n v="0.67250655586862695"/>
    <n v="-1362210"/>
    <x v="1"/>
  </r>
  <r>
    <s v="Norte"/>
    <n v="14"/>
    <x v="12"/>
    <n v="1400027"/>
    <s v="Amajari"/>
    <s v="ESCOLA ESTADUAL INDIGENA AGRICOLA PACHECO"/>
    <n v="14001632"/>
    <n v="88"/>
    <n v="39.734564919271698"/>
    <n v="0"/>
    <n v="1"/>
    <n v="0"/>
    <n v="1"/>
    <n v="0"/>
    <n v="1"/>
    <n v="0"/>
    <n v="0"/>
    <n v="722"/>
    <n v="2888"/>
    <n v="3610"/>
    <n v="0.67233406101201898"/>
    <n v="-1365820"/>
    <x v="1"/>
  </r>
  <r>
    <s v="Nordeste"/>
    <n v="21"/>
    <x v="2"/>
    <n v="2101608"/>
    <s v="Barra do Corda"/>
    <s v="UNIDADE INTEGRADA DE EDUCACAO ESCOLAR INDIGENA BOM PARAISO"/>
    <n v="21252840"/>
    <n v="3"/>
    <n v="39.742928581764097"/>
    <n v="0"/>
    <n v="1"/>
    <n v="0"/>
    <n v="1"/>
    <n v="0"/>
    <n v="0"/>
    <n v="0"/>
    <n v="0"/>
    <n v="382"/>
    <n v="1528"/>
    <n v="1910"/>
    <n v="0.67213034746397504"/>
    <n v="-1367730"/>
    <x v="1"/>
  </r>
  <r>
    <s v="Norte"/>
    <n v="12"/>
    <x v="10"/>
    <n v="1200336"/>
    <s v="Mâncio Lima"/>
    <s v="ESC INDIGENA MARIA LUCIA DA COSTA MOREIRA"/>
    <n v="12031356"/>
    <n v="11"/>
    <n v="39.742928581764097"/>
    <n v="0"/>
    <n v="1"/>
    <n v="0"/>
    <n v="1"/>
    <n v="0"/>
    <n v="0"/>
    <n v="0"/>
    <n v="0"/>
    <n v="414"/>
    <n v="1656"/>
    <n v="2070"/>
    <n v="0.67213034746397504"/>
    <n v="-1369800"/>
    <x v="1"/>
  </r>
  <r>
    <s v="Nordeste"/>
    <n v="21"/>
    <x v="2"/>
    <n v="2101608"/>
    <s v="Barra do Corda"/>
    <s v="UNIDADE INTEGRADA DE EDUCACAO ESCOLAR INDIGENA SITIOCA"/>
    <n v="21228248"/>
    <n v="4"/>
    <n v="39.751215176509803"/>
    <n v="0"/>
    <n v="1"/>
    <n v="0"/>
    <n v="1"/>
    <n v="0"/>
    <n v="0"/>
    <n v="0"/>
    <n v="0"/>
    <n v="386"/>
    <n v="1544"/>
    <n v="1930"/>
    <n v="0.67192851105338802"/>
    <n v="-1371730"/>
    <x v="1"/>
  </r>
  <r>
    <s v="Nordeste"/>
    <n v="29"/>
    <x v="8"/>
    <n v="2915403"/>
    <s v="Itaju do Colônia"/>
    <s v="ESCOLA MUNICIPAL INDIGENA BAHETA"/>
    <n v="29413079"/>
    <n v="17"/>
    <n v="39.7550555832076"/>
    <n v="1"/>
    <n v="0"/>
    <n v="0"/>
    <n v="1"/>
    <n v="0"/>
    <n v="0"/>
    <n v="0"/>
    <n v="0"/>
    <n v="438"/>
    <n v="1752"/>
    <n v="2190"/>
    <n v="0.67183497034977302"/>
    <n v="-1373920"/>
    <x v="1"/>
  </r>
  <r>
    <s v="Norte"/>
    <n v="13"/>
    <x v="11"/>
    <n v="1303502"/>
    <s v="Pauini"/>
    <s v="ESC INDIGENA MITOKORE"/>
    <n v="13065343"/>
    <n v="9"/>
    <n v="39.7550555832076"/>
    <n v="1"/>
    <n v="0"/>
    <n v="0"/>
    <n v="1"/>
    <n v="0"/>
    <n v="0"/>
    <n v="0"/>
    <n v="0"/>
    <n v="406"/>
    <n v="1624"/>
    <n v="2030"/>
    <n v="0.67183497034977302"/>
    <n v="-1375950"/>
    <x v="1"/>
  </r>
  <r>
    <s v="Norte"/>
    <n v="13"/>
    <x v="11"/>
    <n v="1303809"/>
    <s v="São Gabriel da Cachoeira"/>
    <s v="ESC MUN INDIGENA DOM MIGUEL ALAGNA"/>
    <n v="13085549"/>
    <n v="851"/>
    <n v="39.7568693334199"/>
    <n v="1"/>
    <n v="0"/>
    <n v="1"/>
    <n v="0"/>
    <n v="1"/>
    <n v="1"/>
    <n v="0"/>
    <n v="0"/>
    <n v="740"/>
    <n v="2960"/>
    <n v="3700"/>
    <n v="0.67179079287473298"/>
    <n v="-1379650"/>
    <x v="1"/>
  </r>
  <r>
    <s v="Nordeste"/>
    <n v="29"/>
    <x v="8"/>
    <n v="2911402"/>
    <s v="Glória"/>
    <s v="COLEGIO ESTADUAL INDIGENA ANGELO PEREIRA XAVIER"/>
    <n v="29354536"/>
    <n v="270"/>
    <n v="39.760595165377701"/>
    <n v="0"/>
    <n v="1"/>
    <n v="0"/>
    <n v="1"/>
    <n v="1"/>
    <n v="1"/>
    <n v="0"/>
    <n v="0"/>
    <n v="740"/>
    <n v="2960"/>
    <n v="3700"/>
    <n v="0.67170004286560403"/>
    <n v="-1383350"/>
    <x v="1"/>
  </r>
  <r>
    <s v="Nordeste"/>
    <n v="29"/>
    <x v="8"/>
    <n v="2930501"/>
    <s v="Serrinha"/>
    <s v="ESCOLA MUNICIPAL SANTO ANTONIO"/>
    <n v="29146313"/>
    <n v="205"/>
    <n v="39.765281313160102"/>
    <n v="1"/>
    <n v="0"/>
    <n v="0"/>
    <n v="1"/>
    <n v="1"/>
    <n v="1"/>
    <n v="0"/>
    <n v="0"/>
    <n v="740"/>
    <n v="2960"/>
    <n v="3700"/>
    <n v="0.67158590246452099"/>
    <n v="-1387050"/>
    <x v="1"/>
  </r>
  <r>
    <s v="Nordeste"/>
    <n v="24"/>
    <x v="4"/>
    <n v="2405801"/>
    <s v="João Câmara"/>
    <s v="ESCOLA MUNICIPAL INDIGENA AMARELAO"/>
    <n v="24038628"/>
    <n v="372"/>
    <n v="39.780368894135698"/>
    <n v="1"/>
    <n v="0"/>
    <n v="0"/>
    <n v="1"/>
    <n v="0"/>
    <n v="1"/>
    <n v="0"/>
    <n v="0"/>
    <n v="740"/>
    <n v="2960"/>
    <n v="3700"/>
    <n v="0.67121841457811904"/>
    <n v="-1390750"/>
    <x v="1"/>
  </r>
  <r>
    <s v="Norte"/>
    <n v="15"/>
    <x v="13"/>
    <n v="1500602"/>
    <s v="Altamira"/>
    <s v="EMEIF INDIGENA MAETA ARARA"/>
    <n v="15152685"/>
    <n v="79"/>
    <n v="39.783154646671598"/>
    <n v="1"/>
    <n v="0"/>
    <n v="0"/>
    <n v="1"/>
    <n v="0"/>
    <n v="1"/>
    <n v="0"/>
    <n v="0"/>
    <n v="686"/>
    <n v="2744"/>
    <n v="3430"/>
    <n v="0.67115056206331902"/>
    <n v="-1394180"/>
    <x v="1"/>
  </r>
  <r>
    <s v="Norte"/>
    <n v="14"/>
    <x v="12"/>
    <n v="1400159"/>
    <s v="Bonfim"/>
    <s v="ESCOLA ESTADUAL INDIGENA VOVO EMILIANO WAPIXANA"/>
    <n v="14324075"/>
    <n v="48"/>
    <n v="39.785629182629201"/>
    <n v="0"/>
    <n v="1"/>
    <n v="0"/>
    <n v="1"/>
    <n v="0"/>
    <n v="0"/>
    <n v="0"/>
    <n v="0"/>
    <n v="562"/>
    <n v="2248"/>
    <n v="2810"/>
    <n v="0.67109028984404295"/>
    <n v="-1396990"/>
    <x v="1"/>
  </r>
  <r>
    <s v="Norte"/>
    <n v="13"/>
    <x v="11"/>
    <n v="1301100"/>
    <s v="Careiro"/>
    <s v="ESCOLA MUNICIPAL INDIGENA MARIA DO CARMO"/>
    <n v="13106031"/>
    <n v="54"/>
    <n v="39.788623263593102"/>
    <n v="1"/>
    <n v="0"/>
    <n v="0"/>
    <n v="1"/>
    <n v="1"/>
    <n v="0"/>
    <n v="0"/>
    <n v="0"/>
    <n v="586"/>
    <n v="2344"/>
    <n v="2930"/>
    <n v="0.67101736307818705"/>
    <n v="-1399920"/>
    <x v="1"/>
  </r>
  <r>
    <s v="Norte"/>
    <n v="14"/>
    <x v="12"/>
    <n v="1400704"/>
    <s v="Uiramutã"/>
    <s v="ESCOLA ESTADUAL LUIZ DE OLIVEIRA"/>
    <n v="14003430"/>
    <n v="49"/>
    <n v="39.788623263593102"/>
    <n v="0"/>
    <n v="1"/>
    <n v="0"/>
    <n v="1"/>
    <n v="0"/>
    <n v="1"/>
    <n v="0"/>
    <n v="0"/>
    <n v="566"/>
    <n v="2264"/>
    <n v="2830"/>
    <n v="0.67101736307818705"/>
    <n v="-1402750"/>
    <x v="1"/>
  </r>
  <r>
    <s v="Norte"/>
    <n v="17"/>
    <x v="15"/>
    <n v="1718865"/>
    <s v="Santa Fé do Araguaia"/>
    <s v="CEMI KARAJA - XAMBIOA"/>
    <n v="17083800"/>
    <n v="44"/>
    <n v="39.793701183698502"/>
    <n v="0"/>
    <n v="1"/>
    <n v="0"/>
    <n v="1"/>
    <n v="0"/>
    <n v="1"/>
    <n v="0"/>
    <n v="0"/>
    <n v="546"/>
    <n v="2184"/>
    <n v="2730"/>
    <n v="0.670893680287032"/>
    <n v="-1405480"/>
    <x v="1"/>
  </r>
  <r>
    <s v="Norte"/>
    <n v="13"/>
    <x v="11"/>
    <n v="1303809"/>
    <s v="São Gabriel da Cachoeira"/>
    <s v="ESC MUN INDIGENA INAJATUBA"/>
    <n v="13086952"/>
    <n v="23"/>
    <n v="39.793923201039398"/>
    <n v="1"/>
    <n v="0"/>
    <n v="0"/>
    <n v="1"/>
    <n v="0"/>
    <n v="0"/>
    <n v="0"/>
    <n v="0"/>
    <n v="462"/>
    <n v="1848"/>
    <n v="2310"/>
    <n v="0.67088827261541994"/>
    <n v="-1407790"/>
    <x v="1"/>
  </r>
  <r>
    <s v="Norte"/>
    <n v="14"/>
    <x v="12"/>
    <n v="1400159"/>
    <s v="Bonfim"/>
    <s v="ESCOLA ESTADUAL INDIGENA TUXAUA ARTENIO"/>
    <n v="14002868"/>
    <n v="57"/>
    <n v="39.793923201039398"/>
    <n v="0"/>
    <n v="1"/>
    <n v="0"/>
    <n v="1"/>
    <n v="0"/>
    <n v="0"/>
    <n v="0"/>
    <n v="0"/>
    <n v="598"/>
    <n v="2392"/>
    <n v="2990"/>
    <n v="0.67088827261541994"/>
    <n v="-1410780"/>
    <x v="1"/>
  </r>
  <r>
    <s v="Nordeste"/>
    <n v="26"/>
    <x v="6"/>
    <n v="2610905"/>
    <s v="Pesqueira"/>
    <s v="ESCOLA PROFº JOSE CARLOS DE LIMA"/>
    <n v="26059185"/>
    <n v="11"/>
    <n v="39.817637837969897"/>
    <n v="0"/>
    <n v="1"/>
    <n v="0"/>
    <n v="1"/>
    <n v="0"/>
    <n v="1"/>
    <n v="0"/>
    <n v="0"/>
    <n v="414"/>
    <n v="1656"/>
    <n v="2070"/>
    <n v="0.67031065571205595"/>
    <n v="-1412850"/>
    <x v="1"/>
  </r>
  <r>
    <s v="Sul"/>
    <n v="41"/>
    <x v="19"/>
    <n v="4117057"/>
    <s v="Nova Laranjeiras"/>
    <s v="RIO DAS COBRAS C E R IEF M"/>
    <n v="41378512"/>
    <n v="180"/>
    <n v="39.828773732632499"/>
    <n v="0"/>
    <n v="1"/>
    <n v="0"/>
    <n v="1"/>
    <n v="0"/>
    <n v="1"/>
    <n v="0"/>
    <n v="0"/>
    <n v="740"/>
    <n v="2960"/>
    <n v="3700"/>
    <n v="0.67003941896446895"/>
    <n v="-1416550"/>
    <x v="1"/>
  </r>
  <r>
    <s v="Centro-Oeste"/>
    <n v="50"/>
    <x v="0"/>
    <n v="5004809"/>
    <s v="Japorã"/>
    <s v="ESCOLA ESTADUAL INDIGENA KUNA YRUKU - MARINA LOPES"/>
    <n v="50034928"/>
    <n v="130"/>
    <n v="39.837187780852503"/>
    <n v="0"/>
    <n v="1"/>
    <n v="0"/>
    <n v="1"/>
    <n v="0"/>
    <n v="0"/>
    <n v="0"/>
    <n v="0"/>
    <n v="740"/>
    <n v="2960"/>
    <n v="3700"/>
    <n v="0.66983447817234198"/>
    <n v="-1420250"/>
    <x v="1"/>
  </r>
  <r>
    <s v="Norte"/>
    <n v="13"/>
    <x v="11"/>
    <n v="1302405"/>
    <s v="Lábrea"/>
    <s v="ESC SANTO AGOSTINHO"/>
    <n v="13078550"/>
    <n v="9"/>
    <n v="39.840979260954803"/>
    <n v="1"/>
    <n v="0"/>
    <n v="0"/>
    <n v="1"/>
    <n v="0"/>
    <n v="0"/>
    <n v="0"/>
    <n v="0"/>
    <n v="406"/>
    <n v="1624"/>
    <n v="2030"/>
    <n v="0.66974212917276399"/>
    <n v="-1422280"/>
    <x v="1"/>
  </r>
  <r>
    <s v="Norte"/>
    <n v="13"/>
    <x v="11"/>
    <n v="1303809"/>
    <s v="São Gabriel da Cachoeira"/>
    <s v="ESC MUN INDIGENA TORAMU DIONE"/>
    <n v="13121200"/>
    <n v="22"/>
    <n v="39.842815844416499"/>
    <n v="1"/>
    <n v="0"/>
    <n v="0"/>
    <n v="1"/>
    <n v="0"/>
    <n v="0"/>
    <n v="0"/>
    <n v="0"/>
    <n v="458"/>
    <n v="1832"/>
    <n v="2290"/>
    <n v="0.66969739554875596"/>
    <n v="-1424570"/>
    <x v="1"/>
  </r>
  <r>
    <s v="Nordeste"/>
    <n v="24"/>
    <x v="4"/>
    <n v="2405801"/>
    <s v="João Câmara"/>
    <s v="ESC MUL INDIGENA SARAMANDAIA"/>
    <n v="24038717"/>
    <n v="74"/>
    <n v="39.846795121156397"/>
    <n v="1"/>
    <n v="0"/>
    <n v="0"/>
    <n v="1"/>
    <n v="0"/>
    <n v="0"/>
    <n v="0"/>
    <n v="0"/>
    <n v="666"/>
    <n v="2664"/>
    <n v="3330"/>
    <n v="0.66960047239050402"/>
    <n v="-1427900"/>
    <x v="1"/>
  </r>
  <r>
    <s v="Nordeste"/>
    <n v="26"/>
    <x v="6"/>
    <n v="2611200"/>
    <s v="Poção"/>
    <s v="ESCOLA SAO JOAO BATISTA"/>
    <n v="26060116"/>
    <n v="37"/>
    <n v="39.852420693342701"/>
    <n v="0"/>
    <n v="1"/>
    <n v="0"/>
    <n v="1"/>
    <n v="0"/>
    <n v="0"/>
    <n v="0"/>
    <n v="0"/>
    <n v="518"/>
    <n v="2072"/>
    <n v="2590"/>
    <n v="0.66946345044935196"/>
    <n v="-1430490"/>
    <x v="1"/>
  </r>
  <r>
    <s v="Norte"/>
    <n v="14"/>
    <x v="12"/>
    <n v="1400407"/>
    <s v="Normandia"/>
    <s v="ESCOLA MUNICIPAL INDIGENA ANTONIO GASTAO"/>
    <n v="14335603"/>
    <n v="98"/>
    <n v="39.8607038743177"/>
    <n v="1"/>
    <n v="0"/>
    <n v="0"/>
    <n v="1"/>
    <n v="0"/>
    <n v="0"/>
    <n v="0"/>
    <n v="0"/>
    <n v="740"/>
    <n v="2960"/>
    <n v="3700"/>
    <n v="0.66926169718790496"/>
    <n v="-1434190"/>
    <x v="1"/>
  </r>
  <r>
    <s v="Norte"/>
    <n v="15"/>
    <x v="13"/>
    <n v="1507300"/>
    <s v="São Félix do Xingu"/>
    <s v="E M E F INDIGENA NGRONH RE"/>
    <n v="15175359"/>
    <n v="10"/>
    <n v="39.881329908644602"/>
    <n v="1"/>
    <n v="0"/>
    <n v="0"/>
    <n v="1"/>
    <n v="0"/>
    <n v="0"/>
    <n v="0"/>
    <n v="0"/>
    <n v="410"/>
    <n v="1640"/>
    <n v="2050"/>
    <n v="0.66875930931194805"/>
    <n v="-1436240"/>
    <x v="1"/>
  </r>
  <r>
    <s v="Nordeste"/>
    <n v="27"/>
    <x v="7"/>
    <n v="2706307"/>
    <s v="Palmeira dos Índios"/>
    <s v="ESCOLA ESTADUAL INDIGENA JOSE GOMES CELESTINO"/>
    <n v="27226336"/>
    <n v="56"/>
    <n v="39.885067803854199"/>
    <n v="0"/>
    <n v="1"/>
    <n v="0"/>
    <n v="1"/>
    <n v="0"/>
    <n v="1"/>
    <n v="0"/>
    <n v="0"/>
    <n v="594"/>
    <n v="2376"/>
    <n v="2970"/>
    <n v="0.66866826547845504"/>
    <n v="-1439210"/>
    <x v="1"/>
  </r>
  <r>
    <s v="Nordeste"/>
    <n v="29"/>
    <x v="8"/>
    <n v="2911402"/>
    <s v="Glória"/>
    <s v="ESCOLA ESTADUAL INDIGENA JOSE MARTINS POVOADO BREJO DO BURGO"/>
    <n v="29739624"/>
    <n v="60"/>
    <n v="39.8878887442999"/>
    <n v="0"/>
    <n v="1"/>
    <n v="0"/>
    <n v="1"/>
    <n v="0"/>
    <n v="1"/>
    <n v="0"/>
    <n v="0"/>
    <n v="610"/>
    <n v="2440"/>
    <n v="3050"/>
    <n v="0.66859955589248798"/>
    <n v="-1442260"/>
    <x v="1"/>
  </r>
  <r>
    <s v="Nordeste"/>
    <n v="25"/>
    <x v="5"/>
    <n v="2501401"/>
    <s v="Baía da Traição"/>
    <s v="EMEF MARIA DAS DORES BORGES"/>
    <n v="25086006"/>
    <n v="288"/>
    <n v="39.906962190015101"/>
    <n v="1"/>
    <n v="0"/>
    <n v="0"/>
    <n v="1"/>
    <n v="0"/>
    <n v="1"/>
    <n v="0"/>
    <n v="0"/>
    <n v="740"/>
    <n v="2960"/>
    <n v="3700"/>
    <n v="0.66813498438406504"/>
    <n v="-1445960"/>
    <x v="1"/>
  </r>
  <r>
    <s v="Norte"/>
    <n v="17"/>
    <x v="15"/>
    <n v="1711902"/>
    <s v="Lagoa da Confusão"/>
    <s v="ESCOLA INDIGENA MALUA"/>
    <n v="17042917"/>
    <n v="326"/>
    <n v="39.908237741168101"/>
    <n v="0"/>
    <n v="1"/>
    <n v="0"/>
    <n v="1"/>
    <n v="0"/>
    <n v="1"/>
    <n v="0"/>
    <n v="0"/>
    <n v="740"/>
    <n v="2960"/>
    <n v="3700"/>
    <n v="0.66810391581197603"/>
    <n v="-1449660"/>
    <x v="1"/>
  </r>
  <r>
    <s v="Nordeste"/>
    <n v="21"/>
    <x v="2"/>
    <n v="2107001"/>
    <s v="Montes Altos"/>
    <s v="CENTRO DE ENSINO DIVINO MESTRE"/>
    <n v="21098034"/>
    <n v="49"/>
    <n v="39.919819711922102"/>
    <n v="1"/>
    <n v="0"/>
    <n v="0"/>
    <n v="1"/>
    <n v="0"/>
    <n v="0"/>
    <n v="0"/>
    <n v="0"/>
    <n v="566"/>
    <n v="2264"/>
    <n v="2830"/>
    <n v="0.66782181399859397"/>
    <n v="-1452490"/>
    <x v="1"/>
  </r>
  <r>
    <s v="Norte"/>
    <n v="14"/>
    <x v="12"/>
    <n v="1400100"/>
    <s v="Boa Vista"/>
    <s v="ESCOLA MUNICIPAL INDIGENA VOVO TEREZA DA SILVA"/>
    <n v="14007347"/>
    <n v="68"/>
    <n v="39.922123350340001"/>
    <n v="1"/>
    <n v="0"/>
    <n v="0"/>
    <n v="1"/>
    <n v="0"/>
    <n v="1"/>
    <n v="0"/>
    <n v="0"/>
    <n v="642"/>
    <n v="2568"/>
    <n v="3210"/>
    <n v="0.66776570432702997"/>
    <n v="-1455700"/>
    <x v="1"/>
  </r>
  <r>
    <s v="Nordeste"/>
    <n v="21"/>
    <x v="2"/>
    <n v="2104800"/>
    <s v="Grajaú"/>
    <s v="UNIDADE INTEGRADA DE EDUCACAO ESCOLAR INDIGENA DJALMA MARIZE FILHO"/>
    <n v="21193479"/>
    <n v="74"/>
    <n v="39.939989699608397"/>
    <n v="0"/>
    <n v="1"/>
    <n v="0"/>
    <n v="1"/>
    <n v="0"/>
    <n v="1"/>
    <n v="0"/>
    <n v="0"/>
    <n v="666"/>
    <n v="2664"/>
    <n v="3330"/>
    <n v="0.66733053404088605"/>
    <n v="-1459030"/>
    <x v="1"/>
  </r>
  <r>
    <s v="Norte"/>
    <n v="13"/>
    <x v="11"/>
    <n v="1303809"/>
    <s v="São Gabriel da Cachoeira"/>
    <s v="ESC MUN INDIGENA MENINO JESUS"/>
    <n v="13086804"/>
    <n v="11"/>
    <n v="39.939989699608397"/>
    <n v="1"/>
    <n v="0"/>
    <n v="0"/>
    <n v="1"/>
    <n v="0"/>
    <n v="0"/>
    <n v="0"/>
    <n v="0"/>
    <n v="414"/>
    <n v="1656"/>
    <n v="2070"/>
    <n v="0.66733053404088605"/>
    <n v="-1461100"/>
    <x v="1"/>
  </r>
  <r>
    <s v="Nordeste"/>
    <n v="26"/>
    <x v="6"/>
    <n v="2603926"/>
    <s v="Carnaubeira da Penha"/>
    <s v="ESCOLA ESTADUAL INDIGENA ROSILDA SABAS DE SOUZA"/>
    <n v="26040301"/>
    <n v="8"/>
    <n v="39.948198625907601"/>
    <n v="0"/>
    <n v="1"/>
    <n v="0"/>
    <n v="1"/>
    <n v="0"/>
    <n v="0"/>
    <n v="0"/>
    <n v="0"/>
    <n v="402"/>
    <n v="1608"/>
    <n v="2010"/>
    <n v="0.66713058939898495"/>
    <n v="-1463110"/>
    <x v="1"/>
  </r>
  <r>
    <s v="Norte"/>
    <n v="14"/>
    <x v="12"/>
    <n v="1400027"/>
    <s v="Amajari"/>
    <s v="ESCOLA MUNICIPAL INDIGENA MARIANO MARQUES"/>
    <n v="14320479"/>
    <n v="39"/>
    <n v="39.948923786595103"/>
    <n v="1"/>
    <n v="0"/>
    <n v="0"/>
    <n v="1"/>
    <n v="0"/>
    <n v="0"/>
    <n v="0"/>
    <n v="0"/>
    <n v="526"/>
    <n v="2104"/>
    <n v="2630"/>
    <n v="0.66711292667566502"/>
    <n v="-1465740"/>
    <x v="1"/>
  </r>
  <r>
    <s v="Nordeste"/>
    <n v="29"/>
    <x v="8"/>
    <n v="2900207"/>
    <s v="Abaré"/>
    <s v="ESCOLA MUNICIPAL INDIGENA MARIA QUITERIA DA SILVA TUXI"/>
    <n v="29470870"/>
    <n v="58"/>
    <n v="39.971119336602101"/>
    <n v="1"/>
    <n v="0"/>
    <n v="0"/>
    <n v="1"/>
    <n v="1"/>
    <n v="1"/>
    <n v="0"/>
    <n v="0"/>
    <n v="602"/>
    <n v="2408"/>
    <n v="3010"/>
    <n v="0.66657231013993201"/>
    <n v="-1468750"/>
    <x v="1"/>
  </r>
  <r>
    <s v="Norte"/>
    <n v="12"/>
    <x v="10"/>
    <n v="1200302"/>
    <s v="Feijó"/>
    <s v="ESC INDIGENA PEKURUNI SHANENAWA"/>
    <n v="12130222"/>
    <n v="12"/>
    <n v="39.971119336602101"/>
    <n v="0"/>
    <n v="1"/>
    <n v="0"/>
    <n v="1"/>
    <n v="0"/>
    <n v="0"/>
    <n v="0"/>
    <n v="0"/>
    <n v="418"/>
    <n v="1672"/>
    <n v="2090"/>
    <n v="0.66657231013993201"/>
    <n v="-1470840"/>
    <x v="1"/>
  </r>
  <r>
    <s v="Norte"/>
    <n v="13"/>
    <x v="11"/>
    <n v="1301704"/>
    <s v="Humaitá"/>
    <s v="ESCOLA MUNICIPAL INDIGENA NOSSA SENHORA APARECIDA"/>
    <n v="13091840"/>
    <n v="22"/>
    <n v="39.975934715609696"/>
    <n v="1"/>
    <n v="0"/>
    <n v="0"/>
    <n v="1"/>
    <n v="1"/>
    <n v="0"/>
    <n v="0"/>
    <n v="0"/>
    <n v="458"/>
    <n v="1832"/>
    <n v="2290"/>
    <n v="0.66645502205666896"/>
    <n v="-1473130"/>
    <x v="1"/>
  </r>
  <r>
    <s v="Norte"/>
    <n v="14"/>
    <x v="12"/>
    <n v="1400456"/>
    <s v="Pacaraima"/>
    <s v="ESCOLA ESTADUAL INDIGENA DOROTEU JOSE DA SILVA"/>
    <n v="14007061"/>
    <n v="2"/>
    <n v="39.984534228449597"/>
    <n v="0"/>
    <n v="1"/>
    <n v="0"/>
    <n v="1"/>
    <n v="0"/>
    <n v="0"/>
    <n v="0"/>
    <n v="0"/>
    <n v="378"/>
    <n v="1512"/>
    <n v="1890"/>
    <n v="0.66624556390676803"/>
    <n v="-1475020"/>
    <x v="1"/>
  </r>
  <r>
    <s v="Centro-Oeste"/>
    <n v="50"/>
    <x v="0"/>
    <n v="5005608"/>
    <s v="Miranda"/>
    <s v="EE INDIGENA PROF ATANASIO ALVES"/>
    <n v="50082809"/>
    <n v="71"/>
    <n v="39.985612619253303"/>
    <n v="0"/>
    <n v="1"/>
    <n v="0"/>
    <n v="1"/>
    <n v="0"/>
    <n v="0"/>
    <n v="0"/>
    <n v="0"/>
    <n v="654"/>
    <n v="2616"/>
    <n v="3270"/>
    <n v="0.66621929756507803"/>
    <n v="-1478290"/>
    <x v="1"/>
  </r>
  <r>
    <s v="Norte"/>
    <n v="13"/>
    <x v="11"/>
    <n v="1302702"/>
    <s v="Manicoré"/>
    <s v="ESC INDIGENA NOSSA SENHORA APARECIDA"/>
    <n v="13078399"/>
    <n v="87"/>
    <n v="39.993024970379601"/>
    <n v="1"/>
    <n v="0"/>
    <n v="0"/>
    <n v="1"/>
    <n v="1"/>
    <n v="0"/>
    <n v="0"/>
    <n v="0"/>
    <n v="718"/>
    <n v="2872"/>
    <n v="3590"/>
    <n v="0.66603875508758903"/>
    <n v="-1481880"/>
    <x v="1"/>
  </r>
  <r>
    <s v="Norte"/>
    <n v="13"/>
    <x v="11"/>
    <n v="1303809"/>
    <s v="São Gabriel da Cachoeira"/>
    <s v="ESC MUN INDIGENA PANTHINOMA MAITAKANADALIKSA"/>
    <n v="13318233"/>
    <n v="21"/>
    <n v="40.006537178240499"/>
    <n v="1"/>
    <n v="0"/>
    <n v="0"/>
    <n v="1"/>
    <n v="0"/>
    <n v="0"/>
    <n v="0"/>
    <n v="0"/>
    <n v="454"/>
    <n v="1816"/>
    <n v="2270"/>
    <n v="0.66570963853037102"/>
    <n v="-1484150"/>
    <x v="1"/>
  </r>
  <r>
    <s v="Norte"/>
    <n v="14"/>
    <x v="12"/>
    <n v="1400456"/>
    <s v="Pacaraima"/>
    <s v="ESCOLA ESTADUAL INDIGENA TUXAUA LOBATO"/>
    <n v="14000822"/>
    <n v="71"/>
    <n v="40.006560511734698"/>
    <n v="0"/>
    <n v="1"/>
    <n v="0"/>
    <n v="1"/>
    <n v="0"/>
    <n v="0"/>
    <n v="0"/>
    <n v="0"/>
    <n v="654"/>
    <n v="2616"/>
    <n v="3270"/>
    <n v="0.66570907019695302"/>
    <n v="-1487420"/>
    <x v="1"/>
  </r>
  <r>
    <s v="Norte"/>
    <n v="12"/>
    <x v="10"/>
    <n v="1200609"/>
    <s v="Tarauacá"/>
    <s v="ESC INDIGENA IVA STTIHO"/>
    <n v="12005550"/>
    <n v="80"/>
    <n v="40.009694852048199"/>
    <n v="0"/>
    <n v="1"/>
    <n v="0"/>
    <n v="1"/>
    <n v="0"/>
    <n v="1"/>
    <n v="0"/>
    <n v="0"/>
    <n v="690"/>
    <n v="2760"/>
    <n v="3450"/>
    <n v="0.66563272713712396"/>
    <n v="-1490870"/>
    <x v="1"/>
  </r>
  <r>
    <s v="Norte"/>
    <n v="12"/>
    <x v="10"/>
    <n v="1200609"/>
    <s v="Tarauacá"/>
    <s v="ESC INDIGENA KUPY KAXINAWA"/>
    <n v="12006106"/>
    <n v="40"/>
    <n v="40.009694852048199"/>
    <n v="0"/>
    <n v="1"/>
    <n v="0"/>
    <n v="1"/>
    <n v="0"/>
    <n v="0"/>
    <n v="0"/>
    <n v="0"/>
    <n v="530"/>
    <n v="2120"/>
    <n v="2650"/>
    <n v="0.66563272713712396"/>
    <n v="-1493520"/>
    <x v="1"/>
  </r>
  <r>
    <s v="Norte"/>
    <n v="12"/>
    <x v="10"/>
    <n v="1200054"/>
    <s v="Assis Brasil"/>
    <s v="ESC INDIGENA KUSHU"/>
    <n v="12026212"/>
    <n v="12"/>
    <n v="40.018949737620098"/>
    <n v="0"/>
    <n v="1"/>
    <n v="0"/>
    <n v="1"/>
    <n v="0"/>
    <n v="0"/>
    <n v="0"/>
    <n v="0"/>
    <n v="418"/>
    <n v="1672"/>
    <n v="2090"/>
    <n v="0.66540730608763998"/>
    <n v="-1495610"/>
    <x v="1"/>
  </r>
  <r>
    <s v="Norte"/>
    <n v="15"/>
    <x v="13"/>
    <n v="1501576"/>
    <s v="Bom Jesus do Tocantins"/>
    <s v="ESCOLA ESTADUAL INDIGENA AKROTIKATEJE"/>
    <n v="15172694"/>
    <n v="30"/>
    <n v="40.018949737620098"/>
    <n v="0"/>
    <n v="1"/>
    <n v="0"/>
    <n v="1"/>
    <n v="0"/>
    <n v="0"/>
    <n v="0"/>
    <n v="0"/>
    <n v="490"/>
    <n v="1960"/>
    <n v="2450"/>
    <n v="0.66540730608763998"/>
    <n v="-1498060"/>
    <x v="1"/>
  </r>
  <r>
    <s v="Norte"/>
    <n v="15"/>
    <x v="13"/>
    <n v="1503754"/>
    <s v="Jacareacanga"/>
    <s v="E I M E I E F KIRIXI CAK"/>
    <n v="15171345"/>
    <n v="36"/>
    <n v="40.018949737620098"/>
    <n v="1"/>
    <n v="0"/>
    <n v="0"/>
    <n v="1"/>
    <n v="0"/>
    <n v="1"/>
    <n v="0"/>
    <n v="0"/>
    <n v="514"/>
    <n v="2056"/>
    <n v="2570"/>
    <n v="0.66540730608763998"/>
    <n v="-1500630"/>
    <x v="1"/>
  </r>
  <r>
    <s v="Norte"/>
    <n v="14"/>
    <x v="12"/>
    <n v="1400704"/>
    <s v="Uiramutã"/>
    <s v="ESCOLA ESTADUAL INDIGENA SANTA MONICA"/>
    <n v="14003384"/>
    <n v="92"/>
    <n v="40.0399465024392"/>
    <n v="0"/>
    <n v="1"/>
    <n v="0"/>
    <n v="1"/>
    <n v="0"/>
    <n v="1"/>
    <n v="0"/>
    <n v="0"/>
    <n v="738"/>
    <n v="2952"/>
    <n v="3690"/>
    <n v="0.66489588833703095"/>
    <n v="-1504320"/>
    <x v="1"/>
  </r>
  <r>
    <s v="Norte"/>
    <n v="11"/>
    <x v="9"/>
    <n v="1100809"/>
    <s v="Candeias do Jamari"/>
    <s v="EIEEF KITY PYPYDNIPA"/>
    <n v="11048808"/>
    <n v="9"/>
    <n v="40.046933402568897"/>
    <n v="0"/>
    <n v="1"/>
    <n v="0"/>
    <n v="1"/>
    <n v="0"/>
    <n v="1"/>
    <n v="0"/>
    <n v="0"/>
    <n v="406"/>
    <n v="1624"/>
    <n v="2030"/>
    <n v="0.66472570856034696"/>
    <n v="-1506350"/>
    <x v="1"/>
  </r>
  <r>
    <s v="Norte"/>
    <n v="14"/>
    <x v="12"/>
    <n v="1400100"/>
    <s v="Boa Vista"/>
    <s v="ESCOLA MUNICIPAL INDIGENA VICENTE ANDRE DA SILVA"/>
    <n v="14007142"/>
    <n v="105"/>
    <n v="40.069825940361397"/>
    <n v="1"/>
    <n v="0"/>
    <n v="0"/>
    <n v="1"/>
    <n v="0"/>
    <n v="1"/>
    <n v="0"/>
    <n v="0"/>
    <n v="740"/>
    <n v="2960"/>
    <n v="3700"/>
    <n v="0.66416811550806398"/>
    <n v="-1510050"/>
    <x v="1"/>
  </r>
  <r>
    <s v="Norte"/>
    <n v="12"/>
    <x v="10"/>
    <n v="1200302"/>
    <s v="Feijó"/>
    <s v="ESC INDIGENA HUNI KUI TUWE"/>
    <n v="12004685"/>
    <n v="101"/>
    <n v="40.0730574836914"/>
    <n v="0"/>
    <n v="1"/>
    <n v="0"/>
    <n v="1"/>
    <n v="0"/>
    <n v="0"/>
    <n v="0"/>
    <n v="0"/>
    <n v="740"/>
    <n v="2960"/>
    <n v="3700"/>
    <n v="0.66408940487644497"/>
    <n v="-1513750"/>
    <x v="1"/>
  </r>
  <r>
    <s v="Norte"/>
    <n v="13"/>
    <x v="11"/>
    <n v="1302553"/>
    <s v="Manaquiri"/>
    <s v="ESCOLA MUNICIPAL INDIGENA CRISTO REDENTOR"/>
    <n v="13057545"/>
    <n v="15"/>
    <n v="40.0730574836914"/>
    <n v="1"/>
    <n v="0"/>
    <n v="0"/>
    <n v="1"/>
    <n v="0"/>
    <n v="0"/>
    <n v="0"/>
    <n v="0"/>
    <n v="430"/>
    <n v="1720"/>
    <n v="2150"/>
    <n v="0.66408940487644497"/>
    <n v="-1515900"/>
    <x v="1"/>
  </r>
  <r>
    <s v="Nordeste"/>
    <n v="25"/>
    <x v="5"/>
    <n v="2512903"/>
    <s v="Rio Tinto"/>
    <s v="EEEIFM DOUTOR JOSE LOPES RIBEIRO"/>
    <n v="25087894"/>
    <n v="512"/>
    <n v="40.0804168420159"/>
    <n v="0"/>
    <n v="1"/>
    <n v="1"/>
    <n v="0"/>
    <n v="1"/>
    <n v="1"/>
    <n v="0"/>
    <n v="0"/>
    <n v="740"/>
    <n v="2960"/>
    <n v="3700"/>
    <n v="0.663910153143493"/>
    <n v="-1519600"/>
    <x v="1"/>
  </r>
  <r>
    <s v="Nordeste"/>
    <n v="26"/>
    <x v="6"/>
    <n v="2610905"/>
    <s v="Pesqueira"/>
    <s v="ESCOLA INDIGENA ESTADUAL JOSE TIMOTEO DE LIMA"/>
    <n v="26059479"/>
    <n v="32"/>
    <n v="40.088204496787803"/>
    <n v="0"/>
    <n v="1"/>
    <n v="0"/>
    <n v="1"/>
    <n v="0"/>
    <n v="1"/>
    <n v="0"/>
    <n v="0"/>
    <n v="498"/>
    <n v="1992"/>
    <n v="2490"/>
    <n v="0.66372046940315199"/>
    <n v="-1522090"/>
    <x v="1"/>
  </r>
  <r>
    <s v="Nordeste"/>
    <n v="29"/>
    <x v="8"/>
    <n v="2904704"/>
    <s v="Buerarema"/>
    <s v="COLEGIO ESTADUAL INDIGENA TUPINAMBA SERRA DO PADEIRO TEMPO INTEGRAL"/>
    <n v="29446570"/>
    <n v="191"/>
    <n v="40.0903424231279"/>
    <n v="0"/>
    <n v="1"/>
    <n v="0"/>
    <n v="1"/>
    <n v="0"/>
    <n v="1"/>
    <n v="0"/>
    <n v="0"/>
    <n v="740"/>
    <n v="2960"/>
    <n v="3700"/>
    <n v="0.66366839597711502"/>
    <n v="-1525790"/>
    <x v="1"/>
  </r>
  <r>
    <s v="Norte"/>
    <n v="12"/>
    <x v="10"/>
    <n v="1200302"/>
    <s v="Feijó"/>
    <s v="ESC INDIGENA HUNI KUI YUBE"/>
    <n v="12031640"/>
    <n v="60"/>
    <n v="40.093694718840503"/>
    <n v="0"/>
    <n v="1"/>
    <n v="0"/>
    <n v="1"/>
    <n v="0"/>
    <n v="0"/>
    <n v="0"/>
    <n v="0"/>
    <n v="610"/>
    <n v="2440"/>
    <n v="3050"/>
    <n v="0.66358674418230401"/>
    <n v="-1528840"/>
    <x v="1"/>
  </r>
  <r>
    <s v="Nordeste"/>
    <n v="21"/>
    <x v="2"/>
    <n v="2101608"/>
    <s v="Barra do Corda"/>
    <s v="UNIDADE DE ENSINO INDIGINA RUTE PEREIRA GUAJAJARA - ALDEIA COLONIA"/>
    <n v="21285390"/>
    <n v="148"/>
    <n v="40.1128492413754"/>
    <n v="1"/>
    <n v="0"/>
    <n v="0"/>
    <n v="1"/>
    <n v="1"/>
    <n v="1"/>
    <n v="0"/>
    <n v="0"/>
    <n v="740"/>
    <n v="2960"/>
    <n v="3700"/>
    <n v="0.66312019788752197"/>
    <n v="-1532540"/>
    <x v="1"/>
  </r>
  <r>
    <s v="Nordeste"/>
    <n v="21"/>
    <x v="2"/>
    <n v="2101608"/>
    <s v="Barra do Corda"/>
    <s v="UNIDADE INTEGRADA JATOBA - ALDEIA JATOBA"/>
    <n v="21285462"/>
    <n v="66"/>
    <n v="40.1128492413754"/>
    <n v="1"/>
    <n v="0"/>
    <n v="0"/>
    <n v="1"/>
    <n v="1"/>
    <n v="1"/>
    <n v="0"/>
    <n v="0"/>
    <n v="634"/>
    <n v="2536"/>
    <n v="3170"/>
    <n v="0.66312019788752197"/>
    <n v="-1535710"/>
    <x v="1"/>
  </r>
  <r>
    <s v="Nordeste"/>
    <n v="21"/>
    <x v="2"/>
    <n v="2101608"/>
    <s v="Barra do Corda"/>
    <s v="UNIDADE INTEGRADA OLHOS DE AGUIA - ALDEIA BAIXAO DO PEIXE"/>
    <n v="21285411"/>
    <n v="81"/>
    <n v="40.1128492413754"/>
    <n v="1"/>
    <n v="0"/>
    <n v="0"/>
    <n v="1"/>
    <n v="1"/>
    <n v="1"/>
    <n v="0"/>
    <n v="0"/>
    <n v="694"/>
    <n v="2776"/>
    <n v="3470"/>
    <n v="0.66312019788752197"/>
    <n v="-1539180"/>
    <x v="1"/>
  </r>
  <r>
    <s v="Nordeste"/>
    <n v="29"/>
    <x v="8"/>
    <n v="2910701"/>
    <s v="Euclides da Cunha"/>
    <s v="CRECHE NOSSA SENHORA DE FATIMA"/>
    <n v="29449880"/>
    <n v="35"/>
    <n v="40.114552047696897"/>
    <n v="1"/>
    <n v="0"/>
    <n v="0"/>
    <n v="1"/>
    <n v="0"/>
    <n v="0"/>
    <n v="0"/>
    <n v="0"/>
    <n v="510"/>
    <n v="2040"/>
    <n v="2550"/>
    <n v="0.66307872267044998"/>
    <n v="-1541730"/>
    <x v="1"/>
  </r>
  <r>
    <s v="Nordeste"/>
    <n v="26"/>
    <x v="6"/>
    <n v="2603926"/>
    <s v="Carnaubeira da Penha"/>
    <s v="ESCOLA CACHOEIRA II"/>
    <n v="26169746"/>
    <n v="22"/>
    <n v="40.120959605243897"/>
    <n v="0"/>
    <n v="1"/>
    <n v="0"/>
    <n v="1"/>
    <n v="0"/>
    <n v="1"/>
    <n v="0"/>
    <n v="0"/>
    <n v="458"/>
    <n v="1832"/>
    <n v="2290"/>
    <n v="0.66292265392863203"/>
    <n v="-1544020"/>
    <x v="1"/>
  </r>
  <r>
    <s v="Nordeste"/>
    <n v="21"/>
    <x v="2"/>
    <n v="2100600"/>
    <s v="Amarante do Maranhão"/>
    <s v="UNIDADE INTEGRADA DE EDUCACAO ESCOLAR INDIGENA TAMBURI"/>
    <n v="21277567"/>
    <n v="8"/>
    <n v="40.129192118293503"/>
    <n v="0"/>
    <n v="1"/>
    <n v="0"/>
    <n v="1"/>
    <n v="0"/>
    <n v="0"/>
    <n v="0"/>
    <n v="0"/>
    <n v="402"/>
    <n v="1608"/>
    <n v="2010"/>
    <n v="0.66272213478475706"/>
    <n v="-1546030"/>
    <x v="1"/>
  </r>
  <r>
    <s v="Norte"/>
    <n v="12"/>
    <x v="10"/>
    <n v="1200609"/>
    <s v="Tarauacá"/>
    <s v="ESC INDIGENA WIXY TAPIMATY PANA YAMANAWA"/>
    <n v="12029114"/>
    <n v="18"/>
    <n v="40.129192118293503"/>
    <n v="0"/>
    <n v="1"/>
    <n v="0"/>
    <n v="1"/>
    <n v="0"/>
    <n v="0"/>
    <n v="0"/>
    <n v="0"/>
    <n v="442"/>
    <n v="1768"/>
    <n v="2210"/>
    <n v="0.66272213478475706"/>
    <n v="-1548240"/>
    <x v="1"/>
  </r>
  <r>
    <s v="Nordeste"/>
    <n v="21"/>
    <x v="2"/>
    <n v="2101608"/>
    <s v="Barra do Corda"/>
    <s v="UE ALDEIA TABOCA"/>
    <n v="21492328"/>
    <n v="66"/>
    <n v="40.131889045880101"/>
    <n v="1"/>
    <n v="0"/>
    <n v="0"/>
    <n v="1"/>
    <n v="1"/>
    <n v="1"/>
    <n v="0"/>
    <n v="0"/>
    <n v="634"/>
    <n v="2536"/>
    <n v="3170"/>
    <n v="0.66265644577734095"/>
    <n v="-1551410"/>
    <x v="1"/>
  </r>
  <r>
    <s v="Norte"/>
    <n v="13"/>
    <x v="11"/>
    <n v="1303809"/>
    <s v="São Gabriel da Cachoeira"/>
    <s v="ESC MUN INDIGENA SANTA ROSA"/>
    <n v="13087002"/>
    <n v="30"/>
    <n v="40.131889045880101"/>
    <n v="1"/>
    <n v="0"/>
    <n v="0"/>
    <n v="1"/>
    <n v="0"/>
    <n v="0"/>
    <n v="0"/>
    <n v="0"/>
    <n v="490"/>
    <n v="1960"/>
    <n v="2450"/>
    <n v="0.66265644577734095"/>
    <n v="-1553860"/>
    <x v="1"/>
  </r>
  <r>
    <s v="Norte"/>
    <n v="15"/>
    <x v="13"/>
    <n v="1502301"/>
    <s v="Capitão Poço"/>
    <s v="ANEXO EE INDIGENA FRANCISCO MAGNO TEMBE - ALDEIA JACARE"/>
    <n v="15575217"/>
    <n v="10"/>
    <n v="40.131889045880101"/>
    <n v="0"/>
    <n v="1"/>
    <n v="0"/>
    <n v="1"/>
    <n v="0"/>
    <n v="0"/>
    <n v="0"/>
    <n v="0"/>
    <n v="410"/>
    <n v="1640"/>
    <n v="2050"/>
    <n v="0.66265644577734095"/>
    <n v="-1555910"/>
    <x v="1"/>
  </r>
  <r>
    <s v="Norte"/>
    <n v="15"/>
    <x v="13"/>
    <n v="1500602"/>
    <s v="Altamira"/>
    <s v="EMEF INDIGENA BEKATI"/>
    <n v="15121011"/>
    <n v="51"/>
    <n v="40.133096417820603"/>
    <n v="1"/>
    <n v="0"/>
    <n v="0"/>
    <n v="1"/>
    <n v="0"/>
    <n v="0"/>
    <n v="0"/>
    <n v="0"/>
    <n v="574"/>
    <n v="2296"/>
    <n v="2870"/>
    <n v="0.66262703784486898"/>
    <n v="-1558780"/>
    <x v="1"/>
  </r>
  <r>
    <s v="Centro-Oeste"/>
    <n v="50"/>
    <x v="0"/>
    <n v="5000609"/>
    <s v="Amambai"/>
    <s v="EM POLO INDIGENA MBO ERENDA TUPA I NANDEVA"/>
    <n v="50029010"/>
    <n v="484"/>
    <n v="40.145382914495698"/>
    <n v="1"/>
    <n v="0"/>
    <n v="0"/>
    <n v="1"/>
    <n v="0"/>
    <n v="1"/>
    <n v="0"/>
    <n v="0"/>
    <n v="740"/>
    <n v="2960"/>
    <n v="3700"/>
    <n v="0.66232777590872904"/>
    <n v="-1562480"/>
    <x v="1"/>
  </r>
  <r>
    <s v="Norte"/>
    <n v="12"/>
    <x v="10"/>
    <n v="1200054"/>
    <s v="Assis Brasil"/>
    <s v="ESC INDIGENA HIMATKALTSHI"/>
    <n v="12029270"/>
    <n v="26"/>
    <n v="40.1516420688747"/>
    <n v="0"/>
    <n v="1"/>
    <n v="0"/>
    <n v="1"/>
    <n v="0"/>
    <n v="0"/>
    <n v="0"/>
    <n v="0"/>
    <n v="474"/>
    <n v="1896"/>
    <n v="2370"/>
    <n v="0.66217532181969296"/>
    <n v="-1564850"/>
    <x v="1"/>
  </r>
  <r>
    <s v="Norte"/>
    <n v="13"/>
    <x v="11"/>
    <n v="1302504"/>
    <s v="Manacapuru"/>
    <s v="EMEF INDIGENA MEKARO"/>
    <n v="13095323"/>
    <n v="4"/>
    <n v="40.1516420688747"/>
    <n v="1"/>
    <n v="0"/>
    <n v="0"/>
    <n v="1"/>
    <n v="0"/>
    <n v="0"/>
    <n v="0"/>
    <n v="0"/>
    <n v="386"/>
    <n v="1544"/>
    <n v="1930"/>
    <n v="0.66217532181969296"/>
    <n v="-1566780"/>
    <x v="1"/>
  </r>
  <r>
    <s v="Norte"/>
    <n v="14"/>
    <x v="12"/>
    <n v="1400050"/>
    <s v="Alto Alegre"/>
    <s v="ESCOLA ESTADUAL INDIGENA PRESIDENTE GETULIO VARGAS"/>
    <n v="14000237"/>
    <n v="13"/>
    <n v="40.165920853227298"/>
    <n v="0"/>
    <n v="1"/>
    <n v="0"/>
    <n v="1"/>
    <n v="0"/>
    <n v="0"/>
    <n v="0"/>
    <n v="0"/>
    <n v="422"/>
    <n v="1688"/>
    <n v="2110"/>
    <n v="0.66182753377529902"/>
    <n v="-1568890"/>
    <x v="1"/>
  </r>
  <r>
    <s v="Norte"/>
    <n v="12"/>
    <x v="10"/>
    <n v="1200302"/>
    <s v="Feijó"/>
    <s v="ESC INDIGENA TEKAHAYNE SHANENAWA"/>
    <n v="12004642"/>
    <n v="159"/>
    <n v="40.181475832964097"/>
    <n v="0"/>
    <n v="1"/>
    <n v="0"/>
    <n v="1"/>
    <n v="0"/>
    <n v="0"/>
    <n v="0"/>
    <n v="0"/>
    <n v="740"/>
    <n v="2960"/>
    <n v="3700"/>
    <n v="0.66144866146729098"/>
    <n v="-1572590"/>
    <x v="1"/>
  </r>
  <r>
    <s v="Nordeste"/>
    <n v="29"/>
    <x v="8"/>
    <n v="2910701"/>
    <s v="Euclides da Cunha"/>
    <s v="COLEGIO ESTADUAL INDIGENA DOM JACKSON BERENGUER PRADO COMUNIDADE INDIGENA VILA MASSACARA"/>
    <n v="29117194"/>
    <n v="382"/>
    <n v="40.190031826280297"/>
    <n v="0"/>
    <n v="1"/>
    <n v="0"/>
    <n v="1"/>
    <n v="1"/>
    <n v="1"/>
    <n v="0"/>
    <n v="0"/>
    <n v="740"/>
    <n v="2960"/>
    <n v="3700"/>
    <n v="0.66124026332149499"/>
    <n v="-1576290"/>
    <x v="1"/>
  </r>
  <r>
    <s v="Norte"/>
    <n v="12"/>
    <x v="10"/>
    <n v="1200435"/>
    <s v="Santa Rosa do Purus"/>
    <s v="ESC INDIGENA SAO JOSE"/>
    <n v="12022268"/>
    <n v="22"/>
    <n v="40.206246388070099"/>
    <n v="1"/>
    <n v="0"/>
    <n v="0"/>
    <n v="1"/>
    <n v="0"/>
    <n v="0"/>
    <n v="0"/>
    <n v="0"/>
    <n v="458"/>
    <n v="1832"/>
    <n v="2290"/>
    <n v="0.66084532558756104"/>
    <n v="-1578580"/>
    <x v="1"/>
  </r>
  <r>
    <s v="Norte"/>
    <n v="13"/>
    <x v="11"/>
    <n v="1302702"/>
    <s v="Manicoré"/>
    <s v="ESC INDIGENA SAO JOAO BOSCO"/>
    <n v="13052837"/>
    <n v="65"/>
    <n v="40.213946620153401"/>
    <n v="1"/>
    <n v="0"/>
    <n v="0"/>
    <n v="1"/>
    <n v="1"/>
    <n v="1"/>
    <n v="0"/>
    <n v="0"/>
    <n v="630"/>
    <n v="2520"/>
    <n v="3150"/>
    <n v="0.66065777119977198"/>
    <n v="-1581730"/>
    <x v="1"/>
  </r>
  <r>
    <s v="Norte"/>
    <n v="13"/>
    <x v="11"/>
    <n v="1303809"/>
    <s v="São Gabriel da Cachoeira"/>
    <s v="ESC MUN INDIGENA DUQUE ESTRADA"/>
    <n v="13002970"/>
    <n v="121"/>
    <n v="40.213946620153401"/>
    <n v="1"/>
    <n v="0"/>
    <n v="0"/>
    <n v="1"/>
    <n v="0"/>
    <n v="0"/>
    <n v="0"/>
    <n v="0"/>
    <n v="740"/>
    <n v="2960"/>
    <n v="3700"/>
    <n v="0.66065777119977198"/>
    <n v="-1585430"/>
    <x v="1"/>
  </r>
  <r>
    <s v="Norte"/>
    <n v="13"/>
    <x v="11"/>
    <n v="1303809"/>
    <s v="São Gabriel da Cachoeira"/>
    <s v="ESC MUN INDIGENA N SRA AUXILIADORA"/>
    <n v="13001701"/>
    <n v="27"/>
    <n v="40.213946620153401"/>
    <n v="1"/>
    <n v="0"/>
    <n v="0"/>
    <n v="1"/>
    <n v="0"/>
    <n v="1"/>
    <n v="0"/>
    <n v="0"/>
    <n v="478"/>
    <n v="1912"/>
    <n v="2390"/>
    <n v="0.66065777119977198"/>
    <n v="-1587820"/>
    <x v="1"/>
  </r>
  <r>
    <s v="Norte"/>
    <n v="15"/>
    <x v="13"/>
    <n v="1501576"/>
    <s v="Bom Jesus do Tocantins"/>
    <s v="ESCOLA ESTADUAL INDIGENA KUXWARE KRIAMRENTIJE"/>
    <n v="15171957"/>
    <n v="66"/>
    <n v="40.213946620153401"/>
    <n v="0"/>
    <n v="1"/>
    <n v="0"/>
    <n v="1"/>
    <n v="1"/>
    <n v="1"/>
    <n v="0"/>
    <n v="0"/>
    <n v="634"/>
    <n v="2536"/>
    <n v="3170"/>
    <n v="0.66065777119977198"/>
    <n v="-1590990"/>
    <x v="1"/>
  </r>
  <r>
    <s v="Norte"/>
    <n v="13"/>
    <x v="11"/>
    <n v="1300631"/>
    <s v="Beruri"/>
    <s v="ESCOLA MUNICIPAL INDIGENA CORACAO DE MAE"/>
    <n v="13071025"/>
    <n v="30"/>
    <n v="40.228818414897198"/>
    <n v="1"/>
    <n v="0"/>
    <n v="0"/>
    <n v="1"/>
    <n v="0"/>
    <n v="0"/>
    <n v="0"/>
    <n v="0"/>
    <n v="490"/>
    <n v="1960"/>
    <n v="2450"/>
    <n v="0.66029553921399098"/>
    <n v="-1593440"/>
    <x v="1"/>
  </r>
  <r>
    <s v="Norte"/>
    <n v="12"/>
    <x v="10"/>
    <n v="1200609"/>
    <s v="Tarauacá"/>
    <s v="ESC INDIGENA WIXY TAPIMATY PESHE TUI KURU"/>
    <n v="12023345"/>
    <n v="60"/>
    <n v="40.233167372643599"/>
    <n v="0"/>
    <n v="1"/>
    <n v="0"/>
    <n v="1"/>
    <n v="0"/>
    <n v="0"/>
    <n v="0"/>
    <n v="0"/>
    <n v="610"/>
    <n v="2440"/>
    <n v="3050"/>
    <n v="0.66018961174338697"/>
    <n v="-1596490"/>
    <x v="1"/>
  </r>
  <r>
    <s v="Norte"/>
    <n v="13"/>
    <x v="11"/>
    <n v="1300805"/>
    <s v="Borba"/>
    <s v="ESC INDIGENA MANUEL ANTONIO MARQUES"/>
    <n v="13077023"/>
    <n v="8"/>
    <n v="40.2336669964441"/>
    <n v="1"/>
    <n v="0"/>
    <n v="0"/>
    <n v="1"/>
    <n v="0"/>
    <n v="0"/>
    <n v="0"/>
    <n v="0"/>
    <n v="402"/>
    <n v="1608"/>
    <n v="2010"/>
    <n v="0.66017744241718901"/>
    <n v="-1598500"/>
    <x v="1"/>
  </r>
  <r>
    <s v="Norte"/>
    <n v="13"/>
    <x v="11"/>
    <n v="1303502"/>
    <s v="Pauini"/>
    <s v="ESC INDIGENA IXITI"/>
    <n v="13045997"/>
    <n v="20"/>
    <n v="40.2336669964441"/>
    <n v="1"/>
    <n v="0"/>
    <n v="0"/>
    <n v="1"/>
    <n v="1"/>
    <n v="1"/>
    <n v="0"/>
    <n v="0"/>
    <n v="450"/>
    <n v="1800"/>
    <n v="2250"/>
    <n v="0.66017744241718901"/>
    <n v="-1600750"/>
    <x v="1"/>
  </r>
  <r>
    <s v="Norte"/>
    <n v="12"/>
    <x v="10"/>
    <n v="1200500"/>
    <s v="Sena Madureira"/>
    <s v="ESC INDIGENA SHIMEWIDI"/>
    <n v="12030490"/>
    <n v="9"/>
    <n v="40.246716567400497"/>
    <n v="0"/>
    <n v="1"/>
    <n v="0"/>
    <n v="1"/>
    <n v="0"/>
    <n v="0"/>
    <n v="0"/>
    <n v="0"/>
    <n v="406"/>
    <n v="1624"/>
    <n v="2030"/>
    <n v="0.65985959429713703"/>
    <n v="-1602780"/>
    <x v="1"/>
  </r>
  <r>
    <s v="Nordeste"/>
    <n v="21"/>
    <x v="2"/>
    <n v="2101608"/>
    <s v="Barra do Corda"/>
    <s v="UNIDADE INTEGRADA DE EDUCACAO ESCOLAR INDIGENA MARIA DE SOUSA"/>
    <n v="21570680"/>
    <n v="1"/>
    <n v="40.249455493553299"/>
    <n v="0"/>
    <n v="1"/>
    <n v="0"/>
    <n v="1"/>
    <n v="0"/>
    <n v="0"/>
    <n v="0"/>
    <n v="0"/>
    <n v="374"/>
    <n v="1496"/>
    <n v="1870"/>
    <n v="0.65979288233154598"/>
    <n v="-1604650"/>
    <x v="1"/>
  </r>
  <r>
    <s v="Centro-Oeste"/>
    <n v="51"/>
    <x v="1"/>
    <n v="5103858"/>
    <s v="Gaúcha do Norte"/>
    <s v="ESCOLA MUNICIPAL INDIGENA MEHINAKO MADRIM"/>
    <n v="51063590"/>
    <n v="50"/>
    <n v="40.281902491296599"/>
    <n v="1"/>
    <n v="0"/>
    <n v="0"/>
    <n v="1"/>
    <n v="0"/>
    <n v="1"/>
    <n v="0"/>
    <n v="0"/>
    <n v="570"/>
    <n v="2280"/>
    <n v="2850"/>
    <n v="0.65900257150305197"/>
    <n v="-1607500"/>
    <x v="1"/>
  </r>
  <r>
    <s v="Nordeste"/>
    <n v="27"/>
    <x v="7"/>
    <n v="2707503"/>
    <s v="Porto Real do Colégio"/>
    <s v="ESCOLA ESTADUAL INDIGENA PAJE FRANCISCO QUEIROZ SUIRA"/>
    <n v="27046265"/>
    <n v="638"/>
    <n v="40.300309822598003"/>
    <n v="0"/>
    <n v="1"/>
    <n v="0"/>
    <n v="1"/>
    <n v="1"/>
    <n v="1"/>
    <n v="0"/>
    <n v="0"/>
    <n v="740"/>
    <n v="2960"/>
    <n v="3700"/>
    <n v="0.65855422452912704"/>
    <n v="-1611200"/>
    <x v="1"/>
  </r>
  <r>
    <s v="Centro-Oeste"/>
    <n v="50"/>
    <x v="0"/>
    <n v="5003702"/>
    <s v="Dourados"/>
    <s v="EM INDIGENA AGUSTINHO"/>
    <n v="50030043"/>
    <n v="634"/>
    <n v="40.302297065902899"/>
    <n v="1"/>
    <n v="0"/>
    <n v="0"/>
    <n v="1"/>
    <n v="0"/>
    <n v="1"/>
    <n v="0"/>
    <n v="0"/>
    <n v="740"/>
    <n v="2960"/>
    <n v="3700"/>
    <n v="0.658505821286549"/>
    <n v="-1614900"/>
    <x v="1"/>
  </r>
  <r>
    <s v="Norte"/>
    <n v="13"/>
    <x v="11"/>
    <n v="1300201"/>
    <s v="Atalaia do Norte"/>
    <s v="ESCOLA MUNICIPAL INDIGENA MEBU USHU"/>
    <n v="13004735"/>
    <n v="13"/>
    <n v="40.307247072014903"/>
    <n v="1"/>
    <n v="0"/>
    <n v="0"/>
    <n v="1"/>
    <n v="0"/>
    <n v="0"/>
    <n v="0"/>
    <n v="0"/>
    <n v="422"/>
    <n v="1688"/>
    <n v="2110"/>
    <n v="0.65838525409378901"/>
    <n v="-1617010"/>
    <x v="1"/>
  </r>
  <r>
    <s v="Norte"/>
    <n v="14"/>
    <x v="12"/>
    <n v="1400159"/>
    <s v="Bonfim"/>
    <s v="ESCOLA ESTADUAL INDIGENA NOSSA SENHORA DA CONSOLATA"/>
    <n v="14002639"/>
    <n v="291"/>
    <n v="40.322582462111001"/>
    <n v="0"/>
    <n v="1"/>
    <n v="0"/>
    <n v="1"/>
    <n v="0"/>
    <n v="1"/>
    <n v="0"/>
    <n v="0"/>
    <n v="740"/>
    <n v="2960"/>
    <n v="3700"/>
    <n v="0.65801173032595095"/>
    <n v="-1620710"/>
    <x v="1"/>
  </r>
  <r>
    <s v="Nordeste"/>
    <n v="25"/>
    <x v="5"/>
    <n v="2501401"/>
    <s v="Baía da Traição"/>
    <s v="EMEIEF SAGRADO CORACAO DE JESUS"/>
    <n v="25126563"/>
    <n v="252"/>
    <n v="40.346128525953098"/>
    <n v="1"/>
    <n v="0"/>
    <n v="1"/>
    <n v="0"/>
    <n v="0"/>
    <n v="1"/>
    <n v="0"/>
    <n v="0"/>
    <n v="740"/>
    <n v="2960"/>
    <n v="3700"/>
    <n v="0.65743821935368796"/>
    <n v="-1624410"/>
    <x v="1"/>
  </r>
  <r>
    <s v="Norte"/>
    <n v="12"/>
    <x v="10"/>
    <n v="1200054"/>
    <s v="Assis Brasil"/>
    <s v="ESC INDIGENA NOVA VIDA"/>
    <n v="12033030"/>
    <n v="11"/>
    <n v="40.366687732742697"/>
    <n v="0"/>
    <n v="1"/>
    <n v="0"/>
    <n v="1"/>
    <n v="0"/>
    <n v="0"/>
    <n v="0"/>
    <n v="0"/>
    <n v="414"/>
    <n v="1656"/>
    <n v="2070"/>
    <n v="0.65693745919462498"/>
    <n v="-1626480"/>
    <x v="1"/>
  </r>
  <r>
    <s v="Nordeste"/>
    <n v="26"/>
    <x v="6"/>
    <n v="2607000"/>
    <s v="Inajá"/>
    <s v="ESCOLA ESTADUAL INDIGENA CASTELO BRANCO"/>
    <n v="26027984"/>
    <n v="52"/>
    <n v="40.368691407412904"/>
    <n v="0"/>
    <n v="1"/>
    <n v="0"/>
    <n v="1"/>
    <n v="1"/>
    <n v="1"/>
    <n v="0"/>
    <n v="0"/>
    <n v="578"/>
    <n v="2312"/>
    <n v="2890"/>
    <n v="0.65688865573363397"/>
    <n v="-1629370"/>
    <x v="1"/>
  </r>
  <r>
    <s v="Nordeste"/>
    <n v="29"/>
    <x v="8"/>
    <n v="2925303"/>
    <s v="Porto Seguro"/>
    <s v="ESCOLA INDIGENA PATAXO JITAI"/>
    <n v="29464188"/>
    <n v="8"/>
    <n v="40.369035353659598"/>
    <n v="1"/>
    <n v="0"/>
    <n v="0"/>
    <n v="1"/>
    <n v="0"/>
    <n v="0"/>
    <n v="0"/>
    <n v="0"/>
    <n v="402"/>
    <n v="1608"/>
    <n v="2010"/>
    <n v="0.65688027824227502"/>
    <n v="-1631380"/>
    <x v="1"/>
  </r>
  <r>
    <s v="Nordeste"/>
    <n v="29"/>
    <x v="8"/>
    <n v="2925303"/>
    <s v="Porto Seguro"/>
    <s v="ESCOLA INDIGENA PATAXO JUERANA"/>
    <n v="29444632"/>
    <n v="72"/>
    <n v="40.375954776207898"/>
    <n v="1"/>
    <n v="0"/>
    <n v="0"/>
    <n v="1"/>
    <n v="1"/>
    <n v="1"/>
    <n v="0"/>
    <n v="0"/>
    <n v="658"/>
    <n v="2632"/>
    <n v="3290"/>
    <n v="0.65671174201559201"/>
    <n v="-1634670"/>
    <x v="1"/>
  </r>
  <r>
    <s v="Norte"/>
    <n v="14"/>
    <x v="12"/>
    <n v="1400704"/>
    <s v="Uiramutã"/>
    <s v="ESCOLA MUNICIPAL INDIGENA ARTHUR NABUCO DE ARAUJO"/>
    <n v="14324458"/>
    <n v="35"/>
    <n v="40.395942352170103"/>
    <n v="1"/>
    <n v="0"/>
    <n v="0"/>
    <n v="1"/>
    <n v="0"/>
    <n v="0"/>
    <n v="0"/>
    <n v="0"/>
    <n v="510"/>
    <n v="2040"/>
    <n v="2550"/>
    <n v="0.65622490505634001"/>
    <n v="-1637220"/>
    <x v="1"/>
  </r>
  <r>
    <s v="Norte"/>
    <n v="11"/>
    <x v="9"/>
    <n v="1100122"/>
    <s v="Ji-Paraná"/>
    <s v="EIEEF MAHAGUVELY"/>
    <n v="11037857"/>
    <n v="19"/>
    <n v="40.402799035462998"/>
    <n v="0"/>
    <n v="1"/>
    <n v="0"/>
    <n v="1"/>
    <n v="0"/>
    <n v="0"/>
    <n v="0"/>
    <n v="0"/>
    <n v="446"/>
    <n v="1784"/>
    <n v="2230"/>
    <n v="0.65605789696835504"/>
    <n v="-1639450"/>
    <x v="1"/>
  </r>
  <r>
    <s v="Nordeste"/>
    <n v="26"/>
    <x v="6"/>
    <n v="2602803"/>
    <s v="Buíque"/>
    <s v="ESCOLA ESTADUAL INDIGENA SAO MARCOS"/>
    <n v="26159422"/>
    <n v="31"/>
    <n v="40.403078069866297"/>
    <n v="0"/>
    <n v="1"/>
    <n v="0"/>
    <n v="1"/>
    <n v="0"/>
    <n v="0"/>
    <n v="0"/>
    <n v="0"/>
    <n v="494"/>
    <n v="1976"/>
    <n v="2470"/>
    <n v="0.65605110053337601"/>
    <n v="-1641920"/>
    <x v="1"/>
  </r>
  <r>
    <s v="Norte"/>
    <n v="15"/>
    <x v="13"/>
    <n v="1507300"/>
    <s v="São Félix do Xingu"/>
    <s v="E M E F INDIGENA TAKAKKUDJY"/>
    <n v="15175707"/>
    <n v="7"/>
    <n v="40.404284176964701"/>
    <n v="1"/>
    <n v="0"/>
    <n v="0"/>
    <n v="1"/>
    <n v="0"/>
    <n v="1"/>
    <n v="0"/>
    <n v="0"/>
    <n v="398"/>
    <n v="1592"/>
    <n v="1990"/>
    <n v="0.65602172340863496"/>
    <n v="-1643910"/>
    <x v="1"/>
  </r>
  <r>
    <s v="Norte"/>
    <n v="13"/>
    <x v="11"/>
    <n v="1303601"/>
    <s v="Santa Isabel do Rio Negro"/>
    <s v="ESC MUN INDIGENA TEOTONIO FERREIRA"/>
    <n v="13080032"/>
    <n v="13"/>
    <n v="40.415079807151102"/>
    <n v="1"/>
    <n v="0"/>
    <n v="0"/>
    <n v="1"/>
    <n v="0"/>
    <n v="0"/>
    <n v="0"/>
    <n v="0"/>
    <n v="422"/>
    <n v="1688"/>
    <n v="2110"/>
    <n v="0.65575877447560305"/>
    <n v="-1646020"/>
    <x v="1"/>
  </r>
  <r>
    <s v="Norte"/>
    <n v="13"/>
    <x v="11"/>
    <n v="1304104"/>
    <s v="Tapauá"/>
    <s v="ESCOLA MUNICIPAL INDIGENA VAHA"/>
    <n v="13080270"/>
    <n v="25"/>
    <n v="40.415079807151102"/>
    <n v="1"/>
    <n v="0"/>
    <n v="0"/>
    <n v="1"/>
    <n v="1"/>
    <n v="0"/>
    <n v="0"/>
    <n v="0"/>
    <n v="470"/>
    <n v="1880"/>
    <n v="2350"/>
    <n v="0.65575877447560305"/>
    <n v="-1648370"/>
    <x v="1"/>
  </r>
  <r>
    <s v="Norte"/>
    <n v="15"/>
    <x v="13"/>
    <n v="1501576"/>
    <s v="Bom Jesus do Tocantins"/>
    <s v="ESCOLA ESTADUAL INDIGENA JUKAPI KRIJOHERE"/>
    <n v="15172708"/>
    <n v="67"/>
    <n v="40.4263605195111"/>
    <n v="0"/>
    <n v="1"/>
    <n v="0"/>
    <n v="1"/>
    <n v="1"/>
    <n v="1"/>
    <n v="0"/>
    <n v="0"/>
    <n v="638"/>
    <n v="2552"/>
    <n v="3190"/>
    <n v="0.65548401040646398"/>
    <n v="-1651560"/>
    <x v="1"/>
  </r>
  <r>
    <s v="Nordeste"/>
    <n v="26"/>
    <x v="6"/>
    <n v="2602803"/>
    <s v="Buíque"/>
    <s v="ESCOLA ESTADUAL INDIGENA KAPINAWA"/>
    <n v="26045753"/>
    <n v="85"/>
    <n v="40.441755422673801"/>
    <n v="0"/>
    <n v="1"/>
    <n v="0"/>
    <n v="1"/>
    <n v="0"/>
    <n v="1"/>
    <n v="0"/>
    <n v="0"/>
    <n v="710"/>
    <n v="2840"/>
    <n v="3550"/>
    <n v="0.65510903708014001"/>
    <n v="-1655110"/>
    <x v="1"/>
  </r>
  <r>
    <s v="Norte"/>
    <n v="13"/>
    <x v="11"/>
    <n v="1300201"/>
    <s v="Atalaia do Norte"/>
    <s v="ESCOLA MUNICIPAL INDIGENA TRES JOSE"/>
    <n v="13080610"/>
    <n v="21"/>
    <n v="40.461708577404401"/>
    <n v="1"/>
    <n v="0"/>
    <n v="0"/>
    <n v="1"/>
    <n v="0"/>
    <n v="0"/>
    <n v="0"/>
    <n v="0"/>
    <n v="454"/>
    <n v="1816"/>
    <n v="2270"/>
    <n v="0.65462303851808701"/>
    <n v="-1657380"/>
    <x v="1"/>
  </r>
  <r>
    <s v="Nordeste"/>
    <n v="29"/>
    <x v="8"/>
    <n v="2925303"/>
    <s v="Porto Seguro"/>
    <s v="ESCOLA INDIGENA PATAXO NOVA ESPERANCA"/>
    <n v="29464196"/>
    <n v="63"/>
    <n v="40.476995791007703"/>
    <n v="1"/>
    <n v="0"/>
    <n v="0"/>
    <n v="1"/>
    <n v="1"/>
    <n v="1"/>
    <n v="0"/>
    <n v="0"/>
    <n v="622"/>
    <n v="2488"/>
    <n v="3110"/>
    <n v="0.65425068818405097"/>
    <n v="-1660490"/>
    <x v="1"/>
  </r>
  <r>
    <s v="Norte"/>
    <n v="15"/>
    <x v="13"/>
    <n v="1502764"/>
    <s v="Cumaru do Norte"/>
    <s v="ANEXO EE JOAO PINTO PEREIRA - GOROTIRE"/>
    <n v="15170551"/>
    <n v="104"/>
    <n v="40.484859296297699"/>
    <n v="0"/>
    <n v="1"/>
    <n v="0"/>
    <n v="1"/>
    <n v="1"/>
    <n v="1"/>
    <n v="0"/>
    <n v="0"/>
    <n v="740"/>
    <n v="2960"/>
    <n v="3700"/>
    <n v="0.65405915695426597"/>
    <n v="-1664190"/>
    <x v="1"/>
  </r>
  <r>
    <s v="Norte"/>
    <n v="14"/>
    <x v="12"/>
    <n v="1400456"/>
    <s v="Pacaraima"/>
    <s v="ESCOLA ESTADUAL INDIGENA SARAKAYNA"/>
    <n v="14006995"/>
    <n v="189"/>
    <n v="40.486530331965199"/>
    <n v="0"/>
    <n v="1"/>
    <n v="0"/>
    <n v="1"/>
    <n v="1"/>
    <n v="1"/>
    <n v="0"/>
    <n v="0"/>
    <n v="740"/>
    <n v="2960"/>
    <n v="3700"/>
    <n v="0.65401845557433202"/>
    <n v="-1667890"/>
    <x v="1"/>
  </r>
  <r>
    <s v="Nordeste"/>
    <n v="24"/>
    <x v="4"/>
    <n v="2402600"/>
    <s v="Ceará-Mirim"/>
    <s v="EM ANTAO MELO DA SILVA"/>
    <n v="24052620"/>
    <n v="206"/>
    <n v="40.486612956109603"/>
    <n v="1"/>
    <n v="0"/>
    <n v="0"/>
    <n v="1"/>
    <n v="0"/>
    <n v="1"/>
    <n v="0"/>
    <n v="0"/>
    <n v="740"/>
    <n v="2960"/>
    <n v="3700"/>
    <n v="0.65401644309981999"/>
    <n v="-1671590"/>
    <x v="1"/>
  </r>
  <r>
    <s v="Norte"/>
    <n v="11"/>
    <x v="9"/>
    <n v="1100049"/>
    <s v="Cacoal"/>
    <s v="EIEEFM JOAO EVANGELISTA DIAS"/>
    <n v="11041277"/>
    <n v="35"/>
    <n v="40.499798246515397"/>
    <n v="0"/>
    <n v="1"/>
    <n v="0"/>
    <n v="1"/>
    <n v="0"/>
    <n v="1"/>
    <n v="0"/>
    <n v="0"/>
    <n v="510"/>
    <n v="2040"/>
    <n v="2550"/>
    <n v="0.65369528926404796"/>
    <n v="-1674140"/>
    <x v="1"/>
  </r>
  <r>
    <s v="Norte"/>
    <n v="12"/>
    <x v="10"/>
    <n v="1200328"/>
    <s v="Jordão"/>
    <s v="ESC INDIGENA PADRE HUMBERTO"/>
    <n v="12027170"/>
    <n v="37"/>
    <n v="40.5061994773775"/>
    <n v="1"/>
    <n v="0"/>
    <n v="0"/>
    <n v="1"/>
    <n v="0"/>
    <n v="0"/>
    <n v="0"/>
    <n v="0"/>
    <n v="518"/>
    <n v="2072"/>
    <n v="2590"/>
    <n v="0.65353937462115796"/>
    <n v="-1676730"/>
    <x v="1"/>
  </r>
  <r>
    <s v="Norte"/>
    <n v="13"/>
    <x v="11"/>
    <n v="1300201"/>
    <s v="Atalaia do Norte"/>
    <s v="ESCOLA MUNICIPAL INDIGENA MAUA"/>
    <n v="13109405"/>
    <n v="43"/>
    <n v="40.5087451803346"/>
    <n v="1"/>
    <n v="0"/>
    <n v="0"/>
    <n v="1"/>
    <n v="0"/>
    <n v="0"/>
    <n v="0"/>
    <n v="0"/>
    <n v="542"/>
    <n v="2168"/>
    <n v="2710"/>
    <n v="0.65347736898880104"/>
    <n v="-1679440"/>
    <x v="1"/>
  </r>
  <r>
    <s v="Norte"/>
    <n v="13"/>
    <x v="11"/>
    <n v="1300201"/>
    <s v="Atalaia do Norte"/>
    <s v="ESCOLA MUNICIPAL INDIGENA TEKA MAYURUNA"/>
    <n v="13082795"/>
    <n v="31"/>
    <n v="40.5087451803346"/>
    <n v="1"/>
    <n v="0"/>
    <n v="0"/>
    <n v="1"/>
    <n v="0"/>
    <n v="0"/>
    <n v="0"/>
    <n v="0"/>
    <n v="494"/>
    <n v="1976"/>
    <n v="2470"/>
    <n v="0.65347736898880104"/>
    <n v="-1681910"/>
    <x v="1"/>
  </r>
  <r>
    <s v="Norte"/>
    <n v="13"/>
    <x v="11"/>
    <n v="1300508"/>
    <s v="Barreirinha"/>
    <s v="EMI SANTA CRUZ"/>
    <n v="13038605"/>
    <n v="16"/>
    <n v="40.5087451803346"/>
    <n v="1"/>
    <n v="0"/>
    <n v="0"/>
    <n v="1"/>
    <n v="0"/>
    <n v="0"/>
    <n v="0"/>
    <n v="0"/>
    <n v="434"/>
    <n v="1736"/>
    <n v="2170"/>
    <n v="0.65347736898880104"/>
    <n v="-1684080"/>
    <x v="1"/>
  </r>
  <r>
    <s v="Norte"/>
    <n v="13"/>
    <x v="11"/>
    <n v="1303601"/>
    <s v="Santa Isabel do Rio Negro"/>
    <s v="ESC MUN INDIGENA SANTA MARIA"/>
    <n v="13001027"/>
    <n v="68"/>
    <n v="40.5087451803346"/>
    <n v="1"/>
    <n v="0"/>
    <n v="0"/>
    <n v="1"/>
    <n v="1"/>
    <n v="0"/>
    <n v="0"/>
    <n v="0"/>
    <n v="642"/>
    <n v="2568"/>
    <n v="3210"/>
    <n v="0.65347736898880104"/>
    <n v="-1687290"/>
    <x v="1"/>
  </r>
  <r>
    <s v="Norte"/>
    <n v="14"/>
    <x v="12"/>
    <n v="1400704"/>
    <s v="Uiramutã"/>
    <s v="ESCOLA MUNICIPAL INDIGENA PAJE MARCELO BARBOSA GOMES"/>
    <n v="14325136"/>
    <n v="64"/>
    <n v="40.5087451803346"/>
    <n v="1"/>
    <n v="0"/>
    <n v="0"/>
    <n v="1"/>
    <n v="0"/>
    <n v="1"/>
    <n v="0"/>
    <n v="0"/>
    <n v="626"/>
    <n v="2504"/>
    <n v="3130"/>
    <n v="0.65347736898880104"/>
    <n v="-1690420"/>
    <x v="1"/>
  </r>
  <r>
    <s v="Centro-Oeste"/>
    <n v="51"/>
    <x v="1"/>
    <n v="5107180"/>
    <s v="Ribeirão Cascalheira"/>
    <s v="EMI SANTA VITORIA"/>
    <n v="51070324"/>
    <n v="138"/>
    <n v="40.512428199824697"/>
    <n v="1"/>
    <n v="0"/>
    <n v="0"/>
    <n v="1"/>
    <n v="0"/>
    <n v="0"/>
    <n v="0"/>
    <n v="0"/>
    <n v="740"/>
    <n v="2960"/>
    <n v="3700"/>
    <n v="0.653387661762031"/>
    <n v="-1694120"/>
    <x v="1"/>
  </r>
  <r>
    <s v="Norte"/>
    <n v="14"/>
    <x v="12"/>
    <n v="1400704"/>
    <s v="Uiramutã"/>
    <s v="ESCOLA ESTADUAL INDIGENA TUXAUA PEDRO BARBOSA"/>
    <n v="14003171"/>
    <n v="192"/>
    <n v="40.520903768638803"/>
    <n v="0"/>
    <n v="1"/>
    <n v="0"/>
    <n v="1"/>
    <n v="0"/>
    <n v="1"/>
    <n v="0"/>
    <n v="0"/>
    <n v="740"/>
    <n v="2960"/>
    <n v="3700"/>
    <n v="0.65318122251411204"/>
    <n v="-1697820"/>
    <x v="1"/>
  </r>
  <r>
    <s v="Norte"/>
    <n v="11"/>
    <x v="9"/>
    <n v="1100049"/>
    <s v="Cacoal"/>
    <s v="EIEEFM TANCREDO NEVES"/>
    <n v="11027207"/>
    <n v="23"/>
    <n v="40.533834105694297"/>
    <n v="0"/>
    <n v="1"/>
    <n v="0"/>
    <n v="1"/>
    <n v="0"/>
    <n v="1"/>
    <n v="0"/>
    <n v="0"/>
    <n v="462"/>
    <n v="1848"/>
    <n v="2310"/>
    <n v="0.65286627857162804"/>
    <n v="-1700130"/>
    <x v="1"/>
  </r>
  <r>
    <s v="Norte"/>
    <n v="14"/>
    <x v="12"/>
    <n v="1400100"/>
    <s v="Boa Vista"/>
    <s v="ESCOLA ESTADUAL INDIGENA PAULO AUGUSTO SILVA"/>
    <n v="14001659"/>
    <n v="76"/>
    <n v="40.572789782664202"/>
    <n v="0"/>
    <n v="1"/>
    <n v="0"/>
    <n v="1"/>
    <n v="1"/>
    <n v="1"/>
    <n v="0"/>
    <n v="0"/>
    <n v="674"/>
    <n v="2696"/>
    <n v="3370"/>
    <n v="0.65191743598273399"/>
    <n v="-1703500"/>
    <x v="1"/>
  </r>
  <r>
    <s v="Norte"/>
    <n v="13"/>
    <x v="11"/>
    <n v="1302405"/>
    <s v="Lábrea"/>
    <s v="ESC INDIGENA SAO JOSE"/>
    <n v="13074830"/>
    <n v="50"/>
    <n v="40.585000828248802"/>
    <n v="1"/>
    <n v="0"/>
    <n v="0"/>
    <n v="1"/>
    <n v="0"/>
    <n v="0"/>
    <n v="0"/>
    <n v="0"/>
    <n v="570"/>
    <n v="2280"/>
    <n v="2850"/>
    <n v="0.65162001180718898"/>
    <n v="-1706350"/>
    <x v="1"/>
  </r>
  <r>
    <s v="Norte"/>
    <n v="14"/>
    <x v="12"/>
    <n v="1400050"/>
    <s v="Alto Alegre"/>
    <s v="ESCOLA ESTADUAL INDIGENA ALCIDES MOURA"/>
    <n v="14323842"/>
    <n v="4"/>
    <n v="40.592435539431897"/>
    <n v="0"/>
    <n v="1"/>
    <n v="0"/>
    <n v="1"/>
    <n v="0"/>
    <n v="0"/>
    <n v="0"/>
    <n v="0"/>
    <n v="386"/>
    <n v="1544"/>
    <n v="1930"/>
    <n v="0.65143892470627296"/>
    <n v="-1708280"/>
    <x v="1"/>
  </r>
  <r>
    <s v="Norte"/>
    <n v="12"/>
    <x v="10"/>
    <n v="1200609"/>
    <s v="Tarauacá"/>
    <s v="ESC INDIGENA FRANCISCO LESSA"/>
    <n v="12022365"/>
    <n v="10"/>
    <n v="40.5993911396396"/>
    <n v="0"/>
    <n v="1"/>
    <n v="0"/>
    <n v="1"/>
    <n v="0"/>
    <n v="0"/>
    <n v="0"/>
    <n v="0"/>
    <n v="410"/>
    <n v="1640"/>
    <n v="2050"/>
    <n v="0.65126950730111699"/>
    <n v="-1710330"/>
    <x v="1"/>
  </r>
  <r>
    <s v="Norte"/>
    <n v="14"/>
    <x v="12"/>
    <n v="1400407"/>
    <s v="Normandia"/>
    <s v="ESCOLA ESTADUAL INDIGENA CICERO TRAJANO"/>
    <n v="14323001"/>
    <n v="32"/>
    <n v="40.5993911396396"/>
    <n v="0"/>
    <n v="1"/>
    <n v="0"/>
    <n v="1"/>
    <n v="0"/>
    <n v="0"/>
    <n v="0"/>
    <n v="0"/>
    <n v="498"/>
    <n v="1992"/>
    <n v="2490"/>
    <n v="0.65126950730111699"/>
    <n v="-1712820"/>
    <x v="1"/>
  </r>
  <r>
    <s v="Norte"/>
    <n v="14"/>
    <x v="12"/>
    <n v="1400407"/>
    <s v="Normandia"/>
    <s v="ESCOLA MUNICIPAL INDIGENA TUXAUA GABRIEL"/>
    <n v="14003457"/>
    <n v="91"/>
    <n v="40.5993911396396"/>
    <n v="1"/>
    <n v="0"/>
    <n v="0"/>
    <n v="1"/>
    <n v="0"/>
    <n v="1"/>
    <n v="0"/>
    <n v="0"/>
    <n v="734"/>
    <n v="2936"/>
    <n v="3670"/>
    <n v="0.65126950730111699"/>
    <n v="-1716490"/>
    <x v="1"/>
  </r>
  <r>
    <s v="Nordeste"/>
    <n v="21"/>
    <x v="2"/>
    <n v="2105476"/>
    <s v="Jenipapo dos Vieiras"/>
    <s v="UNIDADE INTEGRADA DE EDUCACAO ESCOLAR INDIGENA SITIO"/>
    <n v="21227403"/>
    <n v="3"/>
    <n v="40.600509620814201"/>
    <n v="0"/>
    <n v="1"/>
    <n v="0"/>
    <n v="1"/>
    <n v="0"/>
    <n v="0"/>
    <n v="0"/>
    <n v="0"/>
    <n v="382"/>
    <n v="1528"/>
    <n v="1910"/>
    <n v="0.65124226447912303"/>
    <n v="-1718400"/>
    <x v="1"/>
  </r>
  <r>
    <s v="Nordeste"/>
    <n v="25"/>
    <x v="5"/>
    <n v="2501401"/>
    <s v="Baía da Traição"/>
    <s v="EMEF JOAO FRANCISCO FILHO"/>
    <n v="25085948"/>
    <n v="111"/>
    <n v="40.6082157435048"/>
    <n v="1"/>
    <n v="0"/>
    <n v="0"/>
    <n v="1"/>
    <n v="0"/>
    <n v="1"/>
    <n v="0"/>
    <n v="0"/>
    <n v="740"/>
    <n v="2960"/>
    <n v="3700"/>
    <n v="0.65105456661393801"/>
    <n v="-1722100"/>
    <x v="1"/>
  </r>
  <r>
    <s v="Norte"/>
    <n v="15"/>
    <x v="13"/>
    <n v="1501758"/>
    <s v="Brejo Grande do Araguaia"/>
    <s v="E M E I F INDIGENA SAWARAPY SURUI"/>
    <n v="15533476"/>
    <n v="156"/>
    <n v="40.616436902864699"/>
    <n v="1"/>
    <n v="0"/>
    <n v="0"/>
    <n v="1"/>
    <n v="1"/>
    <n v="1"/>
    <n v="0"/>
    <n v="0"/>
    <n v="740"/>
    <n v="2960"/>
    <n v="3700"/>
    <n v="0.65085432401164001"/>
    <n v="-1725800"/>
    <x v="1"/>
  </r>
  <r>
    <s v="Norte"/>
    <n v="12"/>
    <x v="10"/>
    <n v="1200609"/>
    <s v="Tarauacá"/>
    <s v="ESC INDIGENA NOSSA SENHORA DE FATIMA"/>
    <n v="12006114"/>
    <n v="68"/>
    <n v="40.625187951763799"/>
    <n v="0"/>
    <n v="1"/>
    <n v="0"/>
    <n v="1"/>
    <n v="0"/>
    <n v="0"/>
    <n v="0"/>
    <n v="0"/>
    <n v="642"/>
    <n v="2568"/>
    <n v="3210"/>
    <n v="0.650641174901192"/>
    <n v="-1729010"/>
    <x v="1"/>
  </r>
  <r>
    <s v="Norte"/>
    <n v="13"/>
    <x v="11"/>
    <n v="1302306"/>
    <s v="Jutaí"/>
    <s v="ESC MUL INDIGENA NOSSA SENHORA DA SAUDE"/>
    <n v="13006762"/>
    <n v="14"/>
    <n v="40.625187951763799"/>
    <n v="1"/>
    <n v="0"/>
    <n v="0"/>
    <n v="1"/>
    <n v="0"/>
    <n v="0"/>
    <n v="0"/>
    <n v="0"/>
    <n v="426"/>
    <n v="1704"/>
    <n v="2130"/>
    <n v="0.650641174901192"/>
    <n v="-1731140"/>
    <x v="1"/>
  </r>
  <r>
    <s v="Norte"/>
    <n v="13"/>
    <x v="11"/>
    <n v="1302553"/>
    <s v="Manaquiri"/>
    <s v="ESCOLA MUNICIPAL INDIGENA CERECA PURAGA"/>
    <n v="13102923"/>
    <n v="85"/>
    <n v="40.628560948120899"/>
    <n v="1"/>
    <n v="0"/>
    <n v="0"/>
    <n v="1"/>
    <n v="0"/>
    <n v="0"/>
    <n v="0"/>
    <n v="0"/>
    <n v="710"/>
    <n v="2840"/>
    <n v="3550"/>
    <n v="0.65055901890122703"/>
    <n v="-1734690"/>
    <x v="1"/>
  </r>
  <r>
    <s v="Nordeste"/>
    <n v="26"/>
    <x v="6"/>
    <n v="2614808"/>
    <s v="Tacaratu"/>
    <s v="ESCOLA PRINCESA ISABEL"/>
    <n v="26043408"/>
    <n v="293"/>
    <n v="40.647705937917401"/>
    <n v="0"/>
    <n v="1"/>
    <n v="0"/>
    <n v="1"/>
    <n v="1"/>
    <n v="1"/>
    <n v="0"/>
    <n v="0"/>
    <n v="740"/>
    <n v="2960"/>
    <n v="3700"/>
    <n v="0.65009270479515002"/>
    <n v="-1738390"/>
    <x v="1"/>
  </r>
  <r>
    <s v="Norte"/>
    <n v="14"/>
    <x v="12"/>
    <n v="1400704"/>
    <s v="Uiramutã"/>
    <s v="ESCOLA MUNICIPAL INDIGENA AMELIO MORAES"/>
    <n v="14324504"/>
    <n v="11"/>
    <n v="40.6537286430978"/>
    <n v="1"/>
    <n v="0"/>
    <n v="0"/>
    <n v="1"/>
    <n v="0"/>
    <n v="0"/>
    <n v="0"/>
    <n v="0"/>
    <n v="414"/>
    <n v="1656"/>
    <n v="2070"/>
    <n v="0.64994600989417395"/>
    <n v="-1740460"/>
    <x v="1"/>
  </r>
  <r>
    <s v="Norte"/>
    <n v="15"/>
    <x v="13"/>
    <n v="1503754"/>
    <s v="Jacareacanga"/>
    <s v="E I M E I E F WITO KAYWATPU"/>
    <n v="15171361"/>
    <n v="74"/>
    <n v="40.664274563877903"/>
    <n v="1"/>
    <n v="0"/>
    <n v="0"/>
    <n v="1"/>
    <n v="0"/>
    <n v="0"/>
    <n v="0"/>
    <n v="0"/>
    <n v="666"/>
    <n v="2664"/>
    <n v="3330"/>
    <n v="0.64968914312779802"/>
    <n v="-1743790"/>
    <x v="1"/>
  </r>
  <r>
    <s v="Nordeste"/>
    <n v="27"/>
    <x v="7"/>
    <n v="2703304"/>
    <s v="Inhapi"/>
    <s v="ESCOLA INDIGENA ANCELMO BISPO DE SOUZA"/>
    <n v="27230562"/>
    <n v="203"/>
    <n v="40.682812975985797"/>
    <n v="0"/>
    <n v="1"/>
    <n v="0"/>
    <n v="1"/>
    <n v="1"/>
    <n v="1"/>
    <n v="0"/>
    <n v="0"/>
    <n v="740"/>
    <n v="2960"/>
    <n v="3700"/>
    <n v="0.64923760342147996"/>
    <n v="-1747490"/>
    <x v="1"/>
  </r>
  <r>
    <s v="Norte"/>
    <n v="14"/>
    <x v="12"/>
    <n v="1400100"/>
    <s v="Boa Vista"/>
    <s v="ESCOLA MUNICIPAL INDIGENA VOVO ANTONIA CELESTINA DA SILVA"/>
    <n v="14007134"/>
    <n v="129"/>
    <n v="40.691863990792399"/>
    <n v="1"/>
    <n v="0"/>
    <n v="0"/>
    <n v="1"/>
    <n v="0"/>
    <n v="1"/>
    <n v="0"/>
    <n v="0"/>
    <n v="740"/>
    <n v="2960"/>
    <n v="3700"/>
    <n v="0.64901714804785504"/>
    <n v="-1751190"/>
    <x v="1"/>
  </r>
  <r>
    <s v="Nordeste"/>
    <n v="29"/>
    <x v="8"/>
    <n v="2908101"/>
    <s v="Cocos"/>
    <s v="COLEGIO ESTADUAL DE TEMPO INTEGRAL DE COCOS"/>
    <n v="29011604"/>
    <n v="680"/>
    <n v="40.705885349160901"/>
    <n v="0"/>
    <n v="1"/>
    <n v="1"/>
    <n v="0"/>
    <n v="1"/>
    <n v="1"/>
    <n v="0"/>
    <n v="0"/>
    <n v="740"/>
    <n v="2960"/>
    <n v="3700"/>
    <n v="0.64867563012263896"/>
    <n v="-1754890"/>
    <x v="1"/>
  </r>
  <r>
    <s v="Nordeste"/>
    <n v="29"/>
    <x v="8"/>
    <n v="2927705"/>
    <s v="Santa Cruz Cabrália"/>
    <s v="COLEGIO ESTADUAL INDIGENA COROA VERMELHA"/>
    <n v="29397707"/>
    <n v="461"/>
    <n v="40.709373006337302"/>
    <n v="0"/>
    <n v="1"/>
    <n v="1"/>
    <n v="0"/>
    <n v="1"/>
    <n v="1"/>
    <n v="0"/>
    <n v="0"/>
    <n v="740"/>
    <n v="2960"/>
    <n v="3700"/>
    <n v="0.64859068133155595"/>
    <n v="-1758590"/>
    <x v="1"/>
  </r>
  <r>
    <s v="Norte"/>
    <n v="12"/>
    <x v="10"/>
    <n v="1200435"/>
    <s v="Santa Rosa do Purus"/>
    <s v="ESC INDIGENA REI ARTHUR"/>
    <n v="12031704"/>
    <n v="14"/>
    <n v="40.725860234351799"/>
    <n v="1"/>
    <n v="0"/>
    <n v="0"/>
    <n v="1"/>
    <n v="0"/>
    <n v="0"/>
    <n v="0"/>
    <n v="0"/>
    <n v="426"/>
    <n v="1704"/>
    <n v="2130"/>
    <n v="0.64818910227223003"/>
    <n v="-1760720"/>
    <x v="1"/>
  </r>
  <r>
    <s v="Norte"/>
    <n v="14"/>
    <x v="12"/>
    <n v="1400456"/>
    <s v="Pacaraima"/>
    <s v="ESCOLA MUNICIPAL INDIGENA ROSALIA NASCIMENTO DE FREITAS"/>
    <n v="14002183"/>
    <n v="156"/>
    <n v="40.7259660344127"/>
    <n v="1"/>
    <n v="0"/>
    <n v="0"/>
    <n v="1"/>
    <n v="0"/>
    <n v="1"/>
    <n v="0"/>
    <n v="0"/>
    <n v="740"/>
    <n v="2960"/>
    <n v="3700"/>
    <n v="0.64818652530241405"/>
    <n v="-1764420"/>
    <x v="1"/>
  </r>
  <r>
    <s v="Norte"/>
    <n v="14"/>
    <x v="12"/>
    <n v="1400605"/>
    <s v="São Luiz"/>
    <s v="ESCOLA MUNICIPAL COMUNIDADE INDIGENA WAI WAI"/>
    <n v="14008360"/>
    <n v="70"/>
    <n v="40.743610749837401"/>
    <n v="1"/>
    <n v="0"/>
    <n v="0"/>
    <n v="1"/>
    <n v="0"/>
    <n v="0"/>
    <n v="0"/>
    <n v="0"/>
    <n v="650"/>
    <n v="2600"/>
    <n v="3250"/>
    <n v="0.64775675334704996"/>
    <n v="-1767670"/>
    <x v="1"/>
  </r>
  <r>
    <s v="Norte"/>
    <n v="14"/>
    <x v="12"/>
    <n v="1400407"/>
    <s v="Normandia"/>
    <s v="ESCOLA ESTADUAL INDIGENA KOKO LUIZA"/>
    <n v="14007738"/>
    <n v="115"/>
    <n v="40.7438967767485"/>
    <n v="0"/>
    <n v="1"/>
    <n v="0"/>
    <n v="1"/>
    <n v="1"/>
    <n v="1"/>
    <n v="0"/>
    <n v="0"/>
    <n v="740"/>
    <n v="2960"/>
    <n v="3700"/>
    <n v="0.64774978659570703"/>
    <n v="-1771370"/>
    <x v="1"/>
  </r>
  <r>
    <s v="Norte"/>
    <n v="12"/>
    <x v="10"/>
    <n v="1200302"/>
    <s v="Feijó"/>
    <s v="ESC INDIGENA PUPUNHA"/>
    <n v="12004790"/>
    <n v="46"/>
    <n v="40.751798223704"/>
    <n v="0"/>
    <n v="1"/>
    <n v="0"/>
    <n v="1"/>
    <n v="0"/>
    <n v="0"/>
    <n v="0"/>
    <n v="0"/>
    <n v="554"/>
    <n v="2216"/>
    <n v="2770"/>
    <n v="0.64755733122159098"/>
    <n v="-1774140"/>
    <x v="1"/>
  </r>
  <r>
    <s v="Norte"/>
    <n v="14"/>
    <x v="12"/>
    <n v="1400100"/>
    <s v="Boa Vista"/>
    <s v="ESCOLA MUNICIPAL INDIGENA IGNES BENEDICTO"/>
    <n v="14007150"/>
    <n v="81"/>
    <n v="40.763491498143097"/>
    <n v="1"/>
    <n v="0"/>
    <n v="0"/>
    <n v="1"/>
    <n v="0"/>
    <n v="1"/>
    <n v="0"/>
    <n v="0"/>
    <n v="694"/>
    <n v="2776"/>
    <n v="3470"/>
    <n v="0.64727251838673605"/>
    <n v="-1777610"/>
    <x v="1"/>
  </r>
  <r>
    <s v="Centro-Oeste"/>
    <n v="50"/>
    <x v="0"/>
    <n v="5003157"/>
    <s v="Coronel Sapucaia"/>
    <s v="MBO EROY ARANDU"/>
    <n v="50032992"/>
    <n v="434"/>
    <n v="40.770336359549503"/>
    <n v="1"/>
    <n v="0"/>
    <n v="0"/>
    <n v="1"/>
    <n v="0"/>
    <n v="1"/>
    <n v="0"/>
    <n v="0"/>
    <n v="740"/>
    <n v="2960"/>
    <n v="3700"/>
    <n v="0.64710579824418801"/>
    <n v="-1781310"/>
    <x v="1"/>
  </r>
  <r>
    <s v="Nordeste"/>
    <n v="26"/>
    <x v="6"/>
    <n v="2615805"/>
    <s v="Tupanatinga"/>
    <s v="ESCOLA ESTADUAL INDIGENA TOMAS CALIXTO GOMES"/>
    <n v="26048949"/>
    <n v="64"/>
    <n v="40.785252582708601"/>
    <n v="0"/>
    <n v="1"/>
    <n v="0"/>
    <n v="1"/>
    <n v="1"/>
    <n v="1"/>
    <n v="0"/>
    <n v="0"/>
    <n v="626"/>
    <n v="2504"/>
    <n v="3130"/>
    <n v="0.64674248411644997"/>
    <n v="-1784440"/>
    <x v="1"/>
  </r>
  <r>
    <s v="Norte"/>
    <n v="12"/>
    <x v="10"/>
    <n v="1200435"/>
    <s v="Santa Rosa do Purus"/>
    <s v="ESC INDIGENA PALMARY"/>
    <n v="12007170"/>
    <n v="18"/>
    <n v="40.785252582708601"/>
    <n v="1"/>
    <n v="0"/>
    <n v="0"/>
    <n v="1"/>
    <n v="0"/>
    <n v="0"/>
    <n v="0"/>
    <n v="0"/>
    <n v="442"/>
    <n v="1768"/>
    <n v="2210"/>
    <n v="0.64674248411644997"/>
    <n v="-1786650"/>
    <x v="1"/>
  </r>
  <r>
    <s v="Norte"/>
    <n v="14"/>
    <x v="12"/>
    <n v="1400704"/>
    <s v="Uiramutã"/>
    <s v="ESCOLA MUNICIPAL INDIGENA AMOOKO FRANCISCO PEREIRA"/>
    <n v="14374650"/>
    <n v="41"/>
    <n v="40.785252582708601"/>
    <n v="1"/>
    <n v="0"/>
    <n v="0"/>
    <n v="1"/>
    <n v="0"/>
    <n v="0"/>
    <n v="0"/>
    <n v="0"/>
    <n v="534"/>
    <n v="2136"/>
    <n v="2670"/>
    <n v="0.64674248411644997"/>
    <n v="-1789320"/>
    <x v="1"/>
  </r>
  <r>
    <s v="Norte"/>
    <n v="14"/>
    <x v="12"/>
    <n v="1400704"/>
    <s v="Uiramutã"/>
    <s v="ESCOLA MUNICIPAL INDIGENA TACITO PROFIRIO CUNHA"/>
    <n v="14324520"/>
    <n v="53"/>
    <n v="40.785252582708601"/>
    <n v="1"/>
    <n v="0"/>
    <n v="0"/>
    <n v="1"/>
    <n v="0"/>
    <n v="0"/>
    <n v="0"/>
    <n v="0"/>
    <n v="582"/>
    <n v="2328"/>
    <n v="2910"/>
    <n v="0.64674248411644997"/>
    <n v="-1792230"/>
    <x v="1"/>
  </r>
  <r>
    <s v="Norte"/>
    <n v="13"/>
    <x v="11"/>
    <n v="1303908"/>
    <s v="São Paulo de Olivença"/>
    <s v="ESC INDIGENA KOKAMA DARCIO RABELO"/>
    <n v="13076795"/>
    <n v="10"/>
    <n v="40.808424090701997"/>
    <n v="1"/>
    <n v="0"/>
    <n v="0"/>
    <n v="1"/>
    <n v="0"/>
    <n v="0"/>
    <n v="0"/>
    <n v="0"/>
    <n v="410"/>
    <n v="1640"/>
    <n v="2050"/>
    <n v="0.64617809619296396"/>
    <n v="-1794280"/>
    <x v="1"/>
  </r>
  <r>
    <s v="Norte"/>
    <n v="12"/>
    <x v="10"/>
    <n v="1200336"/>
    <s v="Mâncio Lima"/>
    <s v="ESC INDIGENA ADELIA COSTA DE OLIVEIRA"/>
    <n v="12027804"/>
    <n v="54"/>
    <n v="40.808903216408901"/>
    <n v="0"/>
    <n v="1"/>
    <n v="0"/>
    <n v="1"/>
    <n v="0"/>
    <n v="1"/>
    <n v="0"/>
    <n v="0"/>
    <n v="586"/>
    <n v="2344"/>
    <n v="2930"/>
    <n v="0.64616642613839104"/>
    <n v="-1797210"/>
    <x v="1"/>
  </r>
  <r>
    <s v="Nordeste"/>
    <n v="21"/>
    <x v="2"/>
    <n v="2105476"/>
    <s v="Jenipapo dos Vieiras"/>
    <s v="UNIDADE INTEGRADA DE EDUCACAO ESCOLAR INDIGENA CASTELO CADETE BONE"/>
    <n v="21249520"/>
    <n v="16"/>
    <n v="40.813899765440901"/>
    <n v="0"/>
    <n v="1"/>
    <n v="0"/>
    <n v="1"/>
    <n v="0"/>
    <n v="0"/>
    <n v="0"/>
    <n v="0"/>
    <n v="434"/>
    <n v="1736"/>
    <n v="2170"/>
    <n v="0.64604472530072699"/>
    <n v="-1799380"/>
    <x v="1"/>
  </r>
  <r>
    <s v="Norte"/>
    <n v="13"/>
    <x v="11"/>
    <n v="1303007"/>
    <s v="Nhamundá"/>
    <s v="ESCOLA MUNICIPAL INDIGENA BILONTRA"/>
    <n v="13098586"/>
    <n v="2"/>
    <n v="40.813899765440901"/>
    <n v="1"/>
    <n v="0"/>
    <n v="0"/>
    <n v="1"/>
    <n v="0"/>
    <n v="0"/>
    <n v="0"/>
    <n v="0"/>
    <n v="378"/>
    <n v="1512"/>
    <n v="1890"/>
    <n v="0.64604472530072699"/>
    <n v="-1801270"/>
    <x v="1"/>
  </r>
  <r>
    <s v="Norte"/>
    <n v="13"/>
    <x v="11"/>
    <n v="1304104"/>
    <s v="Tapauá"/>
    <s v="ESCOLA MUNICIPAL INDIGENA IOTA"/>
    <n v="13326244"/>
    <n v="35"/>
    <n v="40.813899765440901"/>
    <n v="1"/>
    <n v="0"/>
    <n v="0"/>
    <n v="1"/>
    <n v="1"/>
    <n v="0"/>
    <n v="0"/>
    <n v="0"/>
    <n v="510"/>
    <n v="2040"/>
    <n v="2550"/>
    <n v="0.64604472530072699"/>
    <n v="-1803820"/>
    <x v="1"/>
  </r>
  <r>
    <s v="Norte"/>
    <n v="13"/>
    <x v="11"/>
    <n v="1304104"/>
    <s v="Tapauá"/>
    <s v="ESCOLA MUNICIPAL INDIGENA IRMA MARIA CONCEICAO BATISTA - IAKAWA"/>
    <n v="13084135"/>
    <n v="15"/>
    <n v="40.813899765440901"/>
    <n v="1"/>
    <n v="0"/>
    <n v="0"/>
    <n v="1"/>
    <n v="0"/>
    <n v="0"/>
    <n v="0"/>
    <n v="0"/>
    <n v="430"/>
    <n v="1720"/>
    <n v="2150"/>
    <n v="0.64604472530072699"/>
    <n v="-1805970"/>
    <x v="1"/>
  </r>
  <r>
    <s v="Norte"/>
    <n v="13"/>
    <x v="11"/>
    <n v="1300201"/>
    <s v="Atalaia do Norte"/>
    <s v="ESCOLA MUNICIPAL INDIGENA AKO SINAPA"/>
    <n v="13069594"/>
    <n v="4"/>
    <n v="40.8182921135447"/>
    <n v="1"/>
    <n v="0"/>
    <n v="0"/>
    <n v="1"/>
    <n v="0"/>
    <n v="0"/>
    <n v="0"/>
    <n v="0"/>
    <n v="386"/>
    <n v="1544"/>
    <n v="1930"/>
    <n v="0.64593774097211698"/>
    <n v="-1807900"/>
    <x v="1"/>
  </r>
  <r>
    <s v="Norte"/>
    <n v="14"/>
    <x v="12"/>
    <n v="1400027"/>
    <s v="Amajari"/>
    <s v="ESCOLA MUNICIPAL INDIGENA MANOEL GUILHERME DE SOUZA"/>
    <n v="14008262"/>
    <n v="8"/>
    <n v="40.8182921135447"/>
    <n v="1"/>
    <n v="0"/>
    <n v="0"/>
    <n v="1"/>
    <n v="0"/>
    <n v="0"/>
    <n v="0"/>
    <n v="0"/>
    <n v="402"/>
    <n v="1608"/>
    <n v="2010"/>
    <n v="0.64593774097211698"/>
    <n v="-1809910"/>
    <x v="1"/>
  </r>
  <r>
    <s v="Norte"/>
    <n v="14"/>
    <x v="12"/>
    <n v="1400456"/>
    <s v="Pacaraima"/>
    <s v="ESCOLA ESTADUAL INDIGENA PROFESSORA LEONILIA CORDEIRO"/>
    <n v="14008963"/>
    <n v="58"/>
    <n v="40.819904223174298"/>
    <n v="0"/>
    <n v="1"/>
    <n v="0"/>
    <n v="1"/>
    <n v="0"/>
    <n v="1"/>
    <n v="0"/>
    <n v="0"/>
    <n v="602"/>
    <n v="2408"/>
    <n v="3010"/>
    <n v="0.64589847485242702"/>
    <n v="-1812920"/>
    <x v="1"/>
  </r>
  <r>
    <s v="Nordeste"/>
    <n v="26"/>
    <x v="6"/>
    <n v="2614808"/>
    <s v="Tacaratu"/>
    <s v="ESCOLA PANKARARUS EZEQUIEL"/>
    <n v="26043076"/>
    <n v="274"/>
    <n v="40.8415402769416"/>
    <n v="0"/>
    <n v="1"/>
    <n v="0"/>
    <n v="1"/>
    <n v="1"/>
    <n v="1"/>
    <n v="0"/>
    <n v="0"/>
    <n v="740"/>
    <n v="2960"/>
    <n v="3700"/>
    <n v="0.64537148595461202"/>
    <n v="-1816620"/>
    <x v="1"/>
  </r>
  <r>
    <s v="Nordeste"/>
    <n v="21"/>
    <x v="2"/>
    <n v="2105476"/>
    <s v="Jenipapo dos Vieiras"/>
    <s v="UNIDADE INTEGRADA DE EDUCACAO ESCOLAR INDIGENA MARTINS"/>
    <n v="21266972"/>
    <n v="13"/>
    <n v="40.849599327122498"/>
    <n v="0"/>
    <n v="1"/>
    <n v="0"/>
    <n v="1"/>
    <n v="0"/>
    <n v="0"/>
    <n v="0"/>
    <n v="0"/>
    <n v="422"/>
    <n v="1688"/>
    <n v="2110"/>
    <n v="0.64517519184211103"/>
    <n v="-1818730"/>
    <x v="1"/>
  </r>
  <r>
    <s v="Norte"/>
    <n v="14"/>
    <x v="12"/>
    <n v="1400027"/>
    <s v="Amajari"/>
    <s v="ESCOLA ESTADUAL INDIGENA ALMIRANTE BARROSO"/>
    <n v="14000660"/>
    <n v="22"/>
    <n v="40.849599327122498"/>
    <n v="0"/>
    <n v="1"/>
    <n v="0"/>
    <n v="1"/>
    <n v="0"/>
    <n v="0"/>
    <n v="0"/>
    <n v="0"/>
    <n v="458"/>
    <n v="1832"/>
    <n v="2290"/>
    <n v="0.64517519184211103"/>
    <n v="-1821020"/>
    <x v="1"/>
  </r>
  <r>
    <s v="Norte"/>
    <n v="13"/>
    <x v="11"/>
    <n v="1302306"/>
    <s v="Jutaí"/>
    <s v="ESC MUL INDIGENA CRIANCA NOSSA ESPERANCA"/>
    <n v="13006690"/>
    <n v="20"/>
    <n v="40.853677555958598"/>
    <n v="1"/>
    <n v="0"/>
    <n v="0"/>
    <n v="1"/>
    <n v="0"/>
    <n v="0"/>
    <n v="0"/>
    <n v="0"/>
    <n v="450"/>
    <n v="1800"/>
    <n v="2250"/>
    <n v="0.645075858509772"/>
    <n v="-1823270"/>
    <x v="1"/>
  </r>
  <r>
    <s v="Centro-Oeste"/>
    <n v="51"/>
    <x v="1"/>
    <n v="5105606"/>
    <s v="Matupá"/>
    <s v="ESCOLA MUNICIPAL INDIGENA KALI HEKERE"/>
    <n v="51190923"/>
    <n v="32"/>
    <n v="40.864466336417799"/>
    <n v="1"/>
    <n v="0"/>
    <n v="0"/>
    <n v="1"/>
    <n v="0"/>
    <n v="0"/>
    <n v="0"/>
    <n v="0"/>
    <n v="498"/>
    <n v="1992"/>
    <n v="2490"/>
    <n v="0.64481307641539698"/>
    <n v="-1825760"/>
    <x v="1"/>
  </r>
  <r>
    <s v="Centro-Oeste"/>
    <n v="50"/>
    <x v="0"/>
    <n v="5003488"/>
    <s v="Dois Irmãos do Buriti"/>
    <s v="EE INDIGENA NATIVIDADE ALCANTARA MARQUES"/>
    <n v="50082876"/>
    <n v="167"/>
    <n v="40.869653838342103"/>
    <n v="0"/>
    <n v="1"/>
    <n v="0"/>
    <n v="1"/>
    <n v="1"/>
    <n v="1"/>
    <n v="0"/>
    <n v="0"/>
    <n v="740"/>
    <n v="2960"/>
    <n v="3700"/>
    <n v="0.64468672454222797"/>
    <n v="-1829460"/>
    <x v="1"/>
  </r>
  <r>
    <s v="Norte"/>
    <n v="12"/>
    <x v="10"/>
    <n v="1200435"/>
    <s v="Santa Rosa do Purus"/>
    <s v="ESC INDIGENA NOVA FRONTEIRA"/>
    <n v="12007137"/>
    <n v="25"/>
    <n v="40.874654072777901"/>
    <n v="1"/>
    <n v="0"/>
    <n v="0"/>
    <n v="1"/>
    <n v="0"/>
    <n v="1"/>
    <n v="0"/>
    <n v="0"/>
    <n v="470"/>
    <n v="1880"/>
    <n v="2350"/>
    <n v="0.64456493393925995"/>
    <n v="-1831810"/>
    <x v="1"/>
  </r>
  <r>
    <s v="Norte"/>
    <n v="13"/>
    <x v="11"/>
    <n v="1300631"/>
    <s v="Beruri"/>
    <s v="ESCOLA MUNICIPAL INDIGENA DEUS E AMOR"/>
    <n v="13085123"/>
    <n v="28"/>
    <n v="40.874654072777901"/>
    <n v="1"/>
    <n v="0"/>
    <n v="0"/>
    <n v="1"/>
    <n v="0"/>
    <n v="0"/>
    <n v="0"/>
    <n v="0"/>
    <n v="482"/>
    <n v="1928"/>
    <n v="2410"/>
    <n v="0.64456493393925995"/>
    <n v="-1834220"/>
    <x v="1"/>
  </r>
  <r>
    <s v="Norte"/>
    <n v="15"/>
    <x v="13"/>
    <n v="1505437"/>
    <s v="Ourilândia do Norte"/>
    <s v="EMEF INDIGENA CACIQUE MROO KAYAPO"/>
    <n v="15158128"/>
    <n v="118"/>
    <n v="40.878480996104301"/>
    <n v="1"/>
    <n v="0"/>
    <n v="0"/>
    <n v="1"/>
    <n v="1"/>
    <n v="0"/>
    <n v="0"/>
    <n v="0"/>
    <n v="740"/>
    <n v="2960"/>
    <n v="3700"/>
    <n v="0.64447172164983502"/>
    <n v="-1837920"/>
    <x v="1"/>
  </r>
  <r>
    <s v="Nordeste"/>
    <n v="21"/>
    <x v="2"/>
    <n v="2104800"/>
    <s v="Grajaú"/>
    <s v="UNIDADE INTEGRADA DE EDUCACAO ESCOLAR INDIGENA TEKO"/>
    <n v="21228876"/>
    <n v="43"/>
    <n v="40.8813975588033"/>
    <n v="0"/>
    <n v="1"/>
    <n v="0"/>
    <n v="1"/>
    <n v="0"/>
    <n v="0"/>
    <n v="0"/>
    <n v="0"/>
    <n v="542"/>
    <n v="2168"/>
    <n v="2710"/>
    <n v="0.64440068299469599"/>
    <n v="-1840630"/>
    <x v="1"/>
  </r>
  <r>
    <s v="Norte"/>
    <n v="14"/>
    <x v="12"/>
    <n v="1400159"/>
    <s v="Bonfim"/>
    <s v="ESCOLA MUNICIPAL INDIGENA VOVO BRAULINO"/>
    <n v="14322064"/>
    <n v="34"/>
    <n v="40.8813975588033"/>
    <n v="1"/>
    <n v="0"/>
    <n v="0"/>
    <n v="1"/>
    <n v="0"/>
    <n v="0"/>
    <n v="0"/>
    <n v="0"/>
    <n v="506"/>
    <n v="2024"/>
    <n v="2530"/>
    <n v="0.64440068299469599"/>
    <n v="-1843160"/>
    <x v="1"/>
  </r>
  <r>
    <s v="Norte"/>
    <n v="15"/>
    <x v="13"/>
    <n v="1503754"/>
    <s v="Jacareacanga"/>
    <s v="E M E F POXO REPENPU"/>
    <n v="15568768"/>
    <n v="42"/>
    <n v="40.8813975588033"/>
    <n v="1"/>
    <n v="0"/>
    <n v="0"/>
    <n v="1"/>
    <n v="0"/>
    <n v="0"/>
    <n v="0"/>
    <n v="0"/>
    <n v="538"/>
    <n v="2152"/>
    <n v="2690"/>
    <n v="0.64440068299469599"/>
    <n v="-1845850"/>
    <x v="1"/>
  </r>
  <r>
    <s v="Norte"/>
    <n v="15"/>
    <x v="13"/>
    <n v="1503754"/>
    <s v="Jacareacanga"/>
    <s v="E M E I F JULIANO KIRIXI"/>
    <n v="15543803"/>
    <n v="191"/>
    <n v="40.8813975588033"/>
    <n v="1"/>
    <n v="0"/>
    <n v="0"/>
    <n v="1"/>
    <n v="0"/>
    <n v="1"/>
    <n v="0"/>
    <n v="0"/>
    <n v="740"/>
    <n v="2960"/>
    <n v="3700"/>
    <n v="0.64440068299469599"/>
    <n v="-1849550"/>
    <x v="1"/>
  </r>
  <r>
    <s v="Norte"/>
    <n v="15"/>
    <x v="13"/>
    <n v="1503754"/>
    <s v="Jacareacanga"/>
    <s v="E M E I F MISSAO SAO FRANCISCO"/>
    <n v="15102262"/>
    <n v="172"/>
    <n v="40.8813975588033"/>
    <n v="1"/>
    <n v="0"/>
    <n v="0"/>
    <n v="1"/>
    <n v="0"/>
    <n v="1"/>
    <n v="0"/>
    <n v="0"/>
    <n v="740"/>
    <n v="2960"/>
    <n v="3700"/>
    <n v="0.64440068299469599"/>
    <n v="-1853250"/>
    <x v="1"/>
  </r>
  <r>
    <s v="Nordeste"/>
    <n v="26"/>
    <x v="6"/>
    <n v="2610905"/>
    <s v="Pesqueira"/>
    <s v="ESCOLA ESTADUAL INDIGENA MARIA DO CARMO RODRIGUES LEITE"/>
    <n v="26190095"/>
    <n v="197"/>
    <n v="40.890131857099597"/>
    <n v="0"/>
    <n v="1"/>
    <n v="0"/>
    <n v="1"/>
    <n v="1"/>
    <n v="1"/>
    <n v="0"/>
    <n v="0"/>
    <n v="740"/>
    <n v="2960"/>
    <n v="3700"/>
    <n v="0.64418794187832296"/>
    <n v="-1856950"/>
    <x v="1"/>
  </r>
  <r>
    <s v="Norte"/>
    <n v="13"/>
    <x v="11"/>
    <n v="1302405"/>
    <s v="Lábrea"/>
    <s v="ESC INDIGENA KUKOWE"/>
    <n v="13058045"/>
    <n v="40"/>
    <n v="40.890491951605"/>
    <n v="1"/>
    <n v="0"/>
    <n v="0"/>
    <n v="1"/>
    <n v="1"/>
    <n v="1"/>
    <n v="0"/>
    <n v="0"/>
    <n v="530"/>
    <n v="2120"/>
    <n v="2650"/>
    <n v="0.644179171064173"/>
    <n v="-1859600"/>
    <x v="1"/>
  </r>
  <r>
    <s v="Norte"/>
    <n v="12"/>
    <x v="10"/>
    <n v="1200344"/>
    <s v="Manoel Urbano"/>
    <s v="ESC INDIGENA SANTA JULIA"/>
    <n v="12006998"/>
    <n v="37"/>
    <n v="40.899414105969797"/>
    <n v="0"/>
    <n v="1"/>
    <n v="0"/>
    <n v="1"/>
    <n v="0"/>
    <n v="0"/>
    <n v="0"/>
    <n v="0"/>
    <n v="518"/>
    <n v="2072"/>
    <n v="2590"/>
    <n v="0.64396185434156805"/>
    <n v="-1862190"/>
    <x v="1"/>
  </r>
  <r>
    <s v="Norte"/>
    <n v="14"/>
    <x v="12"/>
    <n v="1400100"/>
    <s v="Boa Vista"/>
    <s v="ESCOLA ESTADUAL INDIGENA DAVI DE SOUZA"/>
    <n v="14000849"/>
    <n v="92"/>
    <n v="40.908029866361602"/>
    <n v="0"/>
    <n v="1"/>
    <n v="0"/>
    <n v="1"/>
    <n v="1"/>
    <n v="1"/>
    <n v="0"/>
    <n v="0"/>
    <n v="738"/>
    <n v="2952"/>
    <n v="3690"/>
    <n v="0.64375200045039505"/>
    <n v="-1865880"/>
    <x v="1"/>
  </r>
  <r>
    <s v="Norte"/>
    <n v="15"/>
    <x v="13"/>
    <n v="1506807"/>
    <s v="Santarém"/>
    <s v="E M E F NOSSA SRA DO CARMO"/>
    <n v="15013340"/>
    <n v="27"/>
    <n v="40.916478168230199"/>
    <n v="1"/>
    <n v="0"/>
    <n v="0"/>
    <n v="1"/>
    <n v="0"/>
    <n v="0"/>
    <n v="0"/>
    <n v="0"/>
    <n v="478"/>
    <n v="1912"/>
    <n v="2390"/>
    <n v="0.64354622534287897"/>
    <n v="-1868270"/>
    <x v="1"/>
  </r>
  <r>
    <s v="Norte"/>
    <n v="14"/>
    <x v="12"/>
    <n v="1400159"/>
    <s v="Bonfim"/>
    <s v="ESCOLA MUNICIPAL INDIGENA DR EDUARDO RIBEIRO"/>
    <n v="14002450"/>
    <n v="241"/>
    <n v="40.920864327348802"/>
    <n v="1"/>
    <n v="0"/>
    <n v="0"/>
    <n v="1"/>
    <n v="0"/>
    <n v="1"/>
    <n v="0"/>
    <n v="0"/>
    <n v="740"/>
    <n v="2960"/>
    <n v="3700"/>
    <n v="0.64343939175925002"/>
    <n v="-1871970"/>
    <x v="1"/>
  </r>
  <r>
    <s v="Norte"/>
    <n v="13"/>
    <x v="11"/>
    <n v="1303601"/>
    <s v="Santa Isabel do Rio Negro"/>
    <s v="ESC MUN INDIGENA NOSSA SENHORA AUXILIADORA"/>
    <n v="13001094"/>
    <n v="44"/>
    <n v="40.925376559335"/>
    <n v="1"/>
    <n v="0"/>
    <n v="0"/>
    <n v="1"/>
    <n v="0"/>
    <n v="0"/>
    <n v="0"/>
    <n v="0"/>
    <n v="546"/>
    <n v="2184"/>
    <n v="2730"/>
    <n v="0.64332948742148699"/>
    <n v="-1874700"/>
    <x v="1"/>
  </r>
  <r>
    <s v="Nordeste"/>
    <n v="23"/>
    <x v="3"/>
    <n v="2303709"/>
    <s v="Caucaia"/>
    <s v="TAPEBA ANGATURAMA LINDALVA TEIXEIRA EDEIEF"/>
    <n v="23273739"/>
    <n v="493"/>
    <n v="40.9299420644926"/>
    <n v="1"/>
    <n v="0"/>
    <n v="0"/>
    <n v="1"/>
    <n v="1"/>
    <n v="1"/>
    <n v="0"/>
    <n v="0"/>
    <n v="740"/>
    <n v="2960"/>
    <n v="3700"/>
    <n v="0.64321828551023197"/>
    <n v="-1878400"/>
    <x v="1"/>
  </r>
  <r>
    <s v="Norte"/>
    <n v="14"/>
    <x v="12"/>
    <n v="1400407"/>
    <s v="Normandia"/>
    <s v="ESCOLA ESTADUAL INDIGENA MARECHAL DEODORO DA FONSECA"/>
    <n v="14003228"/>
    <n v="135"/>
    <n v="40.935948375148797"/>
    <n v="0"/>
    <n v="1"/>
    <n v="0"/>
    <n v="1"/>
    <n v="0"/>
    <n v="1"/>
    <n v="0"/>
    <n v="0"/>
    <n v="740"/>
    <n v="2960"/>
    <n v="3700"/>
    <n v="0.64307198993033099"/>
    <n v="-1882100"/>
    <x v="1"/>
  </r>
  <r>
    <s v="Norte"/>
    <n v="15"/>
    <x v="13"/>
    <n v="1508209"/>
    <s v="Vigia"/>
    <s v="ESCOLA ESTADUAL BERTOLDO NUNES"/>
    <n v="15054420"/>
    <n v="441"/>
    <n v="40.9372585757447"/>
    <n v="0"/>
    <n v="1"/>
    <n v="1"/>
    <n v="0"/>
    <n v="0"/>
    <n v="1"/>
    <n v="0"/>
    <n v="0"/>
    <n v="740"/>
    <n v="2960"/>
    <n v="3700"/>
    <n v="0.64304007740250302"/>
    <n v="-1885800"/>
    <x v="1"/>
  </r>
  <r>
    <s v="Norte"/>
    <n v="14"/>
    <x v="12"/>
    <n v="1400456"/>
    <s v="Pacaraima"/>
    <s v="ESCOLA ESTADUAL INDIGENA BENTO LUIS"/>
    <n v="14322412"/>
    <n v="84"/>
    <n v="40.942351690054998"/>
    <n v="0"/>
    <n v="1"/>
    <n v="0"/>
    <n v="1"/>
    <n v="0"/>
    <n v="0"/>
    <n v="0"/>
    <n v="0"/>
    <n v="706"/>
    <n v="2824"/>
    <n v="3530"/>
    <n v="0.64291602452642405"/>
    <n v="-1889330"/>
    <x v="1"/>
  </r>
  <r>
    <s v="Nordeste"/>
    <n v="25"/>
    <x v="5"/>
    <n v="2509057"/>
    <s v="Marcação"/>
    <s v="EMIEF CACIQUE DOMINGOS BARBOSA DOS SANTOS"/>
    <n v="25088203"/>
    <n v="115"/>
    <n v="40.943467396499699"/>
    <n v="1"/>
    <n v="0"/>
    <n v="0"/>
    <n v="1"/>
    <n v="1"/>
    <n v="1"/>
    <n v="0"/>
    <n v="0"/>
    <n v="740"/>
    <n v="2960"/>
    <n v="3700"/>
    <n v="0.64288884928846701"/>
    <n v="-1893030"/>
    <x v="1"/>
  </r>
  <r>
    <s v="Norte"/>
    <n v="13"/>
    <x v="11"/>
    <n v="1303908"/>
    <s v="São Paulo de Olivença"/>
    <s v="ESC INDIGENA TIKUNA NOSSA SENHORA DE FATIMA"/>
    <n v="13300229"/>
    <n v="27"/>
    <n v="40.948485458423797"/>
    <n v="1"/>
    <n v="0"/>
    <n v="0"/>
    <n v="1"/>
    <n v="1"/>
    <n v="0"/>
    <n v="0"/>
    <n v="0"/>
    <n v="478"/>
    <n v="1912"/>
    <n v="2390"/>
    <n v="0.64276662446175004"/>
    <n v="-1895420"/>
    <x v="1"/>
  </r>
  <r>
    <s v="Norte"/>
    <n v="15"/>
    <x v="13"/>
    <n v="1501006"/>
    <s v="Aveiro"/>
    <s v="EM INDIGENA EIF BODITIDA EYPOCE EYXI"/>
    <n v="15167151"/>
    <n v="34"/>
    <n v="40.950129809710802"/>
    <n v="1"/>
    <n v="0"/>
    <n v="0"/>
    <n v="1"/>
    <n v="0"/>
    <n v="0"/>
    <n v="0"/>
    <n v="0"/>
    <n v="506"/>
    <n v="2024"/>
    <n v="2530"/>
    <n v="0.64272657303270098"/>
    <n v="-1897950"/>
    <x v="1"/>
  </r>
  <r>
    <s v="Centro-Oeste"/>
    <n v="50"/>
    <x v="0"/>
    <n v="5005608"/>
    <s v="Miranda"/>
    <s v="ESCOLA ESTADUAL INDIGENA CACIQUE VICENTE DE ALMEIDA"/>
    <n v="50033263"/>
    <n v="69"/>
    <n v="40.954214814079101"/>
    <n v="0"/>
    <n v="1"/>
    <n v="0"/>
    <n v="1"/>
    <n v="0"/>
    <n v="0"/>
    <n v="0"/>
    <n v="0"/>
    <n v="646"/>
    <n v="2584"/>
    <n v="3230"/>
    <n v="0.64262707466887004"/>
    <n v="-1901180"/>
    <x v="1"/>
  </r>
  <r>
    <s v="Nordeste"/>
    <n v="24"/>
    <x v="4"/>
    <n v="2404200"/>
    <s v="Goianinha"/>
    <s v="ESCOLA MUNICIPAL INDIGENA ALFREDO LIMA"/>
    <n v="24061891"/>
    <n v="120"/>
    <n v="40.992556353537502"/>
    <n v="1"/>
    <n v="0"/>
    <n v="0"/>
    <n v="1"/>
    <n v="0"/>
    <n v="1"/>
    <n v="0"/>
    <n v="0"/>
    <n v="740"/>
    <n v="2960"/>
    <n v="3700"/>
    <n v="0.64169319061417895"/>
    <n v="-1904880"/>
    <x v="1"/>
  </r>
  <r>
    <s v="Nordeste"/>
    <n v="27"/>
    <x v="7"/>
    <n v="2706422"/>
    <s v="Pariconha"/>
    <s v="ESCOLA MUNICIPAL DE ENSINO FUNDAMENTAL PADRE EPIFANIO MOURA"/>
    <n v="27003027"/>
    <n v="679"/>
    <n v="41.027004240158398"/>
    <n v="1"/>
    <n v="0"/>
    <n v="1"/>
    <n v="0"/>
    <n v="1"/>
    <n v="1"/>
    <n v="0"/>
    <n v="0"/>
    <n v="740"/>
    <n v="2960"/>
    <n v="3700"/>
    <n v="0.64085414417818398"/>
    <n v="-1908580"/>
    <x v="1"/>
  </r>
  <r>
    <s v="Norte"/>
    <n v="13"/>
    <x v="11"/>
    <n v="1302405"/>
    <s v="Lábrea"/>
    <s v="ESC INDIGENA IRMA CLEUSA"/>
    <n v="13047477"/>
    <n v="28"/>
    <n v="41.027438969272303"/>
    <n v="1"/>
    <n v="0"/>
    <n v="0"/>
    <n v="1"/>
    <n v="1"/>
    <n v="1"/>
    <n v="0"/>
    <n v="0"/>
    <n v="482"/>
    <n v="1928"/>
    <n v="2410"/>
    <n v="0.640843555490476"/>
    <n v="-1910990"/>
    <x v="1"/>
  </r>
  <r>
    <s v="Norte"/>
    <n v="15"/>
    <x v="13"/>
    <n v="1506807"/>
    <s v="Santarém"/>
    <s v="E M E F JOSE ARLINDO BETCEL"/>
    <n v="15012778"/>
    <n v="51"/>
    <n v="41.029824441655499"/>
    <n v="1"/>
    <n v="0"/>
    <n v="0"/>
    <n v="1"/>
    <n v="0"/>
    <n v="1"/>
    <n v="0"/>
    <n v="0"/>
    <n v="574"/>
    <n v="2296"/>
    <n v="2870"/>
    <n v="0.64078545259077402"/>
    <n v="-1913860"/>
    <x v="1"/>
  </r>
  <r>
    <s v="Nordeste"/>
    <n v="25"/>
    <x v="5"/>
    <n v="2509057"/>
    <s v="Marcação"/>
    <s v="EMEF PROFª EMILIA GOMES DA SILVA"/>
    <n v="25088483"/>
    <n v="357"/>
    <n v="41.0391652104108"/>
    <n v="1"/>
    <n v="0"/>
    <n v="1"/>
    <n v="0"/>
    <n v="1"/>
    <n v="1"/>
    <n v="0"/>
    <n v="0"/>
    <n v="740"/>
    <n v="2960"/>
    <n v="3700"/>
    <n v="0.64055793968643104"/>
    <n v="-1917560"/>
    <x v="1"/>
  </r>
  <r>
    <s v="Nordeste"/>
    <n v="21"/>
    <x v="2"/>
    <n v="2104800"/>
    <s v="Grajaú"/>
    <s v="ESCOLA INDIGENA COCAL GRANDE"/>
    <n v="21452202"/>
    <n v="67"/>
    <n v="41.049628178546598"/>
    <n v="1"/>
    <n v="0"/>
    <n v="0"/>
    <n v="1"/>
    <n v="0"/>
    <n v="0"/>
    <n v="0"/>
    <n v="0"/>
    <n v="638"/>
    <n v="2552"/>
    <n v="3190"/>
    <n v="0.64030309339583502"/>
    <n v="-1920750"/>
    <x v="1"/>
  </r>
  <r>
    <s v="Norte"/>
    <n v="13"/>
    <x v="11"/>
    <n v="1303809"/>
    <s v="São Gabriel da Cachoeira"/>
    <s v="ESC MUN INDIGENA UAINAMBI"/>
    <n v="13086448"/>
    <n v="28"/>
    <n v="41.049628178546598"/>
    <n v="1"/>
    <n v="0"/>
    <n v="0"/>
    <n v="1"/>
    <n v="0"/>
    <n v="0"/>
    <n v="0"/>
    <n v="0"/>
    <n v="482"/>
    <n v="1928"/>
    <n v="2410"/>
    <n v="0.64030309339583502"/>
    <n v="-1923160"/>
    <x v="1"/>
  </r>
  <r>
    <s v="Centro-Oeste"/>
    <n v="50"/>
    <x v="0"/>
    <n v="5003702"/>
    <s v="Dourados"/>
    <s v="EM INDIGENA ARAPORA"/>
    <n v="50030426"/>
    <n v="627"/>
    <n v="41.051226144377097"/>
    <n v="1"/>
    <n v="0"/>
    <n v="0"/>
    <n v="1"/>
    <n v="0"/>
    <n v="1"/>
    <n v="0"/>
    <n v="0"/>
    <n v="740"/>
    <n v="2960"/>
    <n v="3700"/>
    <n v="0.64026417177635597"/>
    <n v="-1926860"/>
    <x v="1"/>
  </r>
  <r>
    <s v="Norte"/>
    <n v="13"/>
    <x v="11"/>
    <n v="1300201"/>
    <s v="Atalaia do Norte"/>
    <s v="ESCOLA MUNICIPAL INDIGENA WANI MAI"/>
    <n v="13102990"/>
    <n v="10"/>
    <n v="41.0613413294586"/>
    <n v="1"/>
    <n v="0"/>
    <n v="0"/>
    <n v="1"/>
    <n v="0"/>
    <n v="0"/>
    <n v="0"/>
    <n v="0"/>
    <n v="410"/>
    <n v="1640"/>
    <n v="2050"/>
    <n v="0.64001779643015699"/>
    <n v="-1928910"/>
    <x v="1"/>
  </r>
  <r>
    <s v="Nordeste"/>
    <n v="24"/>
    <x v="4"/>
    <n v="2407104"/>
    <s v="Macaíba"/>
    <s v="ESCOLA MUNICIPAL LUIS CURCIO MARINHO"/>
    <n v="24053287"/>
    <n v="107"/>
    <n v="41.070299736040504"/>
    <n v="1"/>
    <n v="0"/>
    <n v="0"/>
    <n v="1"/>
    <n v="0"/>
    <n v="1"/>
    <n v="0"/>
    <n v="0"/>
    <n v="740"/>
    <n v="2960"/>
    <n v="3700"/>
    <n v="0.63979959671307696"/>
    <n v="-1932610"/>
    <x v="1"/>
  </r>
  <r>
    <s v="Norte"/>
    <n v="13"/>
    <x v="11"/>
    <n v="1302553"/>
    <s v="Manaquiri"/>
    <s v="ESCOLA MUNICIPAL INDIGENA RAIMUNDO RIBEIRO CORREA"/>
    <n v="13093215"/>
    <n v="23"/>
    <n v="41.076860222424301"/>
    <n v="1"/>
    <n v="0"/>
    <n v="0"/>
    <n v="1"/>
    <n v="0"/>
    <n v="0"/>
    <n v="0"/>
    <n v="0"/>
    <n v="462"/>
    <n v="1848"/>
    <n v="2310"/>
    <n v="0.63963980308685897"/>
    <n v="-1934920"/>
    <x v="1"/>
  </r>
  <r>
    <s v="Nordeste"/>
    <n v="29"/>
    <x v="8"/>
    <n v="2922250"/>
    <s v="Muquém do São Francisco"/>
    <s v="ESCOLA MUNICIPAL INDIGENA KIRIRI"/>
    <n v="29424313"/>
    <n v="73"/>
    <n v="41.083629723640797"/>
    <n v="1"/>
    <n v="0"/>
    <n v="0"/>
    <n v="1"/>
    <n v="1"/>
    <n v="1"/>
    <n v="0"/>
    <n v="0"/>
    <n v="662"/>
    <n v="2648"/>
    <n v="3310"/>
    <n v="0.63947491849083904"/>
    <n v="-1938230"/>
    <x v="1"/>
  </r>
  <r>
    <s v="Norte"/>
    <n v="14"/>
    <x v="12"/>
    <n v="1400050"/>
    <s v="Alto Alegre"/>
    <s v="ESCOLA MUNICIPAL INDIGENA BASILIO BENTO"/>
    <n v="14326205"/>
    <n v="32"/>
    <n v="41.083629723640797"/>
    <n v="1"/>
    <n v="0"/>
    <n v="0"/>
    <n v="1"/>
    <n v="0"/>
    <n v="1"/>
    <n v="0"/>
    <n v="0"/>
    <n v="498"/>
    <n v="1992"/>
    <n v="2490"/>
    <n v="0.63947491849083904"/>
    <n v="-1940720"/>
    <x v="1"/>
  </r>
  <r>
    <s v="Centro-Oeste"/>
    <n v="50"/>
    <x v="0"/>
    <n v="5001102"/>
    <s v="Aquidauana"/>
    <s v="EE INDIGENA DE EM PASCOAL LEITE DIAS"/>
    <n v="50030396"/>
    <n v="74"/>
    <n v="41.1007278217701"/>
    <n v="0"/>
    <n v="1"/>
    <n v="0"/>
    <n v="1"/>
    <n v="0"/>
    <n v="1"/>
    <n v="0"/>
    <n v="0"/>
    <n v="666"/>
    <n v="2664"/>
    <n v="3330"/>
    <n v="0.63905846048122406"/>
    <n v="-1944050"/>
    <x v="1"/>
  </r>
  <r>
    <s v="Nordeste"/>
    <n v="24"/>
    <x v="4"/>
    <n v="2402204"/>
    <s v="Canguaretama"/>
    <s v="EM INDIGENA JOAO LINO DA SILVA"/>
    <n v="24061409"/>
    <n v="41"/>
    <n v="41.126812499304997"/>
    <n v="1"/>
    <n v="0"/>
    <n v="0"/>
    <n v="1"/>
    <n v="0"/>
    <n v="0"/>
    <n v="0"/>
    <n v="0"/>
    <n v="534"/>
    <n v="2136"/>
    <n v="2670"/>
    <n v="0.63842311654966299"/>
    <n v="-1946720"/>
    <x v="1"/>
  </r>
  <r>
    <s v="Norte"/>
    <n v="13"/>
    <x v="11"/>
    <n v="1302405"/>
    <s v="Lábrea"/>
    <s v="ESC INDIGENA SAO JOSE"/>
    <n v="13265253"/>
    <n v="52"/>
    <n v="41.126812499304997"/>
    <n v="1"/>
    <n v="0"/>
    <n v="0"/>
    <n v="1"/>
    <n v="1"/>
    <n v="1"/>
    <n v="0"/>
    <n v="0"/>
    <n v="578"/>
    <n v="2312"/>
    <n v="2890"/>
    <n v="0.63842311654966299"/>
    <n v="-1949610"/>
    <x v="1"/>
  </r>
  <r>
    <s v="Norte"/>
    <n v="14"/>
    <x v="12"/>
    <n v="1400407"/>
    <s v="Normandia"/>
    <s v="ESCOLA MUNICIPAL INDIGENA VOVO TEREZA JANUARIO"/>
    <n v="14339609"/>
    <n v="130"/>
    <n v="41.126812499304997"/>
    <n v="1"/>
    <n v="0"/>
    <n v="0"/>
    <n v="1"/>
    <n v="0"/>
    <n v="0"/>
    <n v="0"/>
    <n v="0"/>
    <n v="740"/>
    <n v="2960"/>
    <n v="3700"/>
    <n v="0.63842311654966299"/>
    <n v="-1953310"/>
    <x v="1"/>
  </r>
  <r>
    <s v="Norte"/>
    <n v="14"/>
    <x v="12"/>
    <n v="1400704"/>
    <s v="Uiramutã"/>
    <s v="ESCOLA ESTADUAL INDIGENA TUXAUA LAURO MELQUIOR"/>
    <n v="14003465"/>
    <n v="168"/>
    <n v="41.129383521549499"/>
    <n v="0"/>
    <n v="1"/>
    <n v="0"/>
    <n v="1"/>
    <n v="0"/>
    <n v="0"/>
    <n v="0"/>
    <n v="0"/>
    <n v="740"/>
    <n v="2960"/>
    <n v="3700"/>
    <n v="0.63836049421596497"/>
    <n v="-1957010"/>
    <x v="1"/>
  </r>
  <r>
    <s v="Norte"/>
    <n v="12"/>
    <x v="10"/>
    <n v="1200435"/>
    <s v="Santa Rosa do Purus"/>
    <s v="ESC INDIGENA FRANCISCA NASCIMENTO"/>
    <n v="12030392"/>
    <n v="17"/>
    <n v="41.145942752187402"/>
    <n v="1"/>
    <n v="0"/>
    <n v="0"/>
    <n v="1"/>
    <n v="0"/>
    <n v="1"/>
    <n v="0"/>
    <n v="0"/>
    <n v="438"/>
    <n v="1752"/>
    <n v="2190"/>
    <n v="0.63795716139028502"/>
    <n v="-1959200"/>
    <x v="1"/>
  </r>
  <r>
    <s v="Norte"/>
    <n v="14"/>
    <x v="12"/>
    <n v="1400050"/>
    <s v="Alto Alegre"/>
    <s v="ESCOLA ESTADUAL INDIGENA YANOMAMI ALTO MUCAJAI"/>
    <n v="14366657"/>
    <n v="123"/>
    <n v="41.145942752187402"/>
    <n v="0"/>
    <n v="1"/>
    <n v="0"/>
    <n v="1"/>
    <n v="0"/>
    <n v="0"/>
    <n v="0"/>
    <n v="0"/>
    <n v="740"/>
    <n v="2960"/>
    <n v="3700"/>
    <n v="0.63795716139028502"/>
    <n v="-1962900"/>
    <x v="1"/>
  </r>
  <r>
    <s v="Norte"/>
    <n v="17"/>
    <x v="15"/>
    <n v="1708205"/>
    <s v="Formoso do Araguaia"/>
    <s v="ESCOLA INDIGENA TXUIRI-HINA"/>
    <n v="17051746"/>
    <n v="77"/>
    <n v="41.166790026895399"/>
    <n v="0"/>
    <n v="1"/>
    <n v="0"/>
    <n v="1"/>
    <n v="0"/>
    <n v="1"/>
    <n v="0"/>
    <n v="0"/>
    <n v="678"/>
    <n v="2712"/>
    <n v="3390"/>
    <n v="0.63744938476710999"/>
    <n v="-1966290"/>
    <x v="1"/>
  </r>
  <r>
    <s v="Norte"/>
    <n v="12"/>
    <x v="10"/>
    <n v="1200609"/>
    <s v="Tarauacá"/>
    <s v="ESC INDIGENA MASPA KAXINAWA"/>
    <n v="12023272"/>
    <n v="21"/>
    <n v="41.177660106622902"/>
    <n v="0"/>
    <n v="1"/>
    <n v="0"/>
    <n v="1"/>
    <n v="0"/>
    <n v="0"/>
    <n v="0"/>
    <n v="0"/>
    <n v="454"/>
    <n v="1816"/>
    <n v="2270"/>
    <n v="0.63718462246819996"/>
    <n v="-1968560"/>
    <x v="1"/>
  </r>
  <r>
    <s v="Nordeste"/>
    <n v="21"/>
    <x v="2"/>
    <n v="2105351"/>
    <s v="Itaipava do Grajaú"/>
    <s v="UNIDADE INTEGRADA DE EDUCACAO ESCOLAR INDIGENA JOSE PORFIRIO DE CARVALHO"/>
    <n v="21212597"/>
    <n v="9"/>
    <n v="41.178312262025699"/>
    <n v="0"/>
    <n v="1"/>
    <n v="0"/>
    <n v="1"/>
    <n v="0"/>
    <n v="0"/>
    <n v="0"/>
    <n v="0"/>
    <n v="406"/>
    <n v="1624"/>
    <n v="2030"/>
    <n v="0.63716873793303297"/>
    <n v="-1970590"/>
    <x v="1"/>
  </r>
  <r>
    <s v="Norte"/>
    <n v="13"/>
    <x v="11"/>
    <n v="1303908"/>
    <s v="São Paulo de Olivença"/>
    <s v="ESC INDIGENA TIKUNA SAO JOAO"/>
    <n v="13098900"/>
    <n v="8"/>
    <n v="41.190761031463602"/>
    <n v="1"/>
    <n v="0"/>
    <n v="0"/>
    <n v="1"/>
    <n v="0"/>
    <n v="0"/>
    <n v="0"/>
    <n v="0"/>
    <n v="402"/>
    <n v="1608"/>
    <n v="2010"/>
    <n v="0.63686552352268999"/>
    <n v="-1972600"/>
    <x v="1"/>
  </r>
  <r>
    <s v="Norte"/>
    <n v="13"/>
    <x v="11"/>
    <n v="1300300"/>
    <s v="Autazes"/>
    <s v="ESC MUNICIPAL INDIGENA CORONEL RONDON"/>
    <n v="13066927"/>
    <n v="157"/>
    <n v="41.203846401610299"/>
    <n v="1"/>
    <n v="0"/>
    <n v="0"/>
    <n v="1"/>
    <n v="0"/>
    <n v="1"/>
    <n v="0"/>
    <n v="0"/>
    <n v="740"/>
    <n v="2960"/>
    <n v="3700"/>
    <n v="0.63654680344252801"/>
    <n v="-1976300"/>
    <x v="1"/>
  </r>
  <r>
    <s v="Sudeste"/>
    <n v="31"/>
    <x v="16"/>
    <n v="3113800"/>
    <s v="Carmésia"/>
    <s v="EE INDIGENA AGOHO KUAP PATAXO"/>
    <n v="31369802"/>
    <n v="34"/>
    <n v="41.205639592276697"/>
    <n v="0"/>
    <n v="1"/>
    <n v="0"/>
    <n v="1"/>
    <n v="1"/>
    <n v="0"/>
    <n v="0"/>
    <n v="0"/>
    <n v="506"/>
    <n v="2024"/>
    <n v="2530"/>
    <n v="0.63650312673590603"/>
    <n v="-1978830"/>
    <x v="1"/>
  </r>
  <r>
    <s v="Norte"/>
    <n v="14"/>
    <x v="12"/>
    <n v="1400704"/>
    <s v="Uiramutã"/>
    <s v="ESCOLA MUNICIPAL INDIGENA MARINHA DOS SANTOS MOTA"/>
    <n v="14324490"/>
    <n v="42"/>
    <n v="41.208037422085503"/>
    <n v="1"/>
    <n v="0"/>
    <n v="0"/>
    <n v="1"/>
    <n v="0"/>
    <n v="0"/>
    <n v="0"/>
    <n v="0"/>
    <n v="538"/>
    <n v="2152"/>
    <n v="2690"/>
    <n v="0.63644472284665099"/>
    <n v="-1981520"/>
    <x v="1"/>
  </r>
  <r>
    <s v="Norte"/>
    <n v="13"/>
    <x v="11"/>
    <n v="1302405"/>
    <s v="Lábrea"/>
    <s v="ESC INDIGENA FRANCISCO LOPES"/>
    <n v="13087576"/>
    <n v="23"/>
    <n v="41.244174608947802"/>
    <n v="1"/>
    <n v="0"/>
    <n v="0"/>
    <n v="1"/>
    <n v="0"/>
    <n v="0"/>
    <n v="0"/>
    <n v="0"/>
    <n v="462"/>
    <n v="1848"/>
    <n v="2310"/>
    <n v="0.63556453016089098"/>
    <n v="-1983830"/>
    <x v="1"/>
  </r>
  <r>
    <s v="Norte"/>
    <n v="13"/>
    <x v="11"/>
    <n v="1302405"/>
    <s v="Lábrea"/>
    <s v="ESC INDIGENA SAO FRANCISCO"/>
    <n v="13082370"/>
    <n v="27"/>
    <n v="41.244174608947802"/>
    <n v="1"/>
    <n v="0"/>
    <n v="0"/>
    <n v="1"/>
    <n v="0"/>
    <n v="0"/>
    <n v="0"/>
    <n v="0"/>
    <n v="478"/>
    <n v="1912"/>
    <n v="2390"/>
    <n v="0.63556453016089098"/>
    <n v="-1986220"/>
    <x v="1"/>
  </r>
  <r>
    <s v="Norte"/>
    <n v="13"/>
    <x v="11"/>
    <n v="1302900"/>
    <s v="Maués"/>
    <s v="ESC MUN INDIGENA SARI APE"/>
    <n v="13078852"/>
    <n v="15"/>
    <n v="41.244174608947802"/>
    <n v="1"/>
    <n v="0"/>
    <n v="0"/>
    <n v="1"/>
    <n v="0"/>
    <n v="0"/>
    <n v="0"/>
    <n v="0"/>
    <n v="430"/>
    <n v="1720"/>
    <n v="2150"/>
    <n v="0.63556453016089098"/>
    <n v="-1988370"/>
    <x v="1"/>
  </r>
  <r>
    <s v="Norte"/>
    <n v="13"/>
    <x v="11"/>
    <n v="1303205"/>
    <s v="Novo Airão"/>
    <s v="ESCOLA MUNICIPAL INDIGENA MYRY"/>
    <n v="13104772"/>
    <n v="11"/>
    <n v="41.244174608947802"/>
    <n v="1"/>
    <n v="0"/>
    <n v="0"/>
    <n v="1"/>
    <n v="0"/>
    <n v="0"/>
    <n v="0"/>
    <n v="0"/>
    <n v="414"/>
    <n v="1656"/>
    <n v="2070"/>
    <n v="0.63556453016089098"/>
    <n v="-1990440"/>
    <x v="1"/>
  </r>
  <r>
    <s v="Norte"/>
    <n v="13"/>
    <x v="11"/>
    <n v="1303502"/>
    <s v="Pauini"/>
    <s v="ESC INDIGENA MIPIRARE"/>
    <n v="13100270"/>
    <n v="16"/>
    <n v="41.244174608947802"/>
    <n v="1"/>
    <n v="0"/>
    <n v="0"/>
    <n v="1"/>
    <n v="0"/>
    <n v="0"/>
    <n v="0"/>
    <n v="0"/>
    <n v="434"/>
    <n v="1736"/>
    <n v="2170"/>
    <n v="0.63556453016089098"/>
    <n v="-1992610"/>
    <x v="1"/>
  </r>
  <r>
    <s v="Norte"/>
    <n v="13"/>
    <x v="11"/>
    <n v="1303502"/>
    <s v="Pauini"/>
    <s v="ESC INDIGENA OMARI APURINA"/>
    <n v="13063154"/>
    <n v="12"/>
    <n v="41.244174608947802"/>
    <n v="1"/>
    <n v="0"/>
    <n v="0"/>
    <n v="1"/>
    <n v="0"/>
    <n v="0"/>
    <n v="0"/>
    <n v="0"/>
    <n v="418"/>
    <n v="1672"/>
    <n v="2090"/>
    <n v="0.63556453016089098"/>
    <n v="-1994700"/>
    <x v="1"/>
  </r>
  <r>
    <s v="Norte"/>
    <n v="14"/>
    <x v="12"/>
    <n v="1400704"/>
    <s v="Uiramutã"/>
    <s v="ESCOLA ESTADUAL INDIGENA SERGIO ALVINO"/>
    <n v="14365731"/>
    <n v="88"/>
    <n v="41.244325962451398"/>
    <n v="0"/>
    <n v="1"/>
    <n v="0"/>
    <n v="1"/>
    <n v="0"/>
    <n v="0"/>
    <n v="0"/>
    <n v="0"/>
    <n v="722"/>
    <n v="2888"/>
    <n v="3610"/>
    <n v="0.63556084364684995"/>
    <n v="-1998310"/>
    <x v="1"/>
  </r>
  <r>
    <s v="Nordeste"/>
    <n v="26"/>
    <x v="6"/>
    <n v="2608057"/>
    <s v="Jatobá"/>
    <s v="ESCOLA PANKARARUS"/>
    <n v="26042479"/>
    <n v="247"/>
    <n v="41.2487829828789"/>
    <n v="0"/>
    <n v="1"/>
    <n v="0"/>
    <n v="1"/>
    <n v="1"/>
    <n v="1"/>
    <n v="0"/>
    <n v="0"/>
    <n v="740"/>
    <n v="2960"/>
    <n v="3700"/>
    <n v="0.63545228409583798"/>
    <n v="-2002010"/>
    <x v="1"/>
  </r>
  <r>
    <s v="Nordeste"/>
    <n v="26"/>
    <x v="6"/>
    <n v="2614808"/>
    <s v="Tacaratu"/>
    <s v="ESCOLA ESTADUAL INDIGENA AGRESTE"/>
    <n v="26042754"/>
    <n v="108"/>
    <n v="41.260112936240198"/>
    <n v="0"/>
    <n v="1"/>
    <n v="0"/>
    <n v="1"/>
    <n v="0"/>
    <n v="1"/>
    <n v="0"/>
    <n v="0"/>
    <n v="740"/>
    <n v="2960"/>
    <n v="3700"/>
    <n v="0.63517632066468799"/>
    <n v="-2005710"/>
    <x v="1"/>
  </r>
  <r>
    <s v="Nordeste"/>
    <n v="29"/>
    <x v="8"/>
    <n v="2911402"/>
    <s v="Glória"/>
    <s v="COLEGIO ESTADUAL INDIGENA XUCURU KARIRI"/>
    <n v="29366739"/>
    <n v="88"/>
    <n v="41.260112936240198"/>
    <n v="0"/>
    <n v="1"/>
    <n v="0"/>
    <n v="1"/>
    <n v="1"/>
    <n v="1"/>
    <n v="0"/>
    <n v="0"/>
    <n v="722"/>
    <n v="2888"/>
    <n v="3610"/>
    <n v="0.63517632066468799"/>
    <n v="-2009320"/>
    <x v="1"/>
  </r>
  <r>
    <s v="Nordeste"/>
    <n v="24"/>
    <x v="4"/>
    <n v="2405801"/>
    <s v="João Câmara"/>
    <s v="ESCOLA ESTADUAL INDIGENA DE ENSINO FUNDAMENTAL E MEDIO PROFESSOR FRANCISCO SILVA DO NASCIMENTO"/>
    <n v="24088471"/>
    <n v="144"/>
    <n v="41.263445088487998"/>
    <n v="0"/>
    <n v="1"/>
    <n v="0"/>
    <n v="1"/>
    <n v="1"/>
    <n v="0"/>
    <n v="0"/>
    <n v="0"/>
    <n v="740"/>
    <n v="2960"/>
    <n v="3700"/>
    <n v="0.63509515950381701"/>
    <n v="-2013020"/>
    <x v="1"/>
  </r>
  <r>
    <s v="Nordeste"/>
    <n v="21"/>
    <x v="2"/>
    <n v="2104800"/>
    <s v="Grajaú"/>
    <s v="PRE ESCOLA INDIGENA TAMARINA"/>
    <n v="21353301"/>
    <n v="119"/>
    <n v="41.274466486878602"/>
    <n v="1"/>
    <n v="0"/>
    <n v="0"/>
    <n v="1"/>
    <n v="1"/>
    <n v="1"/>
    <n v="0"/>
    <n v="0"/>
    <n v="740"/>
    <n v="2960"/>
    <n v="3700"/>
    <n v="0.63482671153947501"/>
    <n v="-2016720"/>
    <x v="1"/>
  </r>
  <r>
    <s v="Nordeste"/>
    <n v="21"/>
    <x v="2"/>
    <n v="2101608"/>
    <s v="Barra do Corda"/>
    <s v="UNIDADE INTEGRADA DE EDUCACAO ESCOLAR INDIGENA GONCALO POMPEU"/>
    <n v="21570671"/>
    <n v="1"/>
    <n v="41.285845088536099"/>
    <n v="0"/>
    <n v="1"/>
    <n v="0"/>
    <n v="1"/>
    <n v="0"/>
    <n v="0"/>
    <n v="0"/>
    <n v="0"/>
    <n v="374"/>
    <n v="1496"/>
    <n v="1870"/>
    <n v="0.63454956318281697"/>
    <n v="-2018590"/>
    <x v="1"/>
  </r>
  <r>
    <s v="Nordeste"/>
    <n v="26"/>
    <x v="6"/>
    <n v="2605707"/>
    <s v="Floresta"/>
    <s v="ESCOLA TIBURCIO LIMA"/>
    <n v="26041570"/>
    <n v="94"/>
    <n v="41.285845088536099"/>
    <n v="0"/>
    <n v="1"/>
    <n v="0"/>
    <n v="1"/>
    <n v="1"/>
    <n v="1"/>
    <n v="0"/>
    <n v="0"/>
    <n v="740"/>
    <n v="2960"/>
    <n v="3700"/>
    <n v="0.63454956318281697"/>
    <n v="-2022290"/>
    <x v="1"/>
  </r>
  <r>
    <s v="Nordeste"/>
    <n v="26"/>
    <x v="6"/>
    <n v="2610905"/>
    <s v="Pesqueira"/>
    <s v="ESCOLA ANTONIO FEITOZA CHALEGRE"/>
    <n v="26059363"/>
    <n v="14"/>
    <n v="41.285845088536099"/>
    <n v="0"/>
    <n v="1"/>
    <n v="0"/>
    <n v="1"/>
    <n v="0"/>
    <n v="0"/>
    <n v="0"/>
    <n v="0"/>
    <n v="426"/>
    <n v="1704"/>
    <n v="2130"/>
    <n v="0.63454956318281697"/>
    <n v="-2024420"/>
    <x v="1"/>
  </r>
  <r>
    <s v="Nordeste"/>
    <n v="26"/>
    <x v="6"/>
    <n v="2610905"/>
    <s v="Pesqueira"/>
    <s v="ESCOLA ANTONIO ZUMBA"/>
    <n v="26059398"/>
    <n v="42"/>
    <n v="41.285845088536099"/>
    <n v="0"/>
    <n v="1"/>
    <n v="0"/>
    <n v="1"/>
    <n v="0"/>
    <n v="1"/>
    <n v="0"/>
    <n v="0"/>
    <n v="538"/>
    <n v="2152"/>
    <n v="2690"/>
    <n v="0.63454956318281697"/>
    <n v="-2027110"/>
    <x v="1"/>
  </r>
  <r>
    <s v="Nordeste"/>
    <n v="26"/>
    <x v="6"/>
    <n v="2611002"/>
    <s v="Petrolândia"/>
    <s v="ESCOLA ESTADUAL LAGOINHA"/>
    <n v="26042452"/>
    <n v="41"/>
    <n v="41.285845088536099"/>
    <n v="0"/>
    <n v="1"/>
    <n v="0"/>
    <n v="1"/>
    <n v="0"/>
    <n v="1"/>
    <n v="0"/>
    <n v="0"/>
    <n v="534"/>
    <n v="2136"/>
    <n v="2670"/>
    <n v="0.63454956318281697"/>
    <n v="-2029780"/>
    <x v="1"/>
  </r>
  <r>
    <s v="Norte"/>
    <n v="12"/>
    <x v="10"/>
    <n v="1200336"/>
    <s v="Mâncio Lima"/>
    <s v="ESC INDIGENA HERMILIO GENEROSO DE OLIVEIRA"/>
    <n v="12002062"/>
    <n v="34"/>
    <n v="41.285845088536099"/>
    <n v="0"/>
    <n v="1"/>
    <n v="0"/>
    <n v="1"/>
    <n v="0"/>
    <n v="0"/>
    <n v="0"/>
    <n v="0"/>
    <n v="506"/>
    <n v="2024"/>
    <n v="2530"/>
    <n v="0.63454956318281697"/>
    <n v="-2032310"/>
    <x v="1"/>
  </r>
  <r>
    <s v="Norte"/>
    <n v="13"/>
    <x v="11"/>
    <n v="1301209"/>
    <s v="Coari"/>
    <s v="ESCOLA MUNICIPAL INDIGENA VERONICA MONTEIRO DA SILVA"/>
    <n v="13072846"/>
    <n v="40"/>
    <n v="41.285845088536099"/>
    <n v="1"/>
    <n v="0"/>
    <n v="0"/>
    <n v="1"/>
    <n v="0"/>
    <n v="0"/>
    <n v="0"/>
    <n v="0"/>
    <n v="530"/>
    <n v="2120"/>
    <n v="2650"/>
    <n v="0.63454956318281697"/>
    <n v="-2034960"/>
    <x v="1"/>
  </r>
  <r>
    <s v="Norte"/>
    <n v="13"/>
    <x v="11"/>
    <n v="1302504"/>
    <s v="Manacapuru"/>
    <s v="EMEF INDIGENA TURURUKARI - UKA"/>
    <n v="13094920"/>
    <n v="23"/>
    <n v="41.285845088536099"/>
    <n v="1"/>
    <n v="0"/>
    <n v="0"/>
    <n v="1"/>
    <n v="1"/>
    <n v="0"/>
    <n v="0"/>
    <n v="0"/>
    <n v="462"/>
    <n v="1848"/>
    <n v="2310"/>
    <n v="0.63454956318281697"/>
    <n v="-2037270"/>
    <x v="1"/>
  </r>
  <r>
    <s v="Norte"/>
    <n v="14"/>
    <x v="12"/>
    <n v="1400175"/>
    <s v="Cantá"/>
    <s v="ESCOLA MUNICIPAL INDIGENA VOVO MARIA MADALENA AMBROSIO"/>
    <n v="14356651"/>
    <n v="64"/>
    <n v="41.285845088536099"/>
    <n v="1"/>
    <n v="0"/>
    <n v="0"/>
    <n v="1"/>
    <n v="0"/>
    <n v="1"/>
    <n v="0"/>
    <n v="0"/>
    <n v="626"/>
    <n v="2504"/>
    <n v="3130"/>
    <n v="0.63454956318281697"/>
    <n v="-2040400"/>
    <x v="1"/>
  </r>
  <r>
    <s v="Norte"/>
    <n v="15"/>
    <x v="13"/>
    <n v="1503754"/>
    <s v="Jacareacanga"/>
    <s v="E M E F PAIGO BAXEWAT PU"/>
    <n v="15568741"/>
    <n v="48"/>
    <n v="41.285845088536099"/>
    <n v="1"/>
    <n v="0"/>
    <n v="0"/>
    <n v="1"/>
    <n v="0"/>
    <n v="1"/>
    <n v="0"/>
    <n v="0"/>
    <n v="562"/>
    <n v="2248"/>
    <n v="2810"/>
    <n v="0.63454956318281697"/>
    <n v="-2043210"/>
    <x v="1"/>
  </r>
  <r>
    <s v="Nordeste"/>
    <n v="21"/>
    <x v="2"/>
    <n v="2101608"/>
    <s v="Barra do Corda"/>
    <s v="UNIDADE INTEGRADA DE EDUCACAO ESCOLAR INDIGENA RODEADOR"/>
    <n v="21212430"/>
    <n v="3"/>
    <n v="41.290899265549697"/>
    <n v="0"/>
    <n v="1"/>
    <n v="0"/>
    <n v="1"/>
    <n v="0"/>
    <n v="0"/>
    <n v="0"/>
    <n v="0"/>
    <n v="382"/>
    <n v="1528"/>
    <n v="1910"/>
    <n v="0.63442645870163905"/>
    <n v="-2045120"/>
    <x v="1"/>
  </r>
  <r>
    <s v="Norte"/>
    <n v="12"/>
    <x v="10"/>
    <n v="1200054"/>
    <s v="Assis Brasil"/>
    <s v="ESC INDIGENA USHE"/>
    <n v="12031950"/>
    <n v="12"/>
    <n v="41.290899265549697"/>
    <n v="0"/>
    <n v="1"/>
    <n v="0"/>
    <n v="1"/>
    <n v="0"/>
    <n v="1"/>
    <n v="0"/>
    <n v="0"/>
    <n v="418"/>
    <n v="1672"/>
    <n v="2090"/>
    <n v="0.63442645870163905"/>
    <n v="-2047210"/>
    <x v="1"/>
  </r>
  <r>
    <s v="Norte"/>
    <n v="12"/>
    <x v="10"/>
    <n v="1200435"/>
    <s v="Santa Rosa do Purus"/>
    <s v="ESC INDIGENA NOVA ALIANCA"/>
    <n v="12007030"/>
    <n v="56"/>
    <n v="41.294408960767797"/>
    <n v="1"/>
    <n v="0"/>
    <n v="0"/>
    <n v="1"/>
    <n v="0"/>
    <n v="1"/>
    <n v="0"/>
    <n v="0"/>
    <n v="594"/>
    <n v="2376"/>
    <n v="2970"/>
    <n v="0.63434097313044502"/>
    <n v="-2050180"/>
    <x v="1"/>
  </r>
  <r>
    <s v="Norte"/>
    <n v="13"/>
    <x v="11"/>
    <n v="1300631"/>
    <s v="Beruri"/>
    <s v="ESCOLA MUNICIPAL INDIGENA SAO FRANCISCO"/>
    <n v="13015974"/>
    <n v="23"/>
    <n v="41.294408960767797"/>
    <n v="1"/>
    <n v="0"/>
    <n v="0"/>
    <n v="1"/>
    <n v="0"/>
    <n v="0"/>
    <n v="0"/>
    <n v="0"/>
    <n v="462"/>
    <n v="1848"/>
    <n v="2310"/>
    <n v="0.63434097313044502"/>
    <n v="-2052490"/>
    <x v="1"/>
  </r>
  <r>
    <s v="Norte"/>
    <n v="14"/>
    <x v="12"/>
    <n v="1400050"/>
    <s v="Alto Alegre"/>
    <s v="ESCOLA ESTADUAL INDIGENA RIACHUELO"/>
    <n v="14000296"/>
    <n v="223"/>
    <n v="41.307078196388098"/>
    <n v="0"/>
    <n v="1"/>
    <n v="0"/>
    <n v="1"/>
    <n v="0"/>
    <n v="1"/>
    <n v="0"/>
    <n v="0"/>
    <n v="740"/>
    <n v="2960"/>
    <n v="3700"/>
    <n v="0.634032388830023"/>
    <n v="-2056190"/>
    <x v="1"/>
  </r>
  <r>
    <s v="Norte"/>
    <n v="14"/>
    <x v="12"/>
    <n v="1400100"/>
    <s v="Boa Vista"/>
    <s v="ESCOLA MUNICIPAL INDIGENA CLEMENTE DOS SANTOS"/>
    <n v="14325039"/>
    <n v="87"/>
    <n v="41.308171916549597"/>
    <n v="1"/>
    <n v="0"/>
    <n v="0"/>
    <n v="1"/>
    <n v="0"/>
    <n v="1"/>
    <n v="0"/>
    <n v="0"/>
    <n v="718"/>
    <n v="2872"/>
    <n v="3590"/>
    <n v="0.63400574911149399"/>
    <n v="-2059780"/>
    <x v="1"/>
  </r>
  <r>
    <s v="Norte"/>
    <n v="13"/>
    <x v="11"/>
    <n v="1302405"/>
    <s v="Lábrea"/>
    <s v="ESC INDIGENA TENORIO FREIRE"/>
    <n v="13268252"/>
    <n v="25"/>
    <n v="41.308390946346698"/>
    <n v="1"/>
    <n v="0"/>
    <n v="0"/>
    <n v="1"/>
    <n v="1"/>
    <n v="0"/>
    <n v="0"/>
    <n v="0"/>
    <n v="470"/>
    <n v="1880"/>
    <n v="2350"/>
    <n v="0.63400041420742304"/>
    <n v="-2062130"/>
    <x v="1"/>
  </r>
  <r>
    <s v="Norte"/>
    <n v="15"/>
    <x v="13"/>
    <n v="1500602"/>
    <s v="Altamira"/>
    <s v="EMEF INDIGENA JAWAYDU XIPAYA"/>
    <n v="15163237"/>
    <n v="38"/>
    <n v="41.326673090367102"/>
    <n v="1"/>
    <n v="0"/>
    <n v="0"/>
    <n v="1"/>
    <n v="0"/>
    <n v="0"/>
    <n v="0"/>
    <n v="0"/>
    <n v="522"/>
    <n v="2088"/>
    <n v="2610"/>
    <n v="0.63355511641741702"/>
    <n v="-2064740"/>
    <x v="1"/>
  </r>
  <r>
    <s v="Nordeste"/>
    <n v="25"/>
    <x v="5"/>
    <n v="2509057"/>
    <s v="Marcação"/>
    <s v="ESCOLA MUNICIPAL DE ENSINO FUNDAMENTAL INDIGENA TEODOLINO SOARES DE LIMA"/>
    <n v="25087975"/>
    <n v="94"/>
    <n v="41.353493509877701"/>
    <n v="1"/>
    <n v="0"/>
    <n v="0"/>
    <n v="1"/>
    <n v="1"/>
    <n v="1"/>
    <n v="0"/>
    <n v="0"/>
    <n v="740"/>
    <n v="2960"/>
    <n v="3700"/>
    <n v="0.63290185203432603"/>
    <n v="-2068440"/>
    <x v="1"/>
  </r>
  <r>
    <s v="Norte"/>
    <n v="15"/>
    <x v="13"/>
    <n v="1505502"/>
    <s v="Paragominas"/>
    <s v="EMEIFI TEKOHAW"/>
    <n v="15558070"/>
    <n v="124"/>
    <n v="41.356670259657797"/>
    <n v="1"/>
    <n v="0"/>
    <n v="0"/>
    <n v="1"/>
    <n v="0"/>
    <n v="1"/>
    <n v="0"/>
    <n v="0"/>
    <n v="740"/>
    <n v="2960"/>
    <n v="3700"/>
    <n v="0.63282447600802905"/>
    <n v="-2072140"/>
    <x v="1"/>
  </r>
  <r>
    <s v="Nordeste"/>
    <n v="25"/>
    <x v="5"/>
    <n v="2509057"/>
    <s v="Marcação"/>
    <s v="EMEF DEPUTADO EDUARDO FERREIRA"/>
    <n v="25088106"/>
    <n v="106"/>
    <n v="41.363172803547599"/>
    <n v="1"/>
    <n v="0"/>
    <n v="0"/>
    <n v="1"/>
    <n v="1"/>
    <n v="1"/>
    <n v="0"/>
    <n v="0"/>
    <n v="740"/>
    <n v="2960"/>
    <n v="3700"/>
    <n v="0.63266609368589499"/>
    <n v="-2075840"/>
    <x v="1"/>
  </r>
  <r>
    <s v="Norte"/>
    <n v="15"/>
    <x v="13"/>
    <n v="1503754"/>
    <s v="Jacareacanga"/>
    <s v="E M E I F KABA UJEIBO"/>
    <n v="15543846"/>
    <n v="54"/>
    <n v="41.369515529856599"/>
    <n v="1"/>
    <n v="0"/>
    <n v="0"/>
    <n v="1"/>
    <n v="0"/>
    <n v="0"/>
    <n v="0"/>
    <n v="0"/>
    <n v="586"/>
    <n v="2344"/>
    <n v="2930"/>
    <n v="0.63251160403715201"/>
    <n v="-2078770"/>
    <x v="1"/>
  </r>
  <r>
    <s v="Norte"/>
    <n v="12"/>
    <x v="10"/>
    <n v="1200435"/>
    <s v="Santa Rosa do Purus"/>
    <s v="ESC INDIGENA SAO FRANCISCO"/>
    <n v="12095257"/>
    <n v="8"/>
    <n v="41.373640125571299"/>
    <n v="1"/>
    <n v="0"/>
    <n v="0"/>
    <n v="1"/>
    <n v="0"/>
    <n v="0"/>
    <n v="0"/>
    <n v="0"/>
    <n v="402"/>
    <n v="1608"/>
    <n v="2010"/>
    <n v="0.63241114134774301"/>
    <n v="-2080780"/>
    <x v="1"/>
  </r>
  <r>
    <s v="Nordeste"/>
    <n v="26"/>
    <x v="6"/>
    <n v="2614808"/>
    <s v="Tacaratu"/>
    <s v="ESCOLA CABRAL"/>
    <n v="26042797"/>
    <n v="212"/>
    <n v="41.385450383577798"/>
    <n v="0"/>
    <n v="1"/>
    <n v="0"/>
    <n v="1"/>
    <n v="1"/>
    <n v="1"/>
    <n v="0"/>
    <n v="0"/>
    <n v="740"/>
    <n v="2960"/>
    <n v="3700"/>
    <n v="0.63212347914664702"/>
    <n v="-2084480"/>
    <x v="1"/>
  </r>
  <r>
    <s v="Norte"/>
    <n v="12"/>
    <x v="10"/>
    <n v="1200302"/>
    <s v="Feijó"/>
    <s v="ESC INDIGENA PAREDAO"/>
    <n v="12004472"/>
    <n v="60"/>
    <n v="41.385450383577798"/>
    <n v="0"/>
    <n v="1"/>
    <n v="0"/>
    <n v="1"/>
    <n v="0"/>
    <n v="0"/>
    <n v="0"/>
    <n v="0"/>
    <n v="610"/>
    <n v="2440"/>
    <n v="3050"/>
    <n v="0.63212347914664702"/>
    <n v="-2087530"/>
    <x v="1"/>
  </r>
  <r>
    <s v="Nordeste"/>
    <n v="26"/>
    <x v="6"/>
    <n v="2608057"/>
    <s v="Jatobá"/>
    <s v="ESCOLA ESTADUAL INDIGENA DR CARLOS ESTEVAO"/>
    <n v="26042126"/>
    <n v="168"/>
    <n v="41.385572918272501"/>
    <n v="0"/>
    <n v="1"/>
    <n v="0"/>
    <n v="1"/>
    <n v="0"/>
    <n v="1"/>
    <n v="0"/>
    <n v="0"/>
    <n v="740"/>
    <n v="2960"/>
    <n v="3700"/>
    <n v="0.63212049457171504"/>
    <n v="-2091230"/>
    <x v="1"/>
  </r>
  <r>
    <s v="Norte"/>
    <n v="13"/>
    <x v="11"/>
    <n v="1303809"/>
    <s v="São Gabriel da Cachoeira"/>
    <s v="ESC MUN INDIGENA WARUA"/>
    <n v="13086332"/>
    <n v="85"/>
    <n v="41.385572918272501"/>
    <n v="1"/>
    <n v="0"/>
    <n v="0"/>
    <n v="1"/>
    <n v="0"/>
    <n v="1"/>
    <n v="0"/>
    <n v="0"/>
    <n v="710"/>
    <n v="2840"/>
    <n v="3550"/>
    <n v="0.63212049457171504"/>
    <n v="-2094780"/>
    <x v="1"/>
  </r>
  <r>
    <s v="Norte"/>
    <n v="15"/>
    <x v="13"/>
    <n v="1503754"/>
    <s v="Jacareacanga"/>
    <s v="E M E F AKAY BYPEN"/>
    <n v="15589358"/>
    <n v="74"/>
    <n v="41.385572918272501"/>
    <n v="1"/>
    <n v="0"/>
    <n v="0"/>
    <n v="1"/>
    <n v="0"/>
    <n v="1"/>
    <n v="0"/>
    <n v="0"/>
    <n v="666"/>
    <n v="2664"/>
    <n v="3330"/>
    <n v="0.63212049457171504"/>
    <n v="-2098110"/>
    <x v="1"/>
  </r>
  <r>
    <s v="Sul"/>
    <n v="43"/>
    <x v="21"/>
    <n v="4315404"/>
    <s v="Redentora"/>
    <s v="E E IND ENS FUN CACIQUE NATALICIO"/>
    <n v="43172652"/>
    <n v="10"/>
    <n v="41.385572918272501"/>
    <n v="0"/>
    <n v="1"/>
    <n v="0"/>
    <n v="1"/>
    <n v="0"/>
    <n v="1"/>
    <n v="0"/>
    <n v="0"/>
    <n v="410"/>
    <n v="1640"/>
    <n v="2050"/>
    <n v="0.63212049457171504"/>
    <n v="-2100160"/>
    <x v="1"/>
  </r>
  <r>
    <s v="Norte"/>
    <n v="15"/>
    <x v="13"/>
    <n v="1507300"/>
    <s v="São Félix do Xingu"/>
    <s v="E M E F INDIGENA PANHMOTIRE"/>
    <n v="15580040"/>
    <n v="22"/>
    <n v="41.4033972580254"/>
    <n v="1"/>
    <n v="0"/>
    <n v="0"/>
    <n v="1"/>
    <n v="0"/>
    <n v="1"/>
    <n v="0"/>
    <n v="0"/>
    <n v="458"/>
    <n v="1832"/>
    <n v="2290"/>
    <n v="0.63168634751043895"/>
    <n v="-2102450"/>
    <x v="1"/>
  </r>
  <r>
    <s v="Nordeste"/>
    <n v="21"/>
    <x v="2"/>
    <n v="2101608"/>
    <s v="Barra do Corda"/>
    <s v="UNIDADE INTEGRADA DE EDUCACAO ESCOLAR INDIGENA SAO VICENTE"/>
    <n v="21459207"/>
    <n v="5"/>
    <n v="41.423187252839"/>
    <n v="0"/>
    <n v="1"/>
    <n v="0"/>
    <n v="1"/>
    <n v="0"/>
    <n v="0"/>
    <n v="0"/>
    <n v="0"/>
    <n v="390"/>
    <n v="1560"/>
    <n v="1950"/>
    <n v="0.63120432303098595"/>
    <n v="-2104400"/>
    <x v="1"/>
  </r>
  <r>
    <s v="Norte"/>
    <n v="12"/>
    <x v="10"/>
    <n v="1200351"/>
    <s v="Marechal Thaumaturgo"/>
    <s v="ESC INDIGENA RAINHA DA FLORESTA"/>
    <n v="12021830"/>
    <n v="65"/>
    <n v="41.428649013991198"/>
    <n v="1"/>
    <n v="0"/>
    <n v="0"/>
    <n v="1"/>
    <n v="0"/>
    <n v="0"/>
    <n v="0"/>
    <n v="0"/>
    <n v="630"/>
    <n v="2520"/>
    <n v="3150"/>
    <n v="0.63107129103168202"/>
    <n v="-2107550"/>
    <x v="1"/>
  </r>
  <r>
    <s v="Norte"/>
    <n v="13"/>
    <x v="11"/>
    <n v="1300631"/>
    <s v="Beruri"/>
    <s v="ESCOLA MUNICIPAL INDIGENA ITIXI-MITARI"/>
    <n v="13096214"/>
    <n v="17"/>
    <n v="41.428649013991198"/>
    <n v="1"/>
    <n v="0"/>
    <n v="0"/>
    <n v="1"/>
    <n v="0"/>
    <n v="0"/>
    <n v="0"/>
    <n v="0"/>
    <n v="438"/>
    <n v="1752"/>
    <n v="2190"/>
    <n v="0.63107129103168202"/>
    <n v="-2109740"/>
    <x v="1"/>
  </r>
  <r>
    <s v="Norte"/>
    <n v="13"/>
    <x v="11"/>
    <n v="1300631"/>
    <s v="Beruri"/>
    <s v="ESCOLA MUNICIPAL INDIGENA NOSSA SENHORA DE GUADALUPE"/>
    <n v="13079077"/>
    <n v="11"/>
    <n v="41.428649013991198"/>
    <n v="1"/>
    <n v="0"/>
    <n v="0"/>
    <n v="1"/>
    <n v="0"/>
    <n v="0"/>
    <n v="0"/>
    <n v="0"/>
    <n v="414"/>
    <n v="1656"/>
    <n v="2070"/>
    <n v="0.63107129103168202"/>
    <n v="-2111810"/>
    <x v="1"/>
  </r>
  <r>
    <s v="Norte"/>
    <n v="14"/>
    <x v="12"/>
    <n v="1400027"/>
    <s v="Amajari"/>
    <s v="ESCOLA ESTADUAL INDIGENA SANTA LUZIA"/>
    <n v="14001713"/>
    <n v="370"/>
    <n v="41.4291619868157"/>
    <n v="0"/>
    <n v="1"/>
    <n v="0"/>
    <n v="1"/>
    <n v="1"/>
    <n v="1"/>
    <n v="0"/>
    <n v="0"/>
    <n v="740"/>
    <n v="2960"/>
    <n v="3700"/>
    <n v="0.63105879656359198"/>
    <n v="-2115510"/>
    <x v="1"/>
  </r>
  <r>
    <s v="Norte"/>
    <n v="13"/>
    <x v="11"/>
    <n v="1303601"/>
    <s v="Santa Isabel do Rio Negro"/>
    <s v="ESC MUN INDIGENA NOSSA SENHORA IMACULADA CONCEICAO"/>
    <n v="13001167"/>
    <n v="42"/>
    <n v="41.438450802034403"/>
    <n v="1"/>
    <n v="0"/>
    <n v="0"/>
    <n v="1"/>
    <n v="0"/>
    <n v="0"/>
    <n v="0"/>
    <n v="0"/>
    <n v="538"/>
    <n v="2152"/>
    <n v="2690"/>
    <n v="0.63083254909042796"/>
    <n v="-2118200"/>
    <x v="1"/>
  </r>
  <r>
    <s v="Norte"/>
    <n v="15"/>
    <x v="13"/>
    <n v="1501576"/>
    <s v="Bom Jesus do Tocantins"/>
    <s v="ESCOLA ESTADUAL INDIGENA RONORE KAPERE TEMEJAKREKATE AKRATIKATEJE"/>
    <n v="15170462"/>
    <n v="62"/>
    <n v="41.475726221623802"/>
    <n v="0"/>
    <n v="1"/>
    <n v="0"/>
    <n v="1"/>
    <n v="1"/>
    <n v="1"/>
    <n v="0"/>
    <n v="0"/>
    <n v="618"/>
    <n v="2472"/>
    <n v="3090"/>
    <n v="0.62992463249453201"/>
    <n v="-2121290"/>
    <x v="1"/>
  </r>
  <r>
    <s v="Nordeste"/>
    <n v="29"/>
    <x v="8"/>
    <n v="2925303"/>
    <s v="Porto Seguro"/>
    <s v="ESCOLA INDIGENA PATAXO JAQUEIRA"/>
    <n v="29633613"/>
    <n v="57"/>
    <n v="41.487764956960199"/>
    <n v="1"/>
    <n v="0"/>
    <n v="0"/>
    <n v="1"/>
    <n v="1"/>
    <n v="0"/>
    <n v="0"/>
    <n v="0"/>
    <n v="598"/>
    <n v="2392"/>
    <n v="2990"/>
    <n v="0.62963140527600803"/>
    <n v="-2124280"/>
    <x v="1"/>
  </r>
  <r>
    <s v="Norte"/>
    <n v="15"/>
    <x v="13"/>
    <n v="1506807"/>
    <s v="Santarém"/>
    <s v="E M E F SAO FRANCISCO"/>
    <n v="15014177"/>
    <n v="59"/>
    <n v="41.487764956960199"/>
    <n v="1"/>
    <n v="0"/>
    <n v="0"/>
    <n v="1"/>
    <n v="0"/>
    <n v="1"/>
    <n v="0"/>
    <n v="0"/>
    <n v="606"/>
    <n v="2424"/>
    <n v="3030"/>
    <n v="0.62963140527600803"/>
    <n v="-2127310"/>
    <x v="1"/>
  </r>
  <r>
    <s v="Norte"/>
    <n v="15"/>
    <x v="13"/>
    <n v="1506807"/>
    <s v="Santarém"/>
    <s v="E M E F SAO TOME"/>
    <n v="15589404"/>
    <n v="20"/>
    <n v="41.487764956960199"/>
    <n v="1"/>
    <n v="0"/>
    <n v="0"/>
    <n v="1"/>
    <n v="0"/>
    <n v="0"/>
    <n v="0"/>
    <n v="0"/>
    <n v="450"/>
    <n v="1800"/>
    <n v="2250"/>
    <n v="0.62963140527600803"/>
    <n v="-2129560"/>
    <x v="1"/>
  </r>
  <r>
    <s v="Norte"/>
    <n v="15"/>
    <x v="13"/>
    <n v="1508100"/>
    <s v="Tucuruí"/>
    <s v="EIRCEF WARARAAWA ASSURINI"/>
    <n v="15147142"/>
    <n v="240"/>
    <n v="41.487764956960199"/>
    <n v="1"/>
    <n v="0"/>
    <n v="0"/>
    <n v="1"/>
    <n v="1"/>
    <n v="1"/>
    <n v="0"/>
    <n v="0"/>
    <n v="740"/>
    <n v="2960"/>
    <n v="3700"/>
    <n v="0.62963140527600803"/>
    <n v="-2133260"/>
    <x v="1"/>
  </r>
  <r>
    <s v="Nordeste"/>
    <n v="21"/>
    <x v="2"/>
    <n v="2101608"/>
    <s v="Barra do Corda"/>
    <s v="CENTRO DE EDUCACAO ESCOLAR INDIGENA BIBIANA DE SOUSA"/>
    <n v="21257361"/>
    <n v="240"/>
    <n v="41.488109876162902"/>
    <n v="0"/>
    <n v="1"/>
    <n v="0"/>
    <n v="1"/>
    <n v="1"/>
    <n v="0"/>
    <n v="0"/>
    <n v="0"/>
    <n v="740"/>
    <n v="2960"/>
    <n v="3700"/>
    <n v="0.62962300408638205"/>
    <n v="-2136960"/>
    <x v="1"/>
  </r>
  <r>
    <s v="Norte"/>
    <n v="11"/>
    <x v="9"/>
    <n v="1100106"/>
    <s v="Guajará-Mirim"/>
    <s v="EIEEF DIDIMO GRACILIANO DE OLIVEIRA"/>
    <n v="11042842"/>
    <n v="28"/>
    <n v="41.506608420345401"/>
    <n v="0"/>
    <n v="1"/>
    <n v="0"/>
    <n v="1"/>
    <n v="0"/>
    <n v="0"/>
    <n v="0"/>
    <n v="0"/>
    <n v="482"/>
    <n v="1928"/>
    <n v="2410"/>
    <n v="0.62917243544226897"/>
    <n v="-2139370"/>
    <x v="1"/>
  </r>
  <r>
    <s v="Nordeste"/>
    <n v="26"/>
    <x v="6"/>
    <n v="2611002"/>
    <s v="Petrolândia"/>
    <s v="ESCOLA LOGRADOURO"/>
    <n v="26042169"/>
    <n v="134"/>
    <n v="41.508596748644401"/>
    <n v="0"/>
    <n v="1"/>
    <n v="0"/>
    <n v="1"/>
    <n v="1"/>
    <n v="1"/>
    <n v="0"/>
    <n v="0"/>
    <n v="740"/>
    <n v="2960"/>
    <n v="3700"/>
    <n v="0.62912400577251004"/>
    <n v="-2143070"/>
    <x v="1"/>
  </r>
  <r>
    <s v="Norte"/>
    <n v="13"/>
    <x v="11"/>
    <n v="1302405"/>
    <s v="Lábrea"/>
    <s v="ESC INDIGENA BAIINAWA CASA NOVA"/>
    <n v="13074768"/>
    <n v="17"/>
    <n v="41.512147431488003"/>
    <n v="1"/>
    <n v="0"/>
    <n v="0"/>
    <n v="1"/>
    <n v="0"/>
    <n v="0"/>
    <n v="0"/>
    <n v="0"/>
    <n v="438"/>
    <n v="1752"/>
    <n v="2190"/>
    <n v="0.629037521866603"/>
    <n v="-2145260"/>
    <x v="1"/>
  </r>
  <r>
    <s v="Nordeste"/>
    <n v="24"/>
    <x v="4"/>
    <n v="2405801"/>
    <s v="João Câmara"/>
    <s v="ESC MUL INDIGENA LUIZ BATISTA FILHO"/>
    <n v="24038440"/>
    <n v="16"/>
    <n v="41.521002340438798"/>
    <n v="1"/>
    <n v="0"/>
    <n v="0"/>
    <n v="1"/>
    <n v="0"/>
    <n v="0"/>
    <n v="0"/>
    <n v="0"/>
    <n v="434"/>
    <n v="1736"/>
    <n v="2170"/>
    <n v="0.62882184303910404"/>
    <n v="-2147430"/>
    <x v="1"/>
  </r>
  <r>
    <s v="Nordeste"/>
    <n v="26"/>
    <x v="6"/>
    <n v="2608057"/>
    <s v="Jatobá"/>
    <s v="ESCOLA ESTADUAL DE REFERENCIA DO ENSINO FUNDAMENTAL INDIGENA APINAGE"/>
    <n v="26155516"/>
    <n v="126"/>
    <n v="41.521002340438798"/>
    <n v="0"/>
    <n v="1"/>
    <n v="0"/>
    <n v="1"/>
    <n v="0"/>
    <n v="1"/>
    <n v="0"/>
    <n v="0"/>
    <n v="740"/>
    <n v="2960"/>
    <n v="3700"/>
    <n v="0.62882184303910404"/>
    <n v="-2151130"/>
    <x v="1"/>
  </r>
  <r>
    <s v="Nordeste"/>
    <n v="26"/>
    <x v="6"/>
    <n v="2611002"/>
    <s v="Petrolândia"/>
    <s v="ESCOLA INDIGENA BARRIGUDA"/>
    <n v="26042118"/>
    <n v="34"/>
    <n v="41.521002340438798"/>
    <n v="0"/>
    <n v="1"/>
    <n v="0"/>
    <n v="1"/>
    <n v="0"/>
    <n v="1"/>
    <n v="0"/>
    <n v="0"/>
    <n v="506"/>
    <n v="2024"/>
    <n v="2530"/>
    <n v="0.62882184303910404"/>
    <n v="-2153660"/>
    <x v="1"/>
  </r>
  <r>
    <s v="Nordeste"/>
    <n v="29"/>
    <x v="8"/>
    <n v="2905602"/>
    <s v="Camacan"/>
    <s v="ESCOLA INDIGENA SAMADO SANTOS"/>
    <n v="29529204"/>
    <n v="10"/>
    <n v="41.521002340438798"/>
    <n v="1"/>
    <n v="0"/>
    <n v="0"/>
    <n v="1"/>
    <n v="0"/>
    <n v="0"/>
    <n v="0"/>
    <n v="0"/>
    <n v="410"/>
    <n v="1640"/>
    <n v="2050"/>
    <n v="0.62882184303910404"/>
    <n v="-2155710"/>
    <x v="1"/>
  </r>
  <r>
    <s v="Sul"/>
    <n v="41"/>
    <x v="19"/>
    <n v="4117057"/>
    <s v="Nova Laranjeiras"/>
    <s v="NESTOR DA SILVA E E I CELEI EF"/>
    <n v="41103483"/>
    <n v="203"/>
    <n v="41.521002340438798"/>
    <n v="0"/>
    <n v="1"/>
    <n v="0"/>
    <n v="1"/>
    <n v="0"/>
    <n v="1"/>
    <n v="0"/>
    <n v="0"/>
    <n v="740"/>
    <n v="2960"/>
    <n v="3700"/>
    <n v="0.62882184303910404"/>
    <n v="-2159410"/>
    <x v="1"/>
  </r>
  <r>
    <s v="Norte"/>
    <n v="13"/>
    <x v="11"/>
    <n v="1302405"/>
    <s v="Lábrea"/>
    <s v="ESC INDIGENA AUGUSTO RICARDO"/>
    <n v="13082353"/>
    <n v="40"/>
    <n v="41.521733758510202"/>
    <n v="1"/>
    <n v="0"/>
    <n v="0"/>
    <n v="1"/>
    <n v="1"/>
    <n v="0"/>
    <n v="0"/>
    <n v="0"/>
    <n v="530"/>
    <n v="2120"/>
    <n v="2650"/>
    <n v="0.62880402790481704"/>
    <n v="-2162060"/>
    <x v="1"/>
  </r>
  <r>
    <s v="Norte"/>
    <n v="14"/>
    <x v="12"/>
    <n v="1400407"/>
    <s v="Normandia"/>
    <s v="ESCOLA ESTADUAL INDIGENA INDIO LUIZ"/>
    <n v="14322277"/>
    <n v="17"/>
    <n v="41.521733758510202"/>
    <n v="0"/>
    <n v="1"/>
    <n v="0"/>
    <n v="1"/>
    <n v="0"/>
    <n v="1"/>
    <n v="0"/>
    <n v="0"/>
    <n v="438"/>
    <n v="1752"/>
    <n v="2190"/>
    <n v="0.62880402790481704"/>
    <n v="-2164250"/>
    <x v="1"/>
  </r>
  <r>
    <s v="Norte"/>
    <n v="13"/>
    <x v="11"/>
    <n v="1300631"/>
    <s v="Beruri"/>
    <s v="ESCOLA MUNICIPAL INDIGENA SAO SEBASTIAO"/>
    <n v="13015869"/>
    <n v="79"/>
    <n v="41.545639674675598"/>
    <n v="1"/>
    <n v="0"/>
    <n v="0"/>
    <n v="1"/>
    <n v="1"/>
    <n v="0"/>
    <n v="0"/>
    <n v="0"/>
    <n v="686"/>
    <n v="2744"/>
    <n v="3430"/>
    <n v="0.62822175201722796"/>
    <n v="-2167680"/>
    <x v="1"/>
  </r>
  <r>
    <s v="Norte"/>
    <n v="14"/>
    <x v="12"/>
    <n v="1400027"/>
    <s v="Amajari"/>
    <s v="ESCOLA ESTADUAL INDIGENA JOAO CUSTODIO PERES"/>
    <n v="14000695"/>
    <n v="10"/>
    <n v="41.545639674675598"/>
    <n v="0"/>
    <n v="1"/>
    <n v="0"/>
    <n v="1"/>
    <n v="0"/>
    <n v="0"/>
    <n v="0"/>
    <n v="0"/>
    <n v="410"/>
    <n v="1640"/>
    <n v="2050"/>
    <n v="0.62822175201722796"/>
    <n v="-2169730"/>
    <x v="1"/>
  </r>
  <r>
    <s v="Norte"/>
    <n v="14"/>
    <x v="12"/>
    <n v="1400456"/>
    <s v="Pacaraima"/>
    <s v="ESCOLA ESTADUAL INDIGENA MADRE CONCEICAO DIAS"/>
    <n v="14001160"/>
    <n v="120"/>
    <n v="41.551699178037801"/>
    <n v="0"/>
    <n v="1"/>
    <n v="0"/>
    <n v="1"/>
    <n v="0"/>
    <n v="0"/>
    <n v="0"/>
    <n v="0"/>
    <n v="740"/>
    <n v="2960"/>
    <n v="3700"/>
    <n v="0.62807416082373002"/>
    <n v="-2173430"/>
    <x v="1"/>
  </r>
  <r>
    <s v="Norte"/>
    <n v="11"/>
    <x v="9"/>
    <n v="1101450"/>
    <s v="Parecis"/>
    <s v="EIEEF YASYMYU TANHATA KWAZA"/>
    <n v="11049065"/>
    <n v="5"/>
    <n v="41.5756482619962"/>
    <n v="0"/>
    <n v="1"/>
    <n v="0"/>
    <n v="1"/>
    <n v="0"/>
    <n v="0"/>
    <n v="0"/>
    <n v="0"/>
    <n v="390"/>
    <n v="1560"/>
    <n v="1950"/>
    <n v="0.62749083349913304"/>
    <n v="-2175380"/>
    <x v="1"/>
  </r>
  <r>
    <s v="Norte"/>
    <n v="13"/>
    <x v="11"/>
    <n v="1304203"/>
    <s v="Tefé"/>
    <s v="ESCOLA MUN RURAL INDIGENA KOKAMA"/>
    <n v="13076027"/>
    <n v="94"/>
    <n v="41.589414939548398"/>
    <n v="1"/>
    <n v="0"/>
    <n v="0"/>
    <n v="1"/>
    <n v="0"/>
    <n v="1"/>
    <n v="0"/>
    <n v="0"/>
    <n v="740"/>
    <n v="2960"/>
    <n v="3700"/>
    <n v="0.62715551882909804"/>
    <n v="-2179080"/>
    <x v="1"/>
  </r>
  <r>
    <s v="Norte"/>
    <n v="14"/>
    <x v="12"/>
    <n v="1400456"/>
    <s v="Pacaraima"/>
    <s v="ESCOLA ESTADUAL INDIGENA AMOOKO PEREEKA"/>
    <n v="14322617"/>
    <n v="5"/>
    <n v="41.589414939548398"/>
    <n v="0"/>
    <n v="1"/>
    <n v="0"/>
    <n v="1"/>
    <n v="0"/>
    <n v="0"/>
    <n v="0"/>
    <n v="0"/>
    <n v="390"/>
    <n v="1560"/>
    <n v="1950"/>
    <n v="0.62715551882909804"/>
    <n v="-2181030"/>
    <x v="1"/>
  </r>
  <r>
    <s v="Norte"/>
    <n v="15"/>
    <x v="13"/>
    <n v="1501253"/>
    <s v="Bannach"/>
    <s v="E M E F I B A"/>
    <n v="15579921"/>
    <n v="30"/>
    <n v="41.589414939548398"/>
    <n v="1"/>
    <n v="0"/>
    <n v="0"/>
    <n v="1"/>
    <n v="0"/>
    <n v="0"/>
    <n v="0"/>
    <n v="0"/>
    <n v="490"/>
    <n v="1960"/>
    <n v="2450"/>
    <n v="0.62715551882909804"/>
    <n v="-2183480"/>
    <x v="1"/>
  </r>
  <r>
    <s v="Norte"/>
    <n v="17"/>
    <x v="15"/>
    <n v="1708205"/>
    <s v="Formoso do Araguaia"/>
    <s v="ESCOLA INDIGENA TEMANARE"/>
    <n v="17039150"/>
    <n v="97"/>
    <n v="41.589414939548398"/>
    <n v="0"/>
    <n v="1"/>
    <n v="0"/>
    <n v="1"/>
    <n v="0"/>
    <n v="0"/>
    <n v="0"/>
    <n v="0"/>
    <n v="740"/>
    <n v="2960"/>
    <n v="3700"/>
    <n v="0.62715551882909804"/>
    <n v="-2187180"/>
    <x v="1"/>
  </r>
  <r>
    <s v="Norte"/>
    <n v="14"/>
    <x v="12"/>
    <n v="1400407"/>
    <s v="Normandia"/>
    <s v="ESCOLA MUNICIPAL INDIGENA DORICO JORGE CIPRIANO"/>
    <n v="14008904"/>
    <n v="53"/>
    <n v="41.6044198336985"/>
    <n v="1"/>
    <n v="0"/>
    <n v="0"/>
    <n v="1"/>
    <n v="0"/>
    <n v="1"/>
    <n v="0"/>
    <n v="0"/>
    <n v="582"/>
    <n v="2328"/>
    <n v="2910"/>
    <n v="0.62679004494393198"/>
    <n v="-2190090"/>
    <x v="1"/>
  </r>
  <r>
    <s v="Norte"/>
    <n v="14"/>
    <x v="12"/>
    <n v="1400506"/>
    <s v="São João da Baliza"/>
    <s v="ESCOLA ESTADUAL INDIGENA ANAUA"/>
    <n v="14369656"/>
    <n v="61"/>
    <n v="41.6049808810128"/>
    <n v="0"/>
    <n v="1"/>
    <n v="0"/>
    <n v="1"/>
    <n v="0"/>
    <n v="0"/>
    <n v="0"/>
    <n v="0"/>
    <n v="614"/>
    <n v="2456"/>
    <n v="3070"/>
    <n v="0.62677637952652399"/>
    <n v="-2193160"/>
    <x v="1"/>
  </r>
  <r>
    <s v="Centro-Oeste"/>
    <n v="52"/>
    <x v="24"/>
    <n v="5213087"/>
    <s v="Minaçu"/>
    <s v="COLEGIO ESTADUAL INDIGENA ALDEIA AVACANOEIRO"/>
    <n v="52103552"/>
    <n v="4"/>
    <n v="41.605098996396201"/>
    <n v="0"/>
    <n v="1"/>
    <n v="0"/>
    <n v="1"/>
    <n v="0"/>
    <n v="0"/>
    <n v="0"/>
    <n v="0"/>
    <n v="386"/>
    <n v="1544"/>
    <n v="1930"/>
    <n v="0.62677350259266396"/>
    <n v="-2195090"/>
    <x v="1"/>
  </r>
  <r>
    <s v="Centro-Oeste"/>
    <n v="50"/>
    <x v="0"/>
    <n v="5002100"/>
    <s v="Bela Vista"/>
    <s v="ESCOLA MUNICIPAL INDIGENA PIRACUA"/>
    <n v="50024213"/>
    <n v="75"/>
    <n v="41.631379239402399"/>
    <n v="1"/>
    <n v="0"/>
    <n v="0"/>
    <n v="1"/>
    <n v="0"/>
    <n v="1"/>
    <n v="0"/>
    <n v="0"/>
    <n v="670"/>
    <n v="2680"/>
    <n v="3350"/>
    <n v="0.62613339527710898"/>
    <n v="-2198440"/>
    <x v="1"/>
  </r>
  <r>
    <s v="Nordeste"/>
    <n v="24"/>
    <x v="4"/>
    <n v="2402600"/>
    <s v="Ceará-Mirim"/>
    <s v="EM EMIDIO FERREIRA DA SILVA"/>
    <n v="24052469"/>
    <n v="145"/>
    <n v="41.635870633264297"/>
    <n v="1"/>
    <n v="0"/>
    <n v="0"/>
    <n v="1"/>
    <n v="0"/>
    <n v="1"/>
    <n v="0"/>
    <n v="0"/>
    <n v="740"/>
    <n v="2960"/>
    <n v="3700"/>
    <n v="0.62602399849309398"/>
    <n v="-2202140"/>
    <x v="1"/>
  </r>
  <r>
    <s v="Norte"/>
    <n v="14"/>
    <x v="12"/>
    <n v="1400027"/>
    <s v="Amajari"/>
    <s v="ESCOLA MUNICIPAL INDIGENA MARIO SIMPLICIO PERERIA"/>
    <n v="14006812"/>
    <n v="20"/>
    <n v="41.639275059828002"/>
    <n v="1"/>
    <n v="0"/>
    <n v="0"/>
    <n v="1"/>
    <n v="0"/>
    <n v="0"/>
    <n v="0"/>
    <n v="0"/>
    <n v="450"/>
    <n v="1800"/>
    <n v="2250"/>
    <n v="0.62594107694825996"/>
    <n v="-2204390"/>
    <x v="1"/>
  </r>
  <r>
    <s v="Nordeste"/>
    <n v="26"/>
    <x v="6"/>
    <n v="2608057"/>
    <s v="Jatobá"/>
    <s v="ESCOLA ESTADUAL CAXIADO"/>
    <n v="26135060"/>
    <n v="151"/>
    <n v="41.649784485180099"/>
    <n v="0"/>
    <n v="1"/>
    <n v="0"/>
    <n v="1"/>
    <n v="1"/>
    <n v="1"/>
    <n v="0"/>
    <n v="0"/>
    <n v="740"/>
    <n v="2960"/>
    <n v="3700"/>
    <n v="0.62568509910024095"/>
    <n v="-2208090"/>
    <x v="1"/>
  </r>
  <r>
    <s v="Nordeste"/>
    <n v="26"/>
    <x v="6"/>
    <n v="2610905"/>
    <s v="Pesqueira"/>
    <s v="ESCOLA ESTADUAL INDIGENA OLAVO BILAC"/>
    <n v="26058502"/>
    <n v="6"/>
    <n v="41.649784485180099"/>
    <n v="0"/>
    <n v="1"/>
    <n v="0"/>
    <n v="1"/>
    <n v="0"/>
    <n v="0"/>
    <n v="0"/>
    <n v="0"/>
    <n v="394"/>
    <n v="1576"/>
    <n v="1970"/>
    <n v="0.62568509910024095"/>
    <n v="-2210060"/>
    <x v="1"/>
  </r>
  <r>
    <s v="Norte"/>
    <n v="13"/>
    <x v="11"/>
    <n v="1303809"/>
    <s v="São Gabriel da Cachoeira"/>
    <s v="ESC MUN INDIGENA IMACULADA CONCEICAO"/>
    <n v="13082060"/>
    <n v="11"/>
    <n v="41.649784485180099"/>
    <n v="1"/>
    <n v="0"/>
    <n v="0"/>
    <n v="1"/>
    <n v="0"/>
    <n v="0"/>
    <n v="0"/>
    <n v="0"/>
    <n v="414"/>
    <n v="1656"/>
    <n v="2070"/>
    <n v="0.62568509910024095"/>
    <n v="-2212130"/>
    <x v="1"/>
  </r>
  <r>
    <s v="Nordeste"/>
    <n v="21"/>
    <x v="2"/>
    <n v="2105476"/>
    <s v="Jenipapo dos Vieiras"/>
    <s v="UNIDADE INTEGRADA DE EDUCACAO ESCOLAR INDIGENA ISAQUE MANOEL DE SOUSA"/>
    <n v="21261423"/>
    <n v="8"/>
    <n v="41.656777786250203"/>
    <n v="0"/>
    <n v="1"/>
    <n v="0"/>
    <n v="1"/>
    <n v="0"/>
    <n v="0"/>
    <n v="0"/>
    <n v="0"/>
    <n v="402"/>
    <n v="1608"/>
    <n v="2010"/>
    <n v="0.625514763415987"/>
    <n v="-2214140"/>
    <x v="1"/>
  </r>
  <r>
    <s v="Norte"/>
    <n v="13"/>
    <x v="11"/>
    <n v="1301100"/>
    <s v="Careiro"/>
    <s v="ESCOLA MUNICIPAL INDIGENA TIRADENTES"/>
    <n v="13084720"/>
    <n v="53"/>
    <n v="41.656777786250203"/>
    <n v="1"/>
    <n v="0"/>
    <n v="0"/>
    <n v="1"/>
    <n v="0"/>
    <n v="0"/>
    <n v="0"/>
    <n v="0"/>
    <n v="582"/>
    <n v="2328"/>
    <n v="2910"/>
    <n v="0.625514763415987"/>
    <n v="-2217050"/>
    <x v="1"/>
  </r>
  <r>
    <s v="Norte"/>
    <n v="13"/>
    <x v="11"/>
    <n v="1303601"/>
    <s v="Santa Isabel do Rio Negro"/>
    <s v="ESCOLA MUNICIPAL INDIGENA ACARI RUKA"/>
    <n v="13000985"/>
    <n v="73"/>
    <n v="41.656777786250203"/>
    <n v="1"/>
    <n v="0"/>
    <n v="0"/>
    <n v="1"/>
    <n v="1"/>
    <n v="0"/>
    <n v="0"/>
    <n v="0"/>
    <n v="662"/>
    <n v="2648"/>
    <n v="3310"/>
    <n v="0.625514763415987"/>
    <n v="-2220360"/>
    <x v="1"/>
  </r>
  <r>
    <s v="Norte"/>
    <n v="14"/>
    <x v="12"/>
    <n v="1400027"/>
    <s v="Amajari"/>
    <s v="ESCOLA ESTADUAL INDIGENA INACIO MANDULAO"/>
    <n v="14000598"/>
    <n v="50"/>
    <n v="41.656777786250203"/>
    <n v="0"/>
    <n v="1"/>
    <n v="0"/>
    <n v="1"/>
    <n v="1"/>
    <n v="1"/>
    <n v="0"/>
    <n v="0"/>
    <n v="570"/>
    <n v="2280"/>
    <n v="2850"/>
    <n v="0.625514763415987"/>
    <n v="-2223210"/>
    <x v="1"/>
  </r>
  <r>
    <s v="Norte"/>
    <n v="14"/>
    <x v="12"/>
    <n v="1400027"/>
    <s v="Amajari"/>
    <s v="ESCOLA ESTADUAL INDIGENA PROFESSOR EDMILSON COELHO DE AGUIAR"/>
    <n v="14001560"/>
    <n v="24"/>
    <n v="41.656777786250203"/>
    <n v="0"/>
    <n v="1"/>
    <n v="0"/>
    <n v="1"/>
    <n v="0"/>
    <n v="0"/>
    <n v="0"/>
    <n v="0"/>
    <n v="466"/>
    <n v="1864"/>
    <n v="2330"/>
    <n v="0.625514763415987"/>
    <n v="-2225540"/>
    <x v="1"/>
  </r>
  <r>
    <s v="Norte"/>
    <n v="14"/>
    <x v="12"/>
    <n v="1400704"/>
    <s v="Uiramutã"/>
    <s v="ESCOLA ESTADUAL INDIGENA GEORGINA PEREIRA"/>
    <n v="14360659"/>
    <n v="24"/>
    <n v="41.656777786250203"/>
    <n v="0"/>
    <n v="1"/>
    <n v="0"/>
    <n v="1"/>
    <n v="0"/>
    <n v="1"/>
    <n v="0"/>
    <n v="0"/>
    <n v="466"/>
    <n v="1864"/>
    <n v="2330"/>
    <n v="0.625514763415987"/>
    <n v="-2227870"/>
    <x v="1"/>
  </r>
  <r>
    <s v="Norte"/>
    <n v="14"/>
    <x v="12"/>
    <n v="1400704"/>
    <s v="Uiramutã"/>
    <s v="ESCOLA ESTADUAL INDIGENA SANTA ANITA"/>
    <n v="14321769"/>
    <n v="7"/>
    <n v="41.656777786250203"/>
    <n v="0"/>
    <n v="1"/>
    <n v="0"/>
    <n v="1"/>
    <n v="0"/>
    <n v="0"/>
    <n v="0"/>
    <n v="0"/>
    <n v="398"/>
    <n v="1592"/>
    <n v="1990"/>
    <n v="0.625514763415987"/>
    <n v="-2229860"/>
    <x v="1"/>
  </r>
  <r>
    <s v="Norte"/>
    <n v="14"/>
    <x v="12"/>
    <n v="1400100"/>
    <s v="Boa Vista"/>
    <s v="ESCOLA ESTADUAL INDIGENA PROFESSOR GENIVAL THOME MACUXI"/>
    <n v="14001519"/>
    <n v="143"/>
    <n v="41.6621393874292"/>
    <n v="0"/>
    <n v="1"/>
    <n v="0"/>
    <n v="1"/>
    <n v="1"/>
    <n v="1"/>
    <n v="0"/>
    <n v="0"/>
    <n v="740"/>
    <n v="2960"/>
    <n v="3700"/>
    <n v="0.62538417101100297"/>
    <n v="-2233560"/>
    <x v="1"/>
  </r>
  <r>
    <s v="Norte"/>
    <n v="12"/>
    <x v="10"/>
    <n v="1200328"/>
    <s v="Jordão"/>
    <s v="ESC INDIGENA CORACAO DE JESUS"/>
    <n v="12027162"/>
    <n v="40"/>
    <n v="41.662140384847397"/>
    <n v="1"/>
    <n v="0"/>
    <n v="0"/>
    <n v="1"/>
    <n v="0"/>
    <n v="0"/>
    <n v="0"/>
    <n v="0"/>
    <n v="530"/>
    <n v="2120"/>
    <n v="2650"/>
    <n v="0.62538414671690901"/>
    <n v="-2236210"/>
    <x v="1"/>
  </r>
  <r>
    <s v="Norte"/>
    <n v="13"/>
    <x v="11"/>
    <n v="1303908"/>
    <s v="São Paulo de Olivença"/>
    <s v="ESC INDIGENA KOKAMA SANTA LUZIA"/>
    <n v="13087991"/>
    <n v="11"/>
    <n v="41.666077905083199"/>
    <n v="1"/>
    <n v="0"/>
    <n v="0"/>
    <n v="1"/>
    <n v="0"/>
    <n v="0"/>
    <n v="0"/>
    <n v="0"/>
    <n v="414"/>
    <n v="1656"/>
    <n v="2070"/>
    <n v="0.62528824062093102"/>
    <n v="-2238280"/>
    <x v="1"/>
  </r>
  <r>
    <s v="Norte"/>
    <n v="13"/>
    <x v="11"/>
    <n v="1303908"/>
    <s v="São Paulo de Olivença"/>
    <s v="ESC KAMBEBA IGARAKATU"/>
    <n v="13103903"/>
    <n v="9"/>
    <n v="41.666077905083199"/>
    <n v="1"/>
    <n v="0"/>
    <n v="0"/>
    <n v="1"/>
    <n v="0"/>
    <n v="0"/>
    <n v="0"/>
    <n v="0"/>
    <n v="406"/>
    <n v="1624"/>
    <n v="2030"/>
    <n v="0.62528824062093102"/>
    <n v="-2240310"/>
    <x v="1"/>
  </r>
  <r>
    <s v="Nordeste"/>
    <n v="29"/>
    <x v="8"/>
    <n v="2902658"/>
    <s v="Banzaê"/>
    <s v="COLEGIO ESTADUAL INDIGENA TUXA CACIQUE RAUL VALERIO DE OLIVEIRA"/>
    <n v="29449340"/>
    <n v="256"/>
    <n v="41.684384882796103"/>
    <n v="0"/>
    <n v="1"/>
    <n v="0"/>
    <n v="1"/>
    <n v="1"/>
    <n v="0"/>
    <n v="0"/>
    <n v="0"/>
    <n v="740"/>
    <n v="2960"/>
    <n v="3700"/>
    <n v="0.624842337957209"/>
    <n v="-2244010"/>
    <x v="1"/>
  </r>
  <r>
    <s v="Norte"/>
    <n v="12"/>
    <x v="10"/>
    <n v="1200054"/>
    <s v="Assis Brasil"/>
    <s v="ESC INDIGENA KAJPAHA"/>
    <n v="12021750"/>
    <n v="40"/>
    <n v="41.687445659275397"/>
    <n v="0"/>
    <n v="1"/>
    <n v="0"/>
    <n v="1"/>
    <n v="0"/>
    <n v="0"/>
    <n v="0"/>
    <n v="0"/>
    <n v="530"/>
    <n v="2120"/>
    <n v="2650"/>
    <n v="0.62476778669011501"/>
    <n v="-2246660"/>
    <x v="1"/>
  </r>
  <r>
    <s v="Norte"/>
    <n v="12"/>
    <x v="10"/>
    <n v="1200351"/>
    <s v="Marechal Thaumaturgo"/>
    <s v="ESC INDIGENA JACOBINA"/>
    <n v="12020044"/>
    <n v="84"/>
    <n v="41.691566610797601"/>
    <n v="0"/>
    <n v="1"/>
    <n v="0"/>
    <n v="1"/>
    <n v="0"/>
    <n v="0"/>
    <n v="0"/>
    <n v="0"/>
    <n v="706"/>
    <n v="2824"/>
    <n v="3530"/>
    <n v="0.62466741276222704"/>
    <n v="-2250190"/>
    <x v="1"/>
  </r>
  <r>
    <s v="Nordeste"/>
    <n v="24"/>
    <x v="4"/>
    <n v="2402600"/>
    <s v="Ceará-Mirim"/>
    <s v="EM PROF JOAO GABRIEL DE OLIVEIRA"/>
    <n v="24052329"/>
    <n v="160"/>
    <n v="41.7047133729804"/>
    <n v="1"/>
    <n v="0"/>
    <n v="0"/>
    <n v="1"/>
    <n v="0"/>
    <n v="1"/>
    <n v="0"/>
    <n v="0"/>
    <n v="740"/>
    <n v="2960"/>
    <n v="3700"/>
    <n v="0.62434719735755695"/>
    <n v="-2253890"/>
    <x v="1"/>
  </r>
  <r>
    <s v="Norte"/>
    <n v="14"/>
    <x v="12"/>
    <n v="1400456"/>
    <s v="Pacaraima"/>
    <s v="ESCOLA MUNICIPAL INDIGENA MAURICIO PEREIRA"/>
    <n v="14000393"/>
    <n v="126"/>
    <n v="41.728609836736098"/>
    <n v="1"/>
    <n v="0"/>
    <n v="0"/>
    <n v="1"/>
    <n v="0"/>
    <n v="1"/>
    <n v="0"/>
    <n v="0"/>
    <n v="740"/>
    <n v="2960"/>
    <n v="3700"/>
    <n v="0.623765151702108"/>
    <n v="-2257590"/>
    <x v="1"/>
  </r>
  <r>
    <s v="Norte"/>
    <n v="14"/>
    <x v="12"/>
    <n v="1400456"/>
    <s v="Pacaraima"/>
    <s v="ESCOLA MUNICIPAL INDIGENA NOSSA SENHORA DE GUADALUPE"/>
    <n v="14321394"/>
    <n v="30"/>
    <n v="41.728609836736098"/>
    <n v="1"/>
    <n v="0"/>
    <n v="0"/>
    <n v="1"/>
    <n v="0"/>
    <n v="1"/>
    <n v="0"/>
    <n v="0"/>
    <n v="490"/>
    <n v="1960"/>
    <n v="2450"/>
    <n v="0.623765151702108"/>
    <n v="-2260040"/>
    <x v="1"/>
  </r>
  <r>
    <s v="Nordeste"/>
    <n v="21"/>
    <x v="2"/>
    <n v="2101608"/>
    <s v="Barra do Corda"/>
    <s v="CENTRO DE EDUCACAO ESCOLAR INDIGENA SILVANO PEREIRA NETO"/>
    <n v="21249490"/>
    <n v="194"/>
    <n v="41.740852846099401"/>
    <n v="0"/>
    <n v="1"/>
    <n v="0"/>
    <n v="1"/>
    <n v="0"/>
    <n v="1"/>
    <n v="0"/>
    <n v="0"/>
    <n v="740"/>
    <n v="2960"/>
    <n v="3700"/>
    <n v="0.62346694898549104"/>
    <n v="-2263740"/>
    <x v="1"/>
  </r>
  <r>
    <s v="Nordeste"/>
    <n v="21"/>
    <x v="2"/>
    <n v="2101608"/>
    <s v="Barra do Corda"/>
    <s v="CENTRO DE EDUCACAO ESCOLAR INDIGENA VILA NOVA"/>
    <n v="21257418"/>
    <n v="167"/>
    <n v="41.740852846099401"/>
    <n v="0"/>
    <n v="1"/>
    <n v="0"/>
    <n v="1"/>
    <n v="0"/>
    <n v="1"/>
    <n v="0"/>
    <n v="0"/>
    <n v="740"/>
    <n v="2960"/>
    <n v="3700"/>
    <n v="0.62346694898549104"/>
    <n v="-2267440"/>
    <x v="1"/>
  </r>
  <r>
    <s v="Norte"/>
    <n v="15"/>
    <x v="13"/>
    <n v="1508001"/>
    <s v="Tomé-Açu"/>
    <s v="EMEIF INDIGENA PITAWA"/>
    <n v="15169308"/>
    <n v="6"/>
    <n v="41.740852846099401"/>
    <n v="1"/>
    <n v="0"/>
    <n v="0"/>
    <n v="1"/>
    <n v="0"/>
    <n v="0"/>
    <n v="0"/>
    <n v="0"/>
    <n v="394"/>
    <n v="1576"/>
    <n v="1970"/>
    <n v="0.62346694898549104"/>
    <n v="-2269410"/>
    <x v="1"/>
  </r>
  <r>
    <s v="Norte"/>
    <n v="13"/>
    <x v="11"/>
    <n v="1302900"/>
    <s v="Maués"/>
    <s v="ESC MUN INDIGENA MUSUEMPO"/>
    <n v="13040839"/>
    <n v="21"/>
    <n v="41.751048120258901"/>
    <n v="1"/>
    <n v="0"/>
    <n v="0"/>
    <n v="1"/>
    <n v="0"/>
    <n v="0"/>
    <n v="0"/>
    <n v="0"/>
    <n v="454"/>
    <n v="1816"/>
    <n v="2270"/>
    <n v="0.62321862291133501"/>
    <n v="-2271680"/>
    <x v="1"/>
  </r>
  <r>
    <s v="Norte"/>
    <n v="12"/>
    <x v="10"/>
    <n v="1200609"/>
    <s v="Tarauacá"/>
    <s v="ESC INDIGENA IBA KAXINAWA"/>
    <n v="12023310"/>
    <n v="56"/>
    <n v="41.763004151056698"/>
    <n v="0"/>
    <n v="1"/>
    <n v="0"/>
    <n v="1"/>
    <n v="0"/>
    <n v="1"/>
    <n v="0"/>
    <n v="0"/>
    <n v="594"/>
    <n v="2376"/>
    <n v="2970"/>
    <n v="0.62292741012548403"/>
    <n v="-2274650"/>
    <x v="1"/>
  </r>
  <r>
    <s v="Norte"/>
    <n v="13"/>
    <x v="11"/>
    <n v="1301951"/>
    <s v="Itamarati"/>
    <s v="ESCOLA MUNICIPAL INDIGENA MAIHA KANAMARI"/>
    <n v="13076620"/>
    <n v="103"/>
    <n v="41.763004151056698"/>
    <n v="1"/>
    <n v="0"/>
    <n v="0"/>
    <n v="1"/>
    <n v="0"/>
    <n v="0"/>
    <n v="0"/>
    <n v="0"/>
    <n v="740"/>
    <n v="2960"/>
    <n v="3700"/>
    <n v="0.62292741012548403"/>
    <n v="-2278350"/>
    <x v="1"/>
  </r>
  <r>
    <s v="Norte"/>
    <n v="13"/>
    <x v="11"/>
    <n v="1302306"/>
    <s v="Jutaí"/>
    <s v="ESC MUL INDIGENA BOM JESUS"/>
    <n v="13071181"/>
    <n v="18"/>
    <n v="41.763004151056698"/>
    <n v="1"/>
    <n v="0"/>
    <n v="0"/>
    <n v="1"/>
    <n v="0"/>
    <n v="0"/>
    <n v="0"/>
    <n v="0"/>
    <n v="442"/>
    <n v="1768"/>
    <n v="2210"/>
    <n v="0.62292741012548403"/>
    <n v="-2280560"/>
    <x v="1"/>
  </r>
  <r>
    <s v="Norte"/>
    <n v="17"/>
    <x v="15"/>
    <n v="1711902"/>
    <s v="Lagoa da Confusão"/>
    <s v="ESC INDIGENA DE 1º GRAU HERYRI HAWA"/>
    <n v="17043395"/>
    <n v="211"/>
    <n v="41.766492677776299"/>
    <n v="0"/>
    <n v="1"/>
    <n v="0"/>
    <n v="1"/>
    <n v="0"/>
    <n v="0"/>
    <n v="0"/>
    <n v="0"/>
    <n v="740"/>
    <n v="2960"/>
    <n v="3700"/>
    <n v="0.62284244015495804"/>
    <n v="-2284260"/>
    <x v="1"/>
  </r>
  <r>
    <s v="Nordeste"/>
    <n v="21"/>
    <x v="2"/>
    <n v="2101608"/>
    <s v="Barra do Corda"/>
    <s v="UNIDADE INTEGRADA DE EDUCACAO ESCOLAR INDIGENA EURICO GONCALVES"/>
    <n v="21421200"/>
    <n v="2"/>
    <n v="41.781791598079401"/>
    <n v="0"/>
    <n v="1"/>
    <n v="0"/>
    <n v="1"/>
    <n v="0"/>
    <n v="0"/>
    <n v="0"/>
    <n v="0"/>
    <n v="378"/>
    <n v="1512"/>
    <n v="1890"/>
    <n v="0.62246980468108404"/>
    <n v="-2286150"/>
    <x v="1"/>
  </r>
  <r>
    <s v="Norte"/>
    <n v="13"/>
    <x v="11"/>
    <n v="1303809"/>
    <s v="São Gabriel da Cachoeira"/>
    <s v="ESC MUN DE EDUCACAO INFANTIL INDIGENA PROF TIAGO MONTALVO"/>
    <n v="13067184"/>
    <n v="792"/>
    <n v="41.782032365208202"/>
    <n v="1"/>
    <n v="0"/>
    <n v="1"/>
    <n v="0"/>
    <n v="0"/>
    <n v="1"/>
    <n v="0"/>
    <n v="0"/>
    <n v="740"/>
    <n v="2960"/>
    <n v="3700"/>
    <n v="0.62246394032129104"/>
    <n v="-2289850"/>
    <x v="1"/>
  </r>
  <r>
    <s v="Norte"/>
    <n v="14"/>
    <x v="12"/>
    <n v="1400100"/>
    <s v="Boa Vista"/>
    <s v="ESCOLA ESTADUAL INDIGENA INDIO DIONISIO FIGUEIREDO"/>
    <n v="14001144"/>
    <n v="52"/>
    <n v="41.804764552860497"/>
    <n v="0"/>
    <n v="1"/>
    <n v="0"/>
    <n v="1"/>
    <n v="0"/>
    <n v="1"/>
    <n v="0"/>
    <n v="0"/>
    <n v="578"/>
    <n v="2312"/>
    <n v="2890"/>
    <n v="0.62191025291393398"/>
    <n v="-2292740"/>
    <x v="1"/>
  </r>
  <r>
    <s v="Nordeste"/>
    <n v="21"/>
    <x v="2"/>
    <n v="2101608"/>
    <s v="Barra do Corda"/>
    <s v="UNIDADE INTEGRADA DE EDUCACAO ESCOLAR INDIGENA JUSSARAL"/>
    <n v="21482209"/>
    <n v="8"/>
    <n v="41.811487074161597"/>
    <n v="0"/>
    <n v="1"/>
    <n v="0"/>
    <n v="1"/>
    <n v="0"/>
    <n v="0"/>
    <n v="0"/>
    <n v="0"/>
    <n v="402"/>
    <n v="1608"/>
    <n v="2010"/>
    <n v="0.62174651260670999"/>
    <n v="-2294750"/>
    <x v="1"/>
  </r>
  <r>
    <s v="Norte"/>
    <n v="12"/>
    <x v="10"/>
    <n v="1200054"/>
    <s v="Assis Brasil"/>
    <s v="ESC INDIGENA SAO RAIMUNDO NONATO"/>
    <n v="12029505"/>
    <n v="34"/>
    <n v="41.811487074161597"/>
    <n v="0"/>
    <n v="1"/>
    <n v="0"/>
    <n v="1"/>
    <n v="0"/>
    <n v="0"/>
    <n v="0"/>
    <n v="0"/>
    <n v="506"/>
    <n v="2024"/>
    <n v="2530"/>
    <n v="0.62174651260670999"/>
    <n v="-2297280"/>
    <x v="1"/>
  </r>
  <r>
    <s v="Norte"/>
    <n v="13"/>
    <x v="11"/>
    <n v="1300706"/>
    <s v="Boca do Acre"/>
    <s v="ESC INDIGENA KAPANA"/>
    <n v="13095293"/>
    <n v="15"/>
    <n v="41.811487074161597"/>
    <n v="1"/>
    <n v="0"/>
    <n v="0"/>
    <n v="1"/>
    <n v="0"/>
    <n v="0"/>
    <n v="0"/>
    <n v="0"/>
    <n v="430"/>
    <n v="1720"/>
    <n v="2150"/>
    <n v="0.62174651260670999"/>
    <n v="-2299430"/>
    <x v="1"/>
  </r>
  <r>
    <s v="Norte"/>
    <n v="15"/>
    <x v="13"/>
    <n v="1503754"/>
    <s v="Jacareacanga"/>
    <s v="E I M E I E F KIRIXI ABOY"/>
    <n v="15171353"/>
    <n v="36"/>
    <n v="41.811487074161597"/>
    <n v="1"/>
    <n v="0"/>
    <n v="0"/>
    <n v="1"/>
    <n v="0"/>
    <n v="0"/>
    <n v="0"/>
    <n v="0"/>
    <n v="514"/>
    <n v="2056"/>
    <n v="2570"/>
    <n v="0.62174651260670999"/>
    <n v="-2302000"/>
    <x v="1"/>
  </r>
  <r>
    <s v="Norte"/>
    <n v="15"/>
    <x v="13"/>
    <n v="1503754"/>
    <s v="Jacareacanga"/>
    <s v="E I M E I F KABA CUG"/>
    <n v="15172899"/>
    <n v="58"/>
    <n v="41.811487074161597"/>
    <n v="1"/>
    <n v="0"/>
    <n v="0"/>
    <n v="1"/>
    <n v="0"/>
    <n v="1"/>
    <n v="0"/>
    <n v="0"/>
    <n v="602"/>
    <n v="2408"/>
    <n v="3010"/>
    <n v="0.62174651260670999"/>
    <n v="-2305010"/>
    <x v="1"/>
  </r>
  <r>
    <s v="Norte"/>
    <n v="15"/>
    <x v="13"/>
    <n v="1503754"/>
    <s v="Jacareacanga"/>
    <s v="E M E F BANANAL"/>
    <n v="15543820"/>
    <n v="31"/>
    <n v="41.811487074161597"/>
    <n v="1"/>
    <n v="0"/>
    <n v="0"/>
    <n v="1"/>
    <n v="0"/>
    <n v="0"/>
    <n v="0"/>
    <n v="0"/>
    <n v="494"/>
    <n v="1976"/>
    <n v="2470"/>
    <n v="0.62174651260670999"/>
    <n v="-2307480"/>
    <x v="1"/>
  </r>
  <r>
    <s v="Norte"/>
    <n v="15"/>
    <x v="13"/>
    <n v="1503754"/>
    <s v="Jacareacanga"/>
    <s v="E M E F WARU IBOYBU"/>
    <n v="15589374"/>
    <n v="103"/>
    <n v="41.811487074161597"/>
    <n v="1"/>
    <n v="0"/>
    <n v="0"/>
    <n v="1"/>
    <n v="0"/>
    <n v="0"/>
    <n v="0"/>
    <n v="0"/>
    <n v="740"/>
    <n v="2960"/>
    <n v="3700"/>
    <n v="0.62174651260670999"/>
    <n v="-2311180"/>
    <x v="1"/>
  </r>
  <r>
    <s v="Norte"/>
    <n v="15"/>
    <x v="13"/>
    <n v="1503754"/>
    <s v="Jacareacanga"/>
    <s v="E M E I F AKIRAYWAT KA A"/>
    <n v="15102300"/>
    <n v="80"/>
    <n v="41.811487074161597"/>
    <n v="1"/>
    <n v="0"/>
    <n v="0"/>
    <n v="1"/>
    <n v="1"/>
    <n v="0"/>
    <n v="0"/>
    <n v="0"/>
    <n v="690"/>
    <n v="2760"/>
    <n v="3450"/>
    <n v="0.62174651260670999"/>
    <n v="-2314630"/>
    <x v="1"/>
  </r>
  <r>
    <s v="Norte"/>
    <n v="15"/>
    <x v="13"/>
    <n v="1503754"/>
    <s v="Jacareacanga"/>
    <s v="E M E I F ALDEIA MUISSU"/>
    <n v="15100480"/>
    <n v="57"/>
    <n v="41.811487074161597"/>
    <n v="1"/>
    <n v="0"/>
    <n v="0"/>
    <n v="1"/>
    <n v="0"/>
    <n v="0"/>
    <n v="0"/>
    <n v="0"/>
    <n v="598"/>
    <n v="2392"/>
    <n v="2990"/>
    <n v="0.62174651260670999"/>
    <n v="-2317620"/>
    <x v="1"/>
  </r>
  <r>
    <s v="Norte"/>
    <n v="15"/>
    <x v="13"/>
    <n v="1503754"/>
    <s v="Jacareacanga"/>
    <s v="E M E I F KARO BIXIK"/>
    <n v="15145964"/>
    <n v="27"/>
    <n v="41.811487074161597"/>
    <n v="1"/>
    <n v="0"/>
    <n v="0"/>
    <n v="1"/>
    <n v="0"/>
    <n v="0"/>
    <n v="0"/>
    <n v="0"/>
    <n v="478"/>
    <n v="1912"/>
    <n v="2390"/>
    <n v="0.62174651260670999"/>
    <n v="-2320010"/>
    <x v="1"/>
  </r>
  <r>
    <s v="Centro-Oeste"/>
    <n v="50"/>
    <x v="0"/>
    <n v="5007950"/>
    <s v="Tacuru"/>
    <s v="ESCOLA MUNICIPAL INDIGENA UBALDO ARANDU KWE - MI - POLO"/>
    <n v="50029894"/>
    <n v="559"/>
    <n v="41.819004036467199"/>
    <n v="1"/>
    <n v="0"/>
    <n v="0"/>
    <n v="1"/>
    <n v="0"/>
    <n v="1"/>
    <n v="0"/>
    <n v="0"/>
    <n v="740"/>
    <n v="2960"/>
    <n v="3700"/>
    <n v="0.62156342211696602"/>
    <n v="-2323710"/>
    <x v="1"/>
  </r>
  <r>
    <s v="Norte"/>
    <n v="13"/>
    <x v="11"/>
    <n v="1302405"/>
    <s v="Lábrea"/>
    <s v="ESC INDIGENA CRISPINHO"/>
    <n v="13058304"/>
    <n v="70"/>
    <n v="41.823537018791697"/>
    <n v="1"/>
    <n v="0"/>
    <n v="0"/>
    <n v="1"/>
    <n v="0"/>
    <n v="1"/>
    <n v="0"/>
    <n v="0"/>
    <n v="650"/>
    <n v="2600"/>
    <n v="3250"/>
    <n v="0.62145301236365902"/>
    <n v="-2326960"/>
    <x v="1"/>
  </r>
  <r>
    <s v="Norte"/>
    <n v="13"/>
    <x v="11"/>
    <n v="1302405"/>
    <s v="Lábrea"/>
    <s v="ESC INDIGENA MANOEL RICARDO"/>
    <n v="13082345"/>
    <n v="10"/>
    <n v="41.823537018791697"/>
    <n v="1"/>
    <n v="0"/>
    <n v="0"/>
    <n v="1"/>
    <n v="0"/>
    <n v="0"/>
    <n v="0"/>
    <n v="0"/>
    <n v="410"/>
    <n v="1640"/>
    <n v="2050"/>
    <n v="0.62145301236365902"/>
    <n v="-2329010"/>
    <x v="1"/>
  </r>
  <r>
    <s v="Norte"/>
    <n v="13"/>
    <x v="11"/>
    <n v="1302553"/>
    <s v="Manaquiri"/>
    <s v="ESCOLA MUNICIPAL INDIGENA MARIA DA CONCEICAO"/>
    <n v="13101226"/>
    <n v="54"/>
    <n v="41.823537018791697"/>
    <n v="1"/>
    <n v="0"/>
    <n v="0"/>
    <n v="1"/>
    <n v="0"/>
    <n v="1"/>
    <n v="0"/>
    <n v="0"/>
    <n v="586"/>
    <n v="2344"/>
    <n v="2930"/>
    <n v="0.62145301236365902"/>
    <n v="-2331940"/>
    <x v="1"/>
  </r>
  <r>
    <s v="Norte"/>
    <n v="14"/>
    <x v="12"/>
    <n v="1400407"/>
    <s v="Normandia"/>
    <s v="ESCOLA ESTADUAL INDIGENA CLARINDA ALMEIDA"/>
    <n v="14323893"/>
    <n v="22"/>
    <n v="41.823537018791697"/>
    <n v="0"/>
    <n v="1"/>
    <n v="0"/>
    <n v="1"/>
    <n v="0"/>
    <n v="1"/>
    <n v="0"/>
    <n v="0"/>
    <n v="458"/>
    <n v="1832"/>
    <n v="2290"/>
    <n v="0.62145301236365902"/>
    <n v="-2334230"/>
    <x v="1"/>
  </r>
  <r>
    <s v="Norte"/>
    <n v="14"/>
    <x v="12"/>
    <n v="1400407"/>
    <s v="Normandia"/>
    <s v="ESCOLA ESTADUAL INDIGENA INDIA MARIA PEDRO"/>
    <n v="14362686"/>
    <n v="29"/>
    <n v="41.823537018791697"/>
    <n v="0"/>
    <n v="1"/>
    <n v="0"/>
    <n v="1"/>
    <n v="0"/>
    <n v="1"/>
    <n v="0"/>
    <n v="0"/>
    <n v="486"/>
    <n v="1944"/>
    <n v="2430"/>
    <n v="0.62145301236365902"/>
    <n v="-2336660"/>
    <x v="1"/>
  </r>
  <r>
    <s v="Norte"/>
    <n v="14"/>
    <x v="12"/>
    <n v="1400407"/>
    <s v="Normandia"/>
    <s v="ESCOLA ESTADUAL INDIGENA PETRONILIO SALDANHA"/>
    <n v="14003279"/>
    <n v="16"/>
    <n v="41.823537018791697"/>
    <n v="0"/>
    <n v="1"/>
    <n v="0"/>
    <n v="1"/>
    <n v="0"/>
    <n v="0"/>
    <n v="0"/>
    <n v="0"/>
    <n v="434"/>
    <n v="1736"/>
    <n v="2170"/>
    <n v="0.62145301236365902"/>
    <n v="-2338830"/>
    <x v="1"/>
  </r>
  <r>
    <s v="Norte"/>
    <n v="14"/>
    <x v="12"/>
    <n v="1400407"/>
    <s v="Normandia"/>
    <s v="ESCOLA MUNICIPAL INDIGENA ANTONIO MAKUXI"/>
    <n v="14320118"/>
    <n v="50"/>
    <n v="41.823537018791697"/>
    <n v="1"/>
    <n v="0"/>
    <n v="0"/>
    <n v="1"/>
    <n v="0"/>
    <n v="0"/>
    <n v="0"/>
    <n v="0"/>
    <n v="570"/>
    <n v="2280"/>
    <n v="2850"/>
    <n v="0.62145301236365902"/>
    <n v="-2341680"/>
    <x v="1"/>
  </r>
  <r>
    <s v="Norte"/>
    <n v="14"/>
    <x v="12"/>
    <n v="1400407"/>
    <s v="Normandia"/>
    <s v="ESCOLA MUNICIPAL INDIGENA INDIA BENVINDA JERONIMO"/>
    <n v="14006839"/>
    <n v="51"/>
    <n v="41.823537018791697"/>
    <n v="1"/>
    <n v="0"/>
    <n v="0"/>
    <n v="1"/>
    <n v="0"/>
    <n v="0"/>
    <n v="0"/>
    <n v="0"/>
    <n v="574"/>
    <n v="2296"/>
    <n v="2870"/>
    <n v="0.62145301236365902"/>
    <n v="-2344550"/>
    <x v="1"/>
  </r>
  <r>
    <s v="Norte"/>
    <n v="15"/>
    <x v="13"/>
    <n v="1505551"/>
    <s v="Pau D'Arco"/>
    <s v="E M E I F KAIAPO"/>
    <n v="15570029"/>
    <n v="36"/>
    <n v="41.823537018791697"/>
    <n v="1"/>
    <n v="0"/>
    <n v="0"/>
    <n v="1"/>
    <n v="0"/>
    <n v="0"/>
    <n v="0"/>
    <n v="0"/>
    <n v="514"/>
    <n v="2056"/>
    <n v="2570"/>
    <n v="0.62145301236365902"/>
    <n v="-2347120"/>
    <x v="1"/>
  </r>
  <r>
    <s v="Nordeste"/>
    <n v="21"/>
    <x v="2"/>
    <n v="2101608"/>
    <s v="Barra do Corda"/>
    <s v="UNIDADE INTEGRADA DE EDUCACAO ESCOLAR INDIGENA MACAUBA"/>
    <n v="21240000"/>
    <n v="3"/>
    <n v="41.826115777725498"/>
    <n v="0"/>
    <n v="1"/>
    <n v="0"/>
    <n v="1"/>
    <n v="0"/>
    <n v="0"/>
    <n v="0"/>
    <n v="0"/>
    <n v="382"/>
    <n v="1528"/>
    <n v="1910"/>
    <n v="0.62139020158758895"/>
    <n v="-2349030"/>
    <x v="1"/>
  </r>
  <r>
    <s v="Norte"/>
    <n v="12"/>
    <x v="10"/>
    <n v="1200500"/>
    <s v="Sena Madureira"/>
    <s v="ESC INDIGENA FLORESTA"/>
    <n v="12026174"/>
    <n v="6"/>
    <n v="41.826115777725498"/>
    <n v="0"/>
    <n v="1"/>
    <n v="0"/>
    <n v="1"/>
    <n v="0"/>
    <n v="0"/>
    <n v="0"/>
    <n v="0"/>
    <n v="394"/>
    <n v="1576"/>
    <n v="1970"/>
    <n v="0.62139020158758895"/>
    <n v="-2351000"/>
    <x v="1"/>
  </r>
  <r>
    <s v="Norte"/>
    <n v="13"/>
    <x v="11"/>
    <n v="1303601"/>
    <s v="Santa Isabel do Rio Negro"/>
    <s v="ESC INDIGENA BOM JESUS"/>
    <n v="13056581"/>
    <n v="28"/>
    <n v="41.8305543364377"/>
    <n v="1"/>
    <n v="0"/>
    <n v="0"/>
    <n v="1"/>
    <n v="0"/>
    <n v="0"/>
    <n v="0"/>
    <n v="0"/>
    <n v="482"/>
    <n v="1928"/>
    <n v="2410"/>
    <n v="0.62128209170818005"/>
    <n v="-2353410"/>
    <x v="1"/>
  </r>
  <r>
    <s v="Norte"/>
    <n v="15"/>
    <x v="13"/>
    <n v="1501006"/>
    <s v="Aveiro"/>
    <s v="EM INDIGENA EIF ADELINO GUILHERME"/>
    <n v="15172627"/>
    <n v="112"/>
    <n v="41.8305543364377"/>
    <n v="1"/>
    <n v="0"/>
    <n v="0"/>
    <n v="1"/>
    <n v="1"/>
    <n v="1"/>
    <n v="0"/>
    <n v="0"/>
    <n v="740"/>
    <n v="2960"/>
    <n v="3700"/>
    <n v="0.62128209170818005"/>
    <n v="-2357110"/>
    <x v="1"/>
  </r>
  <r>
    <s v="Sudeste"/>
    <n v="35"/>
    <x v="18"/>
    <n v="3523305"/>
    <s v="Itariri"/>
    <s v="ALDEIA RIO DO AZEITE"/>
    <n v="35100262"/>
    <n v="7"/>
    <n v="41.853003387345801"/>
    <n v="0"/>
    <n v="1"/>
    <n v="0"/>
    <n v="1"/>
    <n v="1"/>
    <n v="0"/>
    <n v="0"/>
    <n v="0"/>
    <n v="398"/>
    <n v="1592"/>
    <n v="1990"/>
    <n v="0.62073530065643401"/>
    <n v="-2359100"/>
    <x v="1"/>
  </r>
  <r>
    <s v="Norte"/>
    <n v="15"/>
    <x v="13"/>
    <n v="1505502"/>
    <s v="Paragominas"/>
    <s v="EMEIFI MARIA FRANCISCA TEMBE"/>
    <n v="15540960"/>
    <n v="218"/>
    <n v="41.862035489579199"/>
    <n v="1"/>
    <n v="0"/>
    <n v="0"/>
    <n v="1"/>
    <n v="1"/>
    <n v="1"/>
    <n v="0"/>
    <n v="0"/>
    <n v="740"/>
    <n v="2960"/>
    <n v="3700"/>
    <n v="0.62051530593594895"/>
    <n v="-2362800"/>
    <x v="1"/>
  </r>
  <r>
    <s v="Norte"/>
    <n v="12"/>
    <x v="10"/>
    <n v="1200328"/>
    <s v="Jordão"/>
    <s v="ESC INDIGENA BOM FUTURO DE TECNICA"/>
    <n v="12020710"/>
    <n v="39"/>
    <n v="41.868207929992003"/>
    <n v="0"/>
    <n v="1"/>
    <n v="0"/>
    <n v="1"/>
    <n v="1"/>
    <n v="0"/>
    <n v="0"/>
    <n v="0"/>
    <n v="526"/>
    <n v="2104"/>
    <n v="2630"/>
    <n v="0.62036496393712903"/>
    <n v="-2365430"/>
    <x v="1"/>
  </r>
  <r>
    <s v="Norte"/>
    <n v="14"/>
    <x v="12"/>
    <n v="1400704"/>
    <s v="Uiramutã"/>
    <s v="ESCOLA ESTADUAL INDIGENA SEBASTIAO NETO"/>
    <n v="14365740"/>
    <n v="41"/>
    <n v="41.868207929992003"/>
    <n v="0"/>
    <n v="1"/>
    <n v="0"/>
    <n v="1"/>
    <n v="0"/>
    <n v="0"/>
    <n v="0"/>
    <n v="0"/>
    <n v="534"/>
    <n v="2136"/>
    <n v="2670"/>
    <n v="0.62036496393712903"/>
    <n v="-2368100"/>
    <x v="1"/>
  </r>
  <r>
    <s v="Norte"/>
    <n v="13"/>
    <x v="11"/>
    <n v="1302306"/>
    <s v="Jutaí"/>
    <s v="ESC MUL INDIGENA SAO RAIMUNDO"/>
    <n v="13079840"/>
    <n v="91"/>
    <n v="41.868465979168903"/>
    <n v="1"/>
    <n v="0"/>
    <n v="0"/>
    <n v="1"/>
    <n v="0"/>
    <n v="0"/>
    <n v="0"/>
    <n v="0"/>
    <n v="734"/>
    <n v="2936"/>
    <n v="3670"/>
    <n v="0.62035867863885896"/>
    <n v="-2371770"/>
    <x v="1"/>
  </r>
  <r>
    <s v="Norte"/>
    <n v="13"/>
    <x v="11"/>
    <n v="1303502"/>
    <s v="Pauini"/>
    <s v="ESC INDIGENA ARAMAKARI"/>
    <n v="13075500"/>
    <n v="20"/>
    <n v="41.868465979168903"/>
    <n v="1"/>
    <n v="0"/>
    <n v="0"/>
    <n v="1"/>
    <n v="1"/>
    <n v="0"/>
    <n v="0"/>
    <n v="0"/>
    <n v="450"/>
    <n v="1800"/>
    <n v="2250"/>
    <n v="0.62035867863885896"/>
    <n v="-2374020"/>
    <x v="1"/>
  </r>
  <r>
    <s v="Norte"/>
    <n v="13"/>
    <x v="11"/>
    <n v="1303502"/>
    <s v="Pauini"/>
    <s v="ESC INDIGENA EPURARI"/>
    <n v="13045903"/>
    <n v="36"/>
    <n v="41.868465979168903"/>
    <n v="1"/>
    <n v="0"/>
    <n v="0"/>
    <n v="1"/>
    <n v="0"/>
    <n v="0"/>
    <n v="0"/>
    <n v="0"/>
    <n v="514"/>
    <n v="2056"/>
    <n v="2570"/>
    <n v="0.62035867863885896"/>
    <n v="-2376590"/>
    <x v="1"/>
  </r>
  <r>
    <s v="Norte"/>
    <n v="15"/>
    <x v="13"/>
    <n v="1505551"/>
    <s v="Pau D'Arco"/>
    <s v="E M E I F NHAKTURE"/>
    <n v="15160467"/>
    <n v="31"/>
    <n v="41.868465979168903"/>
    <n v="1"/>
    <n v="0"/>
    <n v="0"/>
    <n v="1"/>
    <n v="1"/>
    <n v="0"/>
    <n v="0"/>
    <n v="0"/>
    <n v="494"/>
    <n v="1976"/>
    <n v="2470"/>
    <n v="0.62035867863885896"/>
    <n v="-2379060"/>
    <x v="1"/>
  </r>
  <r>
    <s v="Norte"/>
    <n v="14"/>
    <x v="12"/>
    <n v="1400175"/>
    <s v="Cantá"/>
    <s v="ESCOLA ESTADUAL INDIGENA SIZENANDO DINIZ"/>
    <n v="14002825"/>
    <n v="415"/>
    <n v="41.868562412943199"/>
    <n v="0"/>
    <n v="1"/>
    <n v="0"/>
    <n v="1"/>
    <n v="0"/>
    <n v="1"/>
    <n v="0"/>
    <n v="0"/>
    <n v="740"/>
    <n v="2960"/>
    <n v="3700"/>
    <n v="0.62035632980348399"/>
    <n v="-2382760"/>
    <x v="1"/>
  </r>
  <r>
    <s v="Norte"/>
    <n v="13"/>
    <x v="11"/>
    <n v="1300201"/>
    <s v="Atalaia do Norte"/>
    <s v="ESCOLA MUNICIPAL INDIGENA KAWIYAH"/>
    <n v="13102974"/>
    <n v="52"/>
    <n v="41.879230393310699"/>
    <n v="1"/>
    <n v="0"/>
    <n v="0"/>
    <n v="1"/>
    <n v="0"/>
    <n v="0"/>
    <n v="0"/>
    <n v="0"/>
    <n v="578"/>
    <n v="2312"/>
    <n v="2890"/>
    <n v="0.62009649003435496"/>
    <n v="-2385650"/>
    <x v="1"/>
  </r>
  <r>
    <s v="Norte"/>
    <n v="13"/>
    <x v="11"/>
    <n v="1304104"/>
    <s v="Tapauá"/>
    <s v="ESCOLA MUNICIPAL INDIGENA MAKANI MARIA LUIZA PEREIRA DA SILVA"/>
    <n v="13090720"/>
    <n v="37"/>
    <n v="41.879230393310699"/>
    <n v="1"/>
    <n v="0"/>
    <n v="0"/>
    <n v="1"/>
    <n v="1"/>
    <n v="0"/>
    <n v="0"/>
    <n v="0"/>
    <n v="518"/>
    <n v="2072"/>
    <n v="2590"/>
    <n v="0.62009649003435496"/>
    <n v="-2388240"/>
    <x v="1"/>
  </r>
  <r>
    <s v="Nordeste"/>
    <n v="26"/>
    <x v="6"/>
    <n v="2602803"/>
    <s v="Buíque"/>
    <s v="ESCOLA ESTADUAL INDIGENA JUSSARA BARBOSA"/>
    <n v="26046130"/>
    <n v="93"/>
    <n v="41.888968926212797"/>
    <n v="0"/>
    <n v="1"/>
    <n v="0"/>
    <n v="1"/>
    <n v="1"/>
    <n v="1"/>
    <n v="0"/>
    <n v="0"/>
    <n v="740"/>
    <n v="2960"/>
    <n v="3700"/>
    <n v="0.61985928879721697"/>
    <n v="-2391940"/>
    <x v="1"/>
  </r>
  <r>
    <s v="Nordeste"/>
    <n v="26"/>
    <x v="6"/>
    <n v="2603926"/>
    <s v="Carnaubeira da Penha"/>
    <s v="ESCOLA ESTADUAL INDIGENA ANTONIO HONORIO SOBRINHO"/>
    <n v="26009544"/>
    <n v="140"/>
    <n v="41.8896057300366"/>
    <n v="0"/>
    <n v="1"/>
    <n v="0"/>
    <n v="1"/>
    <n v="0"/>
    <n v="1"/>
    <n v="0"/>
    <n v="0"/>
    <n v="740"/>
    <n v="2960"/>
    <n v="3700"/>
    <n v="0.61984377818013103"/>
    <n v="-2395640"/>
    <x v="1"/>
  </r>
  <r>
    <s v="Norte"/>
    <n v="12"/>
    <x v="10"/>
    <n v="1200435"/>
    <s v="Santa Rosa do Purus"/>
    <s v="ESC INDIGENA CORACAO DE MARIA"/>
    <n v="12034231"/>
    <n v="4"/>
    <n v="41.8896057300366"/>
    <n v="1"/>
    <n v="0"/>
    <n v="0"/>
    <n v="1"/>
    <n v="0"/>
    <n v="0"/>
    <n v="0"/>
    <n v="0"/>
    <n v="386"/>
    <n v="1544"/>
    <n v="1930"/>
    <n v="0.61984377818013103"/>
    <n v="-2397570"/>
    <x v="1"/>
  </r>
  <r>
    <s v="Norte"/>
    <n v="14"/>
    <x v="12"/>
    <n v="1400050"/>
    <s v="Alto Alegre"/>
    <s v="ESCOLA ESTADUAL INDIGENA MACHADO DE ASSIS"/>
    <n v="14000164"/>
    <n v="39"/>
    <n v="41.8896057300366"/>
    <n v="0"/>
    <n v="1"/>
    <n v="0"/>
    <n v="1"/>
    <n v="0"/>
    <n v="1"/>
    <n v="0"/>
    <n v="0"/>
    <n v="526"/>
    <n v="2104"/>
    <n v="2630"/>
    <n v="0.61984377818013103"/>
    <n v="-2400200"/>
    <x v="1"/>
  </r>
  <r>
    <s v="Norte"/>
    <n v="17"/>
    <x v="15"/>
    <n v="1708205"/>
    <s v="Formoso do Araguaia"/>
    <s v="ESCOLA INDIGENA TAINA"/>
    <n v="17043026"/>
    <n v="96"/>
    <n v="41.8952793466256"/>
    <n v="0"/>
    <n v="1"/>
    <n v="0"/>
    <n v="1"/>
    <n v="0"/>
    <n v="1"/>
    <n v="0"/>
    <n v="0"/>
    <n v="740"/>
    <n v="2960"/>
    <n v="3700"/>
    <n v="0.61970558602249404"/>
    <n v="-2403900"/>
    <x v="1"/>
  </r>
  <r>
    <s v="Norte"/>
    <n v="13"/>
    <x v="11"/>
    <n v="1300300"/>
    <s v="Autazes"/>
    <s v="ESC MUNICIPAL JURANDIR QUEIROZ"/>
    <n v="13100025"/>
    <n v="38"/>
    <n v="41.919551175748701"/>
    <n v="1"/>
    <n v="0"/>
    <n v="0"/>
    <n v="1"/>
    <n v="0"/>
    <n v="1"/>
    <n v="0"/>
    <n v="0"/>
    <n v="522"/>
    <n v="2088"/>
    <n v="2610"/>
    <n v="0.61911439760083797"/>
    <n v="-2406510"/>
    <x v="1"/>
  </r>
  <r>
    <s v="Norte"/>
    <n v="14"/>
    <x v="12"/>
    <n v="1400407"/>
    <s v="Normandia"/>
    <s v="ESCOLA ESTADUAL INDIGENA PAULO ISAAC"/>
    <n v="14006960"/>
    <n v="53"/>
    <n v="41.919551175748701"/>
    <n v="0"/>
    <n v="1"/>
    <n v="0"/>
    <n v="1"/>
    <n v="0"/>
    <n v="0"/>
    <n v="0"/>
    <n v="0"/>
    <n v="582"/>
    <n v="2328"/>
    <n v="2910"/>
    <n v="0.61911439760083797"/>
    <n v="-2409420"/>
    <x v="1"/>
  </r>
  <r>
    <s v="Norte"/>
    <n v="15"/>
    <x v="13"/>
    <n v="1507805"/>
    <s v="Senador José Porfírio"/>
    <s v="E M E I F INDIGENA LEONCIO ARARA DA VOLTA GRANDE DO XINGU"/>
    <n v="15158683"/>
    <n v="82"/>
    <n v="41.919551175748701"/>
    <n v="1"/>
    <n v="0"/>
    <n v="0"/>
    <n v="1"/>
    <n v="0"/>
    <n v="0"/>
    <n v="0"/>
    <n v="0"/>
    <n v="698"/>
    <n v="2792"/>
    <n v="3490"/>
    <n v="0.61911439760083797"/>
    <n v="-2412910"/>
    <x v="1"/>
  </r>
  <r>
    <s v="Norte"/>
    <n v="14"/>
    <x v="12"/>
    <n v="1400233"/>
    <s v="Caroebe"/>
    <s v="ESCOLA ESTADUAL INDIGENA SOMA"/>
    <n v="14324113"/>
    <n v="1"/>
    <n v="41.920798100869298"/>
    <n v="0"/>
    <n v="1"/>
    <n v="0"/>
    <n v="1"/>
    <n v="0"/>
    <n v="0"/>
    <n v="0"/>
    <n v="0"/>
    <n v="374"/>
    <n v="1496"/>
    <n v="1870"/>
    <n v="0.619084026272406"/>
    <n v="-2414780"/>
    <x v="1"/>
  </r>
  <r>
    <s v="Nordeste"/>
    <n v="23"/>
    <x v="3"/>
    <n v="2303709"/>
    <s v="Caucaia"/>
    <s v="SANTA JOANA DARC EEIEF"/>
    <n v="23193166"/>
    <n v="109"/>
    <n v="41.921982849053698"/>
    <n v="1"/>
    <n v="0"/>
    <n v="1"/>
    <n v="0"/>
    <n v="1"/>
    <n v="1"/>
    <n v="0"/>
    <n v="0"/>
    <n v="740"/>
    <n v="2960"/>
    <n v="3700"/>
    <n v="0.61905516938627303"/>
    <n v="-2418480"/>
    <x v="1"/>
  </r>
  <r>
    <s v="Norte"/>
    <n v="13"/>
    <x v="11"/>
    <n v="1302603"/>
    <s v="Manaus"/>
    <s v="ESC INDIG MUL PURANGA PISASU"/>
    <n v="13093673"/>
    <n v="61"/>
    <n v="41.950295472027499"/>
    <n v="1"/>
    <n v="0"/>
    <n v="0"/>
    <n v="1"/>
    <n v="1"/>
    <n v="0"/>
    <n v="0"/>
    <n v="0"/>
    <n v="614"/>
    <n v="2456"/>
    <n v="3070"/>
    <n v="0.61836555943541704"/>
    <n v="-2421550"/>
    <x v="1"/>
  </r>
  <r>
    <s v="Norte"/>
    <n v="14"/>
    <x v="12"/>
    <n v="1400407"/>
    <s v="Normandia"/>
    <s v="ESCOLA MUNICIPAL INDIGENA GREGORIO MARIANO"/>
    <n v="14007967"/>
    <n v="18"/>
    <n v="41.956890701464602"/>
    <n v="1"/>
    <n v="0"/>
    <n v="0"/>
    <n v="1"/>
    <n v="0"/>
    <n v="1"/>
    <n v="0"/>
    <n v="0"/>
    <n v="442"/>
    <n v="1768"/>
    <n v="2210"/>
    <n v="0.61820491957339296"/>
    <n v="-2423760"/>
    <x v="1"/>
  </r>
  <r>
    <s v="Norte"/>
    <n v="14"/>
    <x v="12"/>
    <n v="1400407"/>
    <s v="Normandia"/>
    <s v="ESCOLA MUNICIPAL INDIGENA INDIA DALILA OLIVEIRA"/>
    <n v="14007983"/>
    <n v="15"/>
    <n v="41.956890701464602"/>
    <n v="1"/>
    <n v="0"/>
    <n v="0"/>
    <n v="1"/>
    <n v="0"/>
    <n v="0"/>
    <n v="0"/>
    <n v="0"/>
    <n v="430"/>
    <n v="1720"/>
    <n v="2150"/>
    <n v="0.61820491957339296"/>
    <n v="-2425910"/>
    <x v="1"/>
  </r>
  <r>
    <s v="Norte"/>
    <n v="14"/>
    <x v="12"/>
    <n v="1400407"/>
    <s v="Normandia"/>
    <s v="ESCOLA MUNICIPAL INDIGENA VOVO DEMESIA"/>
    <n v="14008483"/>
    <n v="27"/>
    <n v="41.956890701464602"/>
    <n v="1"/>
    <n v="0"/>
    <n v="0"/>
    <n v="1"/>
    <n v="0"/>
    <n v="0"/>
    <n v="0"/>
    <n v="0"/>
    <n v="478"/>
    <n v="1912"/>
    <n v="2390"/>
    <n v="0.61820491957339296"/>
    <n v="-2428300"/>
    <x v="1"/>
  </r>
  <r>
    <s v="Norte"/>
    <n v="15"/>
    <x v="13"/>
    <n v="1506807"/>
    <s v="Santarém"/>
    <s v="E M E F S FRANCISCO"/>
    <n v="15014070"/>
    <n v="50"/>
    <n v="41.957149881857802"/>
    <n v="1"/>
    <n v="0"/>
    <n v="0"/>
    <n v="1"/>
    <n v="0"/>
    <n v="1"/>
    <n v="0"/>
    <n v="0"/>
    <n v="570"/>
    <n v="2280"/>
    <n v="2850"/>
    <n v="0.61819860672211202"/>
    <n v="-2431150"/>
    <x v="1"/>
  </r>
  <r>
    <s v="Norte"/>
    <n v="14"/>
    <x v="12"/>
    <n v="1400027"/>
    <s v="Amajari"/>
    <s v="ESCOLA MUNICIPAL INDIGENA VOVO ALONSO OLIVEIRA FRANCO"/>
    <n v="14001136"/>
    <n v="16"/>
    <n v="41.963502201804303"/>
    <n v="1"/>
    <n v="0"/>
    <n v="0"/>
    <n v="1"/>
    <n v="0"/>
    <n v="0"/>
    <n v="0"/>
    <n v="0"/>
    <n v="434"/>
    <n v="1736"/>
    <n v="2170"/>
    <n v="0.61804388340134597"/>
    <n v="-2433320"/>
    <x v="1"/>
  </r>
  <r>
    <s v="Norte"/>
    <n v="14"/>
    <x v="12"/>
    <n v="1400027"/>
    <s v="Amajari"/>
    <s v="ESCOLA ESTADUAL INDIGENA YANOMAMI ERIKO"/>
    <n v="14365685"/>
    <n v="66"/>
    <n v="41.965142085162398"/>
    <n v="0"/>
    <n v="1"/>
    <n v="0"/>
    <n v="1"/>
    <n v="0"/>
    <n v="0"/>
    <n v="0"/>
    <n v="0"/>
    <n v="634"/>
    <n v="2536"/>
    <n v="3170"/>
    <n v="0.61800394079754495"/>
    <n v="-2436490"/>
    <x v="1"/>
  </r>
  <r>
    <s v="Norte"/>
    <n v="14"/>
    <x v="12"/>
    <n v="1400050"/>
    <s v="Alto Alegre"/>
    <s v="ESCOLA ESTADUAL INDIGENA KAIUMBI"/>
    <n v="14321696"/>
    <n v="35"/>
    <n v="41.965142085162398"/>
    <n v="0"/>
    <n v="1"/>
    <n v="0"/>
    <n v="1"/>
    <n v="0"/>
    <n v="0"/>
    <n v="0"/>
    <n v="0"/>
    <n v="510"/>
    <n v="2040"/>
    <n v="2550"/>
    <n v="0.61800394079754495"/>
    <n v="-2439040"/>
    <x v="1"/>
  </r>
  <r>
    <s v="Nordeste"/>
    <n v="25"/>
    <x v="5"/>
    <n v="2509057"/>
    <s v="Marcação"/>
    <s v="EMEF PROFª RAIMUNDA SOARES DE LIMA"/>
    <n v="25088467"/>
    <n v="177"/>
    <n v="41.965323873368902"/>
    <n v="1"/>
    <n v="0"/>
    <n v="1"/>
    <n v="0"/>
    <n v="1"/>
    <n v="1"/>
    <n v="0"/>
    <n v="0"/>
    <n v="740"/>
    <n v="2960"/>
    <n v="3700"/>
    <n v="0.61799951298609701"/>
    <n v="-2442740"/>
    <x v="1"/>
  </r>
  <r>
    <s v="Nordeste"/>
    <n v="26"/>
    <x v="6"/>
    <n v="2614808"/>
    <s v="Tacaratu"/>
    <s v="ESCOLA ESTADUAL INDIGENA SANTA CLARA"/>
    <n v="26043009"/>
    <n v="153"/>
    <n v="41.968747958259002"/>
    <n v="0"/>
    <n v="1"/>
    <n v="0"/>
    <n v="1"/>
    <n v="1"/>
    <n v="1"/>
    <n v="0"/>
    <n v="0"/>
    <n v="740"/>
    <n v="2960"/>
    <n v="3700"/>
    <n v="0.61791611262382695"/>
    <n v="-2446440"/>
    <x v="1"/>
  </r>
  <r>
    <s v="Nordeste"/>
    <n v="21"/>
    <x v="2"/>
    <n v="2105476"/>
    <s v="Jenipapo dos Vieiras"/>
    <s v="UNIDADE INTEGRADA DE EDUCACAO ESCOLAR INDIGENA GUAJAJARA DO LEITE"/>
    <n v="21214328"/>
    <n v="29"/>
    <n v="41.9883230020084"/>
    <n v="0"/>
    <n v="1"/>
    <n v="0"/>
    <n v="1"/>
    <n v="0"/>
    <n v="0"/>
    <n v="0"/>
    <n v="0"/>
    <n v="486"/>
    <n v="1944"/>
    <n v="2430"/>
    <n v="0.61743932370283905"/>
    <n v="-2448870"/>
    <x v="1"/>
  </r>
  <r>
    <s v="Nordeste"/>
    <n v="21"/>
    <x v="2"/>
    <n v="2105476"/>
    <s v="Jenipapo dos Vieiras"/>
    <s v="UNIDADE INTEGRADA DE EDUCACAO ESCOLAR INDIGENA JOSE AMORIM"/>
    <n v="21114994"/>
    <n v="2"/>
    <n v="41.9883230020084"/>
    <n v="0"/>
    <n v="1"/>
    <n v="0"/>
    <n v="1"/>
    <n v="0"/>
    <n v="0"/>
    <n v="0"/>
    <n v="0"/>
    <n v="378"/>
    <n v="1512"/>
    <n v="1890"/>
    <n v="0.61743932370283905"/>
    <n v="-2450760"/>
    <x v="1"/>
  </r>
  <r>
    <s v="Norte"/>
    <n v="14"/>
    <x v="12"/>
    <n v="1400100"/>
    <s v="Boa Vista"/>
    <s v="ESCOLA MUNICIPAL INDIGENA MARTINS PEREIRA DA SILVA"/>
    <n v="14320576"/>
    <n v="70"/>
    <n v="41.991110472904403"/>
    <n v="1"/>
    <n v="0"/>
    <n v="0"/>
    <n v="1"/>
    <n v="1"/>
    <n v="1"/>
    <n v="0"/>
    <n v="0"/>
    <n v="650"/>
    <n v="2600"/>
    <n v="3250"/>
    <n v="0.61737142933397704"/>
    <n v="-2454010"/>
    <x v="1"/>
  </r>
  <r>
    <s v="Norte"/>
    <n v="17"/>
    <x v="15"/>
    <n v="1711902"/>
    <s v="Lagoa da Confusão"/>
    <s v="ESCOLA INDIGENA TEWADURE"/>
    <n v="17052823"/>
    <n v="34"/>
    <n v="42.006218549635101"/>
    <n v="0"/>
    <n v="1"/>
    <n v="0"/>
    <n v="1"/>
    <n v="0"/>
    <n v="0"/>
    <n v="0"/>
    <n v="0"/>
    <n v="506"/>
    <n v="2024"/>
    <n v="2530"/>
    <n v="0.61700344223290804"/>
    <n v="-2456540"/>
    <x v="1"/>
  </r>
  <r>
    <s v="Norte"/>
    <n v="16"/>
    <x v="14"/>
    <n v="1600501"/>
    <s v="Oiapoque"/>
    <s v="ESC INDIGENA EST JOAO BATISTA MACIAL"/>
    <n v="16000293"/>
    <n v="65"/>
    <n v="42.007427410337101"/>
    <n v="0"/>
    <n v="1"/>
    <n v="0"/>
    <n v="1"/>
    <n v="0"/>
    <n v="0"/>
    <n v="0"/>
    <n v="0"/>
    <n v="630"/>
    <n v="2520"/>
    <n v="3150"/>
    <n v="0.61697399803870201"/>
    <n v="-2459690"/>
    <x v="1"/>
  </r>
  <r>
    <s v="Norte"/>
    <n v="12"/>
    <x v="10"/>
    <n v="1200054"/>
    <s v="Assis Brasil"/>
    <s v="ESC INDIGENA YONPIXWALU HIMATKALU"/>
    <n v="12032220"/>
    <n v="34"/>
    <n v="42.0181475413345"/>
    <n v="0"/>
    <n v="1"/>
    <n v="0"/>
    <n v="1"/>
    <n v="0"/>
    <n v="0"/>
    <n v="0"/>
    <n v="0"/>
    <n v="506"/>
    <n v="2024"/>
    <n v="2530"/>
    <n v="0.616712888037797"/>
    <n v="-2462220"/>
    <x v="1"/>
  </r>
  <r>
    <s v="Norte"/>
    <n v="15"/>
    <x v="13"/>
    <n v="1503754"/>
    <s v="Jacareacanga"/>
    <s v="E M E F BOM FUTURO"/>
    <n v="15528928"/>
    <n v="55"/>
    <n v="42.0181475413345"/>
    <n v="1"/>
    <n v="0"/>
    <n v="0"/>
    <n v="1"/>
    <n v="0"/>
    <n v="0"/>
    <n v="0"/>
    <n v="0"/>
    <n v="590"/>
    <n v="2360"/>
    <n v="2950"/>
    <n v="0.616712888037797"/>
    <n v="-2465170"/>
    <x v="1"/>
  </r>
  <r>
    <s v="Norte"/>
    <n v="15"/>
    <x v="13"/>
    <n v="1503754"/>
    <s v="Jacareacanga"/>
    <s v="E M E F PATUAZAL"/>
    <n v="15102335"/>
    <n v="40"/>
    <n v="42.0181475413345"/>
    <n v="1"/>
    <n v="0"/>
    <n v="0"/>
    <n v="1"/>
    <n v="0"/>
    <n v="0"/>
    <n v="0"/>
    <n v="0"/>
    <n v="530"/>
    <n v="2120"/>
    <n v="2650"/>
    <n v="0.616712888037797"/>
    <n v="-2467820"/>
    <x v="1"/>
  </r>
  <r>
    <s v="Norte"/>
    <n v="13"/>
    <x v="11"/>
    <n v="1301100"/>
    <s v="Careiro"/>
    <s v="ESCOLA MUNICIPAL INDIGENA ALICE DOS SANTOS"/>
    <n v="13120204"/>
    <n v="74"/>
    <n v="42.018883833697799"/>
    <n v="1"/>
    <n v="0"/>
    <n v="0"/>
    <n v="1"/>
    <n v="1"/>
    <n v="1"/>
    <n v="0"/>
    <n v="0"/>
    <n v="666"/>
    <n v="2664"/>
    <n v="3330"/>
    <n v="0.61669495418048803"/>
    <n v="-2471150"/>
    <x v="1"/>
  </r>
  <r>
    <s v="Norte"/>
    <n v="14"/>
    <x v="12"/>
    <n v="1400050"/>
    <s v="Alto Alegre"/>
    <s v="ESCOLA MUNICIPAL INDIGENA JOAO EVANGELISTA"/>
    <n v="14324474"/>
    <n v="19"/>
    <n v="42.018883833697799"/>
    <n v="1"/>
    <n v="0"/>
    <n v="0"/>
    <n v="1"/>
    <n v="0"/>
    <n v="1"/>
    <n v="0"/>
    <n v="0"/>
    <n v="446"/>
    <n v="1784"/>
    <n v="2230"/>
    <n v="0.61669495418048803"/>
    <n v="-2473380"/>
    <x v="1"/>
  </r>
  <r>
    <s v="Norte"/>
    <n v="14"/>
    <x v="12"/>
    <n v="1400050"/>
    <s v="Alto Alegre"/>
    <s v="ESCOLA MUNICIPAL INDIGENA PROFESSOR ALCEMIR DE MELO CAVALCANTE"/>
    <n v="14324679"/>
    <n v="57"/>
    <n v="42.018883833697799"/>
    <n v="1"/>
    <n v="0"/>
    <n v="0"/>
    <n v="1"/>
    <n v="0"/>
    <n v="0"/>
    <n v="0"/>
    <n v="0"/>
    <n v="598"/>
    <n v="2392"/>
    <n v="2990"/>
    <n v="0.61669495418048803"/>
    <n v="-2476370"/>
    <x v="1"/>
  </r>
  <r>
    <s v="Sudeste"/>
    <n v="31"/>
    <x v="16"/>
    <n v="3162450"/>
    <s v="São João das Missões"/>
    <s v="CENTRO EDUCACIONAL MUNICIPAL CAMINHO SUAVE"/>
    <n v="31275778"/>
    <n v="67"/>
    <n v="42.018883833697799"/>
    <n v="1"/>
    <n v="0"/>
    <n v="0"/>
    <n v="1"/>
    <n v="0"/>
    <n v="1"/>
    <n v="0"/>
    <n v="0"/>
    <n v="638"/>
    <n v="2552"/>
    <n v="3190"/>
    <n v="0.61669495418048803"/>
    <n v="-2479560"/>
    <x v="1"/>
  </r>
  <r>
    <s v="Norte"/>
    <n v="15"/>
    <x v="13"/>
    <n v="1503754"/>
    <s v="Jacareacanga"/>
    <s v="E M E I F DE SANTA IZABEL"/>
    <n v="15543749"/>
    <n v="44"/>
    <n v="42.021277544626798"/>
    <n v="1"/>
    <n v="0"/>
    <n v="0"/>
    <n v="1"/>
    <n v="1"/>
    <n v="0"/>
    <n v="0"/>
    <n v="0"/>
    <n v="546"/>
    <n v="2184"/>
    <n v="2730"/>
    <n v="0.61663665061470296"/>
    <n v="-2482290"/>
    <x v="1"/>
  </r>
  <r>
    <s v="Nordeste"/>
    <n v="23"/>
    <x v="3"/>
    <n v="2307650"/>
    <s v="Maracanaú"/>
    <s v="ESCOLA INDIGENA CHUI"/>
    <n v="23239174"/>
    <n v="420"/>
    <n v="42.023582049426999"/>
    <n v="0"/>
    <n v="1"/>
    <n v="0"/>
    <n v="1"/>
    <n v="0"/>
    <n v="1"/>
    <n v="0"/>
    <n v="0"/>
    <n v="740"/>
    <n v="2960"/>
    <n v="3700"/>
    <n v="0.61658051984068296"/>
    <n v="-2485990"/>
    <x v="1"/>
  </r>
  <r>
    <s v="Norte"/>
    <n v="13"/>
    <x v="11"/>
    <n v="1302405"/>
    <s v="Lábrea"/>
    <s v="ESC KUKOWE"/>
    <n v="13078569"/>
    <n v="18"/>
    <n v="42.052256975130497"/>
    <n v="1"/>
    <n v="0"/>
    <n v="0"/>
    <n v="1"/>
    <n v="0"/>
    <n v="0"/>
    <n v="0"/>
    <n v="0"/>
    <n v="442"/>
    <n v="1768"/>
    <n v="2210"/>
    <n v="0.61588208529000499"/>
    <n v="-2488200"/>
    <x v="1"/>
  </r>
  <r>
    <s v="Centro-Oeste"/>
    <n v="51"/>
    <x v="1"/>
    <n v="5106174"/>
    <s v="Nova Nazaré"/>
    <s v="ESCOLA MUNICIPAL INDIGENA UBARIRE"/>
    <n v="51114801"/>
    <n v="23"/>
    <n v="42.059091584193602"/>
    <n v="1"/>
    <n v="0"/>
    <n v="0"/>
    <n v="1"/>
    <n v="0"/>
    <n v="0"/>
    <n v="0"/>
    <n v="0"/>
    <n v="462"/>
    <n v="1848"/>
    <n v="2310"/>
    <n v="0.61571561486356297"/>
    <n v="-2490510"/>
    <x v="1"/>
  </r>
  <r>
    <s v="Nordeste"/>
    <n v="21"/>
    <x v="2"/>
    <n v="2101608"/>
    <s v="Barra do Corda"/>
    <s v="UNIDADE INTEGRADA DE EDUCACAO ESCOLAR INDIGENA BETEL"/>
    <n v="21114439"/>
    <n v="3"/>
    <n v="42.059091584193602"/>
    <n v="0"/>
    <n v="1"/>
    <n v="0"/>
    <n v="1"/>
    <n v="0"/>
    <n v="0"/>
    <n v="0"/>
    <n v="0"/>
    <n v="382"/>
    <n v="1528"/>
    <n v="1910"/>
    <n v="0.61571561486356297"/>
    <n v="-2492420"/>
    <x v="1"/>
  </r>
  <r>
    <s v="Nordeste"/>
    <n v="26"/>
    <x v="6"/>
    <n v="2610905"/>
    <s v="Pesqueira"/>
    <s v="ESCOLA ESTADUAL INDIGENA NOSSA SENHORA APARECIDA"/>
    <n v="26059231"/>
    <n v="14"/>
    <n v="42.059091584193602"/>
    <n v="0"/>
    <n v="1"/>
    <n v="0"/>
    <n v="1"/>
    <n v="0"/>
    <n v="1"/>
    <n v="0"/>
    <n v="0"/>
    <n v="426"/>
    <n v="1704"/>
    <n v="2130"/>
    <n v="0.61571561486356297"/>
    <n v="-2494550"/>
    <x v="1"/>
  </r>
  <r>
    <s v="Norte"/>
    <n v="12"/>
    <x v="10"/>
    <n v="1200054"/>
    <s v="Assis Brasil"/>
    <s v="ESC INDIGENA NOSSA SENHORA DA CONCEICAO"/>
    <n v="12026182"/>
    <n v="55"/>
    <n v="42.059091584193602"/>
    <n v="0"/>
    <n v="1"/>
    <n v="0"/>
    <n v="1"/>
    <n v="0"/>
    <n v="0"/>
    <n v="0"/>
    <n v="0"/>
    <n v="590"/>
    <n v="2360"/>
    <n v="2950"/>
    <n v="0.61571561486356297"/>
    <n v="-2497500"/>
    <x v="1"/>
  </r>
  <r>
    <s v="Norte"/>
    <n v="12"/>
    <x v="10"/>
    <n v="1200500"/>
    <s v="Sena Madureira"/>
    <s v="ESC INDIGENA SAO PAULINO"/>
    <n v="12026247"/>
    <n v="7"/>
    <n v="42.059091584193602"/>
    <n v="0"/>
    <n v="1"/>
    <n v="0"/>
    <n v="1"/>
    <n v="0"/>
    <n v="0"/>
    <n v="0"/>
    <n v="0"/>
    <n v="398"/>
    <n v="1592"/>
    <n v="1990"/>
    <n v="0.61571561486356297"/>
    <n v="-2499490"/>
    <x v="1"/>
  </r>
  <r>
    <s v="Norte"/>
    <n v="14"/>
    <x v="12"/>
    <n v="1400233"/>
    <s v="Caroebe"/>
    <s v="ESCOLA ESTADUAL INDIGENA MAKARA"/>
    <n v="14368650"/>
    <n v="9"/>
    <n v="42.059091584193602"/>
    <n v="0"/>
    <n v="1"/>
    <n v="0"/>
    <n v="1"/>
    <n v="0"/>
    <n v="1"/>
    <n v="0"/>
    <n v="0"/>
    <n v="406"/>
    <n v="1624"/>
    <n v="2030"/>
    <n v="0.61571561486356297"/>
    <n v="-2501520"/>
    <x v="1"/>
  </r>
  <r>
    <s v="Norte"/>
    <n v="14"/>
    <x v="12"/>
    <n v="1400233"/>
    <s v="Caroebe"/>
    <s v="ESCOLA ESTADUAL INDIGENA NOVA IGARAPE DA COBRA"/>
    <n v="14320584"/>
    <n v="6"/>
    <n v="42.059091584193602"/>
    <n v="0"/>
    <n v="1"/>
    <n v="0"/>
    <n v="1"/>
    <n v="0"/>
    <n v="0"/>
    <n v="0"/>
    <n v="0"/>
    <n v="394"/>
    <n v="1576"/>
    <n v="1970"/>
    <n v="0.61571561486356297"/>
    <n v="-2503490"/>
    <x v="1"/>
  </r>
  <r>
    <s v="Norte"/>
    <n v="15"/>
    <x v="13"/>
    <n v="1503754"/>
    <s v="Jacareacanga"/>
    <s v="E I M E I F YORI BAMUYBU"/>
    <n v="15172880"/>
    <n v="26"/>
    <n v="42.059091584193602"/>
    <n v="1"/>
    <n v="0"/>
    <n v="0"/>
    <n v="1"/>
    <n v="0"/>
    <n v="0"/>
    <n v="0"/>
    <n v="0"/>
    <n v="474"/>
    <n v="1896"/>
    <n v="2370"/>
    <n v="0.61571561486356297"/>
    <n v="-2505860"/>
    <x v="1"/>
  </r>
  <r>
    <s v="Norte"/>
    <n v="15"/>
    <x v="13"/>
    <n v="1503754"/>
    <s v="Jacareacanga"/>
    <s v="E M E F AKAI APOMPO"/>
    <n v="15145743"/>
    <n v="53"/>
    <n v="42.059091584193602"/>
    <n v="1"/>
    <n v="0"/>
    <n v="0"/>
    <n v="1"/>
    <n v="0"/>
    <n v="0"/>
    <n v="0"/>
    <n v="0"/>
    <n v="582"/>
    <n v="2328"/>
    <n v="2910"/>
    <n v="0.61571561486356297"/>
    <n v="-2508770"/>
    <x v="1"/>
  </r>
  <r>
    <s v="Norte"/>
    <n v="15"/>
    <x v="13"/>
    <n v="1503754"/>
    <s v="Jacareacanga"/>
    <s v="E M E F BORUM BIJEMPO"/>
    <n v="15102327"/>
    <n v="101"/>
    <n v="42.059091584193602"/>
    <n v="1"/>
    <n v="0"/>
    <n v="0"/>
    <n v="1"/>
    <n v="0"/>
    <n v="0"/>
    <n v="0"/>
    <n v="0"/>
    <n v="740"/>
    <n v="2960"/>
    <n v="3700"/>
    <n v="0.61571561486356297"/>
    <n v="-2512470"/>
    <x v="1"/>
  </r>
  <r>
    <s v="Norte"/>
    <n v="15"/>
    <x v="13"/>
    <n v="1503754"/>
    <s v="Jacareacanga"/>
    <s v="E M E F INDIGENA WARU APOMPE"/>
    <n v="15102343"/>
    <n v="83"/>
    <n v="42.059091584193602"/>
    <n v="1"/>
    <n v="0"/>
    <n v="0"/>
    <n v="1"/>
    <n v="0"/>
    <n v="1"/>
    <n v="0"/>
    <n v="0"/>
    <n v="702"/>
    <n v="2808"/>
    <n v="3510"/>
    <n v="0.61571561486356297"/>
    <n v="-2515980"/>
    <x v="1"/>
  </r>
  <r>
    <s v="Norte"/>
    <n v="15"/>
    <x v="13"/>
    <n v="1503754"/>
    <s v="Jacareacanga"/>
    <s v="E M E F KIRIXI JEYBU"/>
    <n v="15159132"/>
    <n v="58"/>
    <n v="42.059091584193602"/>
    <n v="1"/>
    <n v="0"/>
    <n v="0"/>
    <n v="1"/>
    <n v="0"/>
    <n v="0"/>
    <n v="0"/>
    <n v="0"/>
    <n v="602"/>
    <n v="2408"/>
    <n v="3010"/>
    <n v="0.61571561486356297"/>
    <n v="-2518990"/>
    <x v="1"/>
  </r>
  <r>
    <s v="Norte"/>
    <n v="15"/>
    <x v="13"/>
    <n v="1503754"/>
    <s v="Jacareacanga"/>
    <s v="E M E F KURAP"/>
    <n v="15102319"/>
    <n v="17"/>
    <n v="42.059091584193602"/>
    <n v="1"/>
    <n v="0"/>
    <n v="0"/>
    <n v="1"/>
    <n v="0"/>
    <n v="0"/>
    <n v="0"/>
    <n v="0"/>
    <n v="438"/>
    <n v="1752"/>
    <n v="2190"/>
    <n v="0.61571561486356297"/>
    <n v="-2521180"/>
    <x v="1"/>
  </r>
  <r>
    <s v="Norte"/>
    <n v="15"/>
    <x v="13"/>
    <n v="1503754"/>
    <s v="Jacareacanga"/>
    <s v="E M E I E F DA ALDEIA PRATATI"/>
    <n v="15102246"/>
    <n v="80"/>
    <n v="42.059091584193602"/>
    <n v="1"/>
    <n v="0"/>
    <n v="0"/>
    <n v="1"/>
    <n v="0"/>
    <n v="0"/>
    <n v="0"/>
    <n v="0"/>
    <n v="690"/>
    <n v="2760"/>
    <n v="3450"/>
    <n v="0.61571561486356297"/>
    <n v="-2524630"/>
    <x v="1"/>
  </r>
  <r>
    <s v="Norte"/>
    <n v="15"/>
    <x v="13"/>
    <n v="1503754"/>
    <s v="Jacareacanga"/>
    <s v="E M E I F DA ALDEIA MISSAO VELHA"/>
    <n v="15102238"/>
    <n v="79"/>
    <n v="42.059091584193602"/>
    <n v="1"/>
    <n v="0"/>
    <n v="0"/>
    <n v="1"/>
    <n v="0"/>
    <n v="0"/>
    <n v="0"/>
    <n v="0"/>
    <n v="686"/>
    <n v="2744"/>
    <n v="3430"/>
    <n v="0.61571561486356297"/>
    <n v="-2528060"/>
    <x v="1"/>
  </r>
  <r>
    <s v="Norte"/>
    <n v="15"/>
    <x v="13"/>
    <n v="1503754"/>
    <s v="Jacareacanga"/>
    <s v="ESCOLA MUNICIPAL DE ENSINO FUNDAMENTAL KARU ABOY"/>
    <n v="15159124"/>
    <n v="46"/>
    <n v="42.059091584193602"/>
    <n v="1"/>
    <n v="0"/>
    <n v="0"/>
    <n v="1"/>
    <n v="0"/>
    <n v="0"/>
    <n v="0"/>
    <n v="0"/>
    <n v="554"/>
    <n v="2216"/>
    <n v="2770"/>
    <n v="0.61571561486356297"/>
    <n v="-2530830"/>
    <x v="1"/>
  </r>
  <r>
    <s v="Norte"/>
    <n v="15"/>
    <x v="13"/>
    <n v="1507458"/>
    <s v="São Geraldo do Araguaia"/>
    <s v="EMEIF AWAYTEN"/>
    <n v="15580350"/>
    <n v="8"/>
    <n v="42.059091584193602"/>
    <n v="1"/>
    <n v="0"/>
    <n v="0"/>
    <n v="1"/>
    <n v="0"/>
    <n v="0"/>
    <n v="0"/>
    <n v="0"/>
    <n v="402"/>
    <n v="1608"/>
    <n v="2010"/>
    <n v="0.61571561486356297"/>
    <n v="-2532840"/>
    <x v="1"/>
  </r>
  <r>
    <s v="Norte"/>
    <n v="15"/>
    <x v="13"/>
    <n v="1503754"/>
    <s v="Jacareacanga"/>
    <s v="ESCOLA INDIGENA MEIF KABA BIWUN"/>
    <n v="15176533"/>
    <n v="48"/>
    <n v="42.059435258616297"/>
    <n v="1"/>
    <n v="0"/>
    <n v="0"/>
    <n v="1"/>
    <n v="1"/>
    <n v="0"/>
    <n v="0"/>
    <n v="0"/>
    <n v="562"/>
    <n v="2248"/>
    <n v="2810"/>
    <n v="0.61570724399301802"/>
    <n v="-2535650"/>
    <x v="1"/>
  </r>
  <r>
    <s v="Norte"/>
    <n v="15"/>
    <x v="13"/>
    <n v="1503754"/>
    <s v="Jacareacanga"/>
    <s v="E M E F WARETODI"/>
    <n v="15102360"/>
    <n v="35"/>
    <n v="42.065042153084597"/>
    <n v="1"/>
    <n v="0"/>
    <n v="0"/>
    <n v="1"/>
    <n v="0"/>
    <n v="0"/>
    <n v="0"/>
    <n v="0"/>
    <n v="510"/>
    <n v="2040"/>
    <n v="2550"/>
    <n v="0.61557067698464296"/>
    <n v="-2538200"/>
    <x v="1"/>
  </r>
  <r>
    <s v="Norte"/>
    <n v="15"/>
    <x v="13"/>
    <n v="1503754"/>
    <s v="Jacareacanga"/>
    <s v="E M E F KABA IBOY"/>
    <n v="15568750"/>
    <n v="34"/>
    <n v="42.076424571904901"/>
    <n v="1"/>
    <n v="0"/>
    <n v="0"/>
    <n v="1"/>
    <n v="0"/>
    <n v="0"/>
    <n v="0"/>
    <n v="0"/>
    <n v="506"/>
    <n v="2024"/>
    <n v="2530"/>
    <n v="0.61529343565343197"/>
    <n v="-2540730"/>
    <x v="1"/>
  </r>
  <r>
    <s v="Norte"/>
    <n v="15"/>
    <x v="13"/>
    <n v="1503754"/>
    <s v="Jacareacanga"/>
    <s v="E M E F SAURE BAXIK"/>
    <n v="15558436"/>
    <n v="30"/>
    <n v="42.076424571904901"/>
    <n v="1"/>
    <n v="0"/>
    <n v="0"/>
    <n v="1"/>
    <n v="0"/>
    <n v="0"/>
    <n v="0"/>
    <n v="0"/>
    <n v="490"/>
    <n v="1960"/>
    <n v="2450"/>
    <n v="0.61529343565343197"/>
    <n v="-2543180"/>
    <x v="1"/>
  </r>
  <r>
    <s v="Norte"/>
    <n v="14"/>
    <x v="12"/>
    <n v="1400027"/>
    <s v="Amajari"/>
    <s v="ESCOLA ESTUDAL INDIGENA JOSE DO PATROCINIO"/>
    <n v="14001101"/>
    <n v="15"/>
    <n v="42.111125891711801"/>
    <n v="0"/>
    <n v="1"/>
    <n v="0"/>
    <n v="1"/>
    <n v="0"/>
    <n v="0"/>
    <n v="0"/>
    <n v="0"/>
    <n v="430"/>
    <n v="1720"/>
    <n v="2150"/>
    <n v="0.61444821635075997"/>
    <n v="-2545330"/>
    <x v="1"/>
  </r>
  <r>
    <s v="Centro-Oeste"/>
    <n v="50"/>
    <x v="0"/>
    <n v="5006903"/>
    <s v="Porto Murtinho"/>
    <s v="EE INDIGENA ANTONIO ALVES DE BARROS"/>
    <n v="50034936"/>
    <n v="126"/>
    <n v="42.156386619538402"/>
    <n v="0"/>
    <n v="1"/>
    <n v="0"/>
    <n v="1"/>
    <n v="0"/>
    <n v="1"/>
    <n v="0"/>
    <n v="0"/>
    <n v="740"/>
    <n v="2960"/>
    <n v="3700"/>
    <n v="0.613345801773308"/>
    <n v="-2549030"/>
    <x v="1"/>
  </r>
  <r>
    <s v="Norte"/>
    <n v="13"/>
    <x v="11"/>
    <n v="1301704"/>
    <s v="Humaitá"/>
    <s v="ESCOLA MUNICIPAL INDIGENA IDHETE"/>
    <n v="13064525"/>
    <n v="7"/>
    <n v="42.162512656611398"/>
    <n v="1"/>
    <n v="0"/>
    <n v="0"/>
    <n v="1"/>
    <n v="0"/>
    <n v="1"/>
    <n v="0"/>
    <n v="0"/>
    <n v="398"/>
    <n v="1592"/>
    <n v="1990"/>
    <n v="0.613196590019639"/>
    <n v="-2551020"/>
    <x v="1"/>
  </r>
  <r>
    <s v="Norte"/>
    <n v="13"/>
    <x v="11"/>
    <n v="1303809"/>
    <s v="São Gabriel da Cachoeira"/>
    <s v="ESC MUN INDIGENA SAO JOSE"/>
    <n v="13086154"/>
    <n v="21"/>
    <n v="42.170533786473797"/>
    <n v="1"/>
    <n v="0"/>
    <n v="0"/>
    <n v="1"/>
    <n v="0"/>
    <n v="1"/>
    <n v="0"/>
    <n v="0"/>
    <n v="454"/>
    <n v="1816"/>
    <n v="2270"/>
    <n v="0.61300121953152398"/>
    <n v="-2553290"/>
    <x v="1"/>
  </r>
  <r>
    <s v="Norte"/>
    <n v="14"/>
    <x v="12"/>
    <n v="1400159"/>
    <s v="Bonfim"/>
    <s v="ESCOLA ESTADUAL INDIGENA ARNALDO AMBROSIO"/>
    <n v="14327406"/>
    <n v="63"/>
    <n v="42.170533786473797"/>
    <n v="0"/>
    <n v="1"/>
    <n v="0"/>
    <n v="1"/>
    <n v="0"/>
    <n v="1"/>
    <n v="0"/>
    <n v="0"/>
    <n v="622"/>
    <n v="2488"/>
    <n v="3110"/>
    <n v="0.61300121953152398"/>
    <n v="-2556400"/>
    <x v="1"/>
  </r>
  <r>
    <s v="Norte"/>
    <n v="15"/>
    <x v="13"/>
    <n v="1503754"/>
    <s v="Jacareacanga"/>
    <s v="E M E F POXO ABOYBU"/>
    <n v="15589366"/>
    <n v="34"/>
    <n v="42.170533786473797"/>
    <n v="1"/>
    <n v="0"/>
    <n v="0"/>
    <n v="1"/>
    <n v="0"/>
    <n v="0"/>
    <n v="0"/>
    <n v="0"/>
    <n v="506"/>
    <n v="2024"/>
    <n v="2530"/>
    <n v="0.61300121953152398"/>
    <n v="-2558930"/>
    <x v="1"/>
  </r>
  <r>
    <s v="Norte"/>
    <n v="15"/>
    <x v="13"/>
    <n v="1508357"/>
    <s v="Vitória do Xingu"/>
    <s v="E M E I E F INDIGENA FORTUNATO JURUNA"/>
    <n v="15168409"/>
    <n v="29"/>
    <n v="42.170533786473797"/>
    <n v="1"/>
    <n v="0"/>
    <n v="0"/>
    <n v="1"/>
    <n v="0"/>
    <n v="0"/>
    <n v="0"/>
    <n v="0"/>
    <n v="486"/>
    <n v="1944"/>
    <n v="2430"/>
    <n v="0.61300121953152398"/>
    <n v="-2561360"/>
    <x v="1"/>
  </r>
  <r>
    <s v="Sul"/>
    <n v="43"/>
    <x v="21"/>
    <n v="4315404"/>
    <s v="Redentora"/>
    <s v="E E IND ENS FUN DAVI RYGJO FERNANDES"/>
    <n v="43112129"/>
    <n v="194"/>
    <n v="42.170533786473797"/>
    <n v="0"/>
    <n v="1"/>
    <n v="0"/>
    <n v="1"/>
    <n v="1"/>
    <n v="1"/>
    <n v="0"/>
    <n v="0"/>
    <n v="740"/>
    <n v="2960"/>
    <n v="3700"/>
    <n v="0.61300121953152398"/>
    <n v="-2565060"/>
    <x v="1"/>
  </r>
  <r>
    <s v="Norte"/>
    <n v="13"/>
    <x v="11"/>
    <n v="1300706"/>
    <s v="Boca do Acre"/>
    <s v="ESC INDIGENA RAIO DE LUZ"/>
    <n v="13074474"/>
    <n v="8"/>
    <n v="42.173808461862798"/>
    <n v="1"/>
    <n v="0"/>
    <n v="0"/>
    <n v="1"/>
    <n v="0"/>
    <n v="0"/>
    <n v="0"/>
    <n v="0"/>
    <n v="402"/>
    <n v="1608"/>
    <n v="2010"/>
    <n v="0.61292145833327105"/>
    <n v="-2567070"/>
    <x v="1"/>
  </r>
  <r>
    <s v="Norte"/>
    <n v="13"/>
    <x v="11"/>
    <n v="1303809"/>
    <s v="São Gabriel da Cachoeira"/>
    <s v="ESC MUN INDIGENA AMEPERI PORA"/>
    <n v="13098985"/>
    <n v="20"/>
    <n v="42.173808461862798"/>
    <n v="1"/>
    <n v="0"/>
    <n v="0"/>
    <n v="1"/>
    <n v="0"/>
    <n v="0"/>
    <n v="0"/>
    <n v="0"/>
    <n v="450"/>
    <n v="1800"/>
    <n v="2250"/>
    <n v="0.61292145833327105"/>
    <n v="-2569320"/>
    <x v="1"/>
  </r>
  <r>
    <s v="Norte"/>
    <n v="15"/>
    <x v="13"/>
    <n v="1503754"/>
    <s v="Jacareacanga"/>
    <s v="E M E F PAYGU BAXENWATPU"/>
    <n v="15589340"/>
    <n v="18"/>
    <n v="42.173808461862798"/>
    <n v="1"/>
    <n v="0"/>
    <n v="0"/>
    <n v="1"/>
    <n v="0"/>
    <n v="0"/>
    <n v="0"/>
    <n v="0"/>
    <n v="442"/>
    <n v="1768"/>
    <n v="2210"/>
    <n v="0.61292145833327105"/>
    <n v="-2571530"/>
    <x v="1"/>
  </r>
  <r>
    <s v="Sul"/>
    <n v="43"/>
    <x v="21"/>
    <n v="4315404"/>
    <s v="Redentora"/>
    <s v="E E IND ENS FUN KATIU GRIA"/>
    <n v="43172644"/>
    <n v="58"/>
    <n v="42.173808461862798"/>
    <n v="0"/>
    <n v="1"/>
    <n v="0"/>
    <n v="1"/>
    <n v="0"/>
    <n v="1"/>
    <n v="0"/>
    <n v="0"/>
    <n v="602"/>
    <n v="2408"/>
    <n v="3010"/>
    <n v="0.61292145833327105"/>
    <n v="-2574540"/>
    <x v="1"/>
  </r>
  <r>
    <s v="Norte"/>
    <n v="12"/>
    <x v="10"/>
    <n v="1200609"/>
    <s v="Tarauacá"/>
    <s v="ESC INDIGENA WIXI TAPIMATI PESHE MANA YAWANAWA"/>
    <n v="12032140"/>
    <n v="49"/>
    <n v="42.180367022387799"/>
    <n v="0"/>
    <n v="1"/>
    <n v="0"/>
    <n v="1"/>
    <n v="0"/>
    <n v="0"/>
    <n v="0"/>
    <n v="0"/>
    <n v="566"/>
    <n v="2264"/>
    <n v="2830"/>
    <n v="0.61276171161515303"/>
    <n v="-2577370"/>
    <x v="1"/>
  </r>
  <r>
    <s v="Norte"/>
    <n v="15"/>
    <x v="13"/>
    <n v="1506583"/>
    <s v="Santa Maria das Barreiras"/>
    <s v="E M E I F SANTO ANTONIO"/>
    <n v="15136531"/>
    <n v="7"/>
    <n v="42.180367022387799"/>
    <n v="1"/>
    <n v="0"/>
    <n v="0"/>
    <n v="1"/>
    <n v="0"/>
    <n v="0"/>
    <n v="0"/>
    <n v="0"/>
    <n v="398"/>
    <n v="1592"/>
    <n v="1990"/>
    <n v="0.61276171161515303"/>
    <n v="-2579360"/>
    <x v="1"/>
  </r>
  <r>
    <s v="Norte"/>
    <n v="15"/>
    <x v="13"/>
    <n v="1506583"/>
    <s v="Santa Maria das Barreiras"/>
    <s v="E M E I F DE LINGUA INDIGENA MARANDUBA"/>
    <n v="15550435"/>
    <n v="4"/>
    <n v="42.186214301330502"/>
    <n v="1"/>
    <n v="0"/>
    <n v="0"/>
    <n v="1"/>
    <n v="0"/>
    <n v="0"/>
    <n v="0"/>
    <n v="0"/>
    <n v="386"/>
    <n v="1544"/>
    <n v="1930"/>
    <n v="0.61261928956728895"/>
    <n v="-2581290"/>
    <x v="1"/>
  </r>
  <r>
    <s v="Norte"/>
    <n v="11"/>
    <x v="9"/>
    <n v="1100304"/>
    <s v="Vilhena"/>
    <s v="EIEEFM SOWAINTE"/>
    <n v="11046635"/>
    <n v="26"/>
    <n v="42.196748073802802"/>
    <n v="0"/>
    <n v="1"/>
    <n v="0"/>
    <n v="1"/>
    <n v="0"/>
    <n v="1"/>
    <n v="0"/>
    <n v="0"/>
    <n v="474"/>
    <n v="1896"/>
    <n v="2370"/>
    <n v="0.612362718696985"/>
    <n v="-2583660"/>
    <x v="1"/>
  </r>
  <r>
    <s v="Norte"/>
    <n v="15"/>
    <x v="13"/>
    <n v="1503093"/>
    <s v="Goianésia do Pará"/>
    <s v="EMEIF AMANAYE"/>
    <n v="15118509"/>
    <n v="26"/>
    <n v="42.204367080413597"/>
    <n v="1"/>
    <n v="0"/>
    <n v="0"/>
    <n v="1"/>
    <n v="1"/>
    <n v="0"/>
    <n v="0"/>
    <n v="0"/>
    <n v="474"/>
    <n v="1896"/>
    <n v="2370"/>
    <n v="0.61217714271628798"/>
    <n v="-2586030"/>
    <x v="1"/>
  </r>
  <r>
    <s v="Norte"/>
    <n v="14"/>
    <x v="12"/>
    <n v="1400407"/>
    <s v="Normandia"/>
    <s v="ESCOLA MUNICIPAL INDIGENA JOSE ANTONIO MALHEIRO"/>
    <n v="14008467"/>
    <n v="25"/>
    <n v="42.205849327822797"/>
    <n v="1"/>
    <n v="0"/>
    <n v="0"/>
    <n v="1"/>
    <n v="0"/>
    <n v="0"/>
    <n v="0"/>
    <n v="0"/>
    <n v="470"/>
    <n v="1880"/>
    <n v="2350"/>
    <n v="0.612141039647916"/>
    <n v="-2588380"/>
    <x v="1"/>
  </r>
  <r>
    <s v="Centro-Oeste"/>
    <n v="50"/>
    <x v="0"/>
    <n v="5001102"/>
    <s v="Aquidauana"/>
    <s v="EM INDIGENA POLO GENERAL RONDON"/>
    <n v="50002066"/>
    <n v="256"/>
    <n v="42.2229920736563"/>
    <n v="1"/>
    <n v="0"/>
    <n v="0"/>
    <n v="1"/>
    <n v="0"/>
    <n v="1"/>
    <n v="0"/>
    <n v="0"/>
    <n v="740"/>
    <n v="2960"/>
    <n v="3700"/>
    <n v="0.61172349415512595"/>
    <n v="-2592080"/>
    <x v="1"/>
  </r>
  <r>
    <s v="Centro-Oeste"/>
    <n v="52"/>
    <x v="24"/>
    <n v="5218904"/>
    <s v="Rubiataba"/>
    <s v="COLEGIO ESTADUAL INDIGENA CACIQUE JOSE BORGES"/>
    <n v="52092097"/>
    <n v="46"/>
    <n v="42.237656941354402"/>
    <n v="0"/>
    <n v="1"/>
    <n v="0"/>
    <n v="1"/>
    <n v="0"/>
    <n v="0"/>
    <n v="0"/>
    <n v="0"/>
    <n v="554"/>
    <n v="2216"/>
    <n v="2770"/>
    <n v="0.61136630228696298"/>
    <n v="-2594850"/>
    <x v="1"/>
  </r>
  <r>
    <s v="Centro-Oeste"/>
    <n v="51"/>
    <x v="1"/>
    <n v="5101803"/>
    <s v="Barra do Garças"/>
    <s v="CENTRO MUNICIPAL DE EDUCACAO BASICA INDIGENA PADRE PIETRO SBARDELOTTO"/>
    <n v="51066270"/>
    <n v="52"/>
    <n v="42.248232449071701"/>
    <n v="1"/>
    <n v="0"/>
    <n v="0"/>
    <n v="1"/>
    <n v="0"/>
    <n v="0"/>
    <n v="0"/>
    <n v="0"/>
    <n v="578"/>
    <n v="2312"/>
    <n v="2890"/>
    <n v="0.61110871487219198"/>
    <n v="-2597740"/>
    <x v="1"/>
  </r>
  <r>
    <s v="Norte"/>
    <n v="12"/>
    <x v="10"/>
    <n v="1200500"/>
    <s v="Sena Madureira"/>
    <s v="ESC INDIGENA NAWAWAE"/>
    <n v="12026190"/>
    <n v="17"/>
    <n v="42.2496169508739"/>
    <n v="0"/>
    <n v="1"/>
    <n v="0"/>
    <n v="1"/>
    <n v="0"/>
    <n v="0"/>
    <n v="0"/>
    <n v="0"/>
    <n v="438"/>
    <n v="1752"/>
    <n v="2190"/>
    <n v="0.61107499259147402"/>
    <n v="-2599930"/>
    <x v="1"/>
  </r>
  <r>
    <s v="Norte"/>
    <n v="13"/>
    <x v="11"/>
    <n v="1301852"/>
    <s v="Iranduba"/>
    <s v="ESCOLA MUNCIPAL TUPANA YPORO"/>
    <n v="13123602"/>
    <n v="21"/>
    <n v="42.2496169508739"/>
    <n v="1"/>
    <n v="0"/>
    <n v="0"/>
    <n v="1"/>
    <n v="0"/>
    <n v="1"/>
    <n v="0"/>
    <n v="0"/>
    <n v="454"/>
    <n v="1816"/>
    <n v="2270"/>
    <n v="0.61107499259147402"/>
    <n v="-2602200"/>
    <x v="1"/>
  </r>
  <r>
    <s v="Centro-Oeste"/>
    <n v="50"/>
    <x v="0"/>
    <n v="5003488"/>
    <s v="Dois Irmãos do Buriti"/>
    <s v="EE INDIGENA CACIQUE NDETI REGINALDO"/>
    <n v="50037005"/>
    <n v="61"/>
    <n v="42.261294345977198"/>
    <n v="0"/>
    <n v="1"/>
    <n v="0"/>
    <n v="1"/>
    <n v="0"/>
    <n v="1"/>
    <n v="0"/>
    <n v="0"/>
    <n v="614"/>
    <n v="2456"/>
    <n v="3070"/>
    <n v="0.610790566529261"/>
    <n v="-2605270"/>
    <x v="1"/>
  </r>
  <r>
    <s v="Nordeste"/>
    <n v="26"/>
    <x v="6"/>
    <n v="2614808"/>
    <s v="Tacaratu"/>
    <s v="ESCOLA DO ESPINHEIRO"/>
    <n v="26042711"/>
    <n v="113"/>
    <n v="42.272288946156102"/>
    <n v="0"/>
    <n v="1"/>
    <n v="0"/>
    <n v="1"/>
    <n v="0"/>
    <n v="1"/>
    <n v="0"/>
    <n v="0"/>
    <n v="740"/>
    <n v="2960"/>
    <n v="3700"/>
    <n v="0.61052277128838695"/>
    <n v="-2608970"/>
    <x v="1"/>
  </r>
  <r>
    <s v="Norte"/>
    <n v="15"/>
    <x v="13"/>
    <n v="1505437"/>
    <s v="Ourilândia do Norte"/>
    <s v="E M E F AUKRE INDIGENA MEBOTI RE"/>
    <n v="15570231"/>
    <n v="79"/>
    <n v="42.283127932310997"/>
    <n v="1"/>
    <n v="0"/>
    <n v="0"/>
    <n v="1"/>
    <n v="1"/>
    <n v="0"/>
    <n v="0"/>
    <n v="0"/>
    <n v="686"/>
    <n v="2744"/>
    <n v="3430"/>
    <n v="0.61025876633495801"/>
    <n v="-2612400"/>
    <x v="1"/>
  </r>
  <r>
    <s v="Norte"/>
    <n v="15"/>
    <x v="13"/>
    <n v="1505437"/>
    <s v="Ourilândia do Norte"/>
    <s v="EMEF INDIGENA TUTO POMBO KAYAPO"/>
    <n v="15151654"/>
    <n v="101"/>
    <n v="42.283127932310997"/>
    <n v="1"/>
    <n v="0"/>
    <n v="0"/>
    <n v="1"/>
    <n v="1"/>
    <n v="0"/>
    <n v="0"/>
    <n v="0"/>
    <n v="740"/>
    <n v="2960"/>
    <n v="3700"/>
    <n v="0.61025876633495801"/>
    <n v="-2616100"/>
    <x v="1"/>
  </r>
  <r>
    <s v="Nordeste"/>
    <n v="23"/>
    <x v="3"/>
    <n v="2303709"/>
    <s v="Caucaia"/>
    <s v="CACIQUE ANTONIO FERREIRA DA SILVA EDEIEF"/>
    <n v="23276126"/>
    <n v="290"/>
    <n v="42.296029255611003"/>
    <n v="1"/>
    <n v="0"/>
    <n v="0"/>
    <n v="1"/>
    <n v="1"/>
    <n v="1"/>
    <n v="0"/>
    <n v="0"/>
    <n v="740"/>
    <n v="2960"/>
    <n v="3700"/>
    <n v="0.60994452907989505"/>
    <n v="-2619800"/>
    <x v="1"/>
  </r>
  <r>
    <s v="Norte"/>
    <n v="12"/>
    <x v="10"/>
    <n v="1200609"/>
    <s v="Tarauacá"/>
    <s v="ESC INDIGENA SAO FRANCISCO II"/>
    <n v="12006416"/>
    <n v="45"/>
    <n v="42.2986837536873"/>
    <n v="0"/>
    <n v="1"/>
    <n v="0"/>
    <n v="1"/>
    <n v="0"/>
    <n v="0"/>
    <n v="0"/>
    <n v="0"/>
    <n v="550"/>
    <n v="2200"/>
    <n v="2750"/>
    <n v="0.609879873527155"/>
    <n v="-2622550"/>
    <x v="1"/>
  </r>
  <r>
    <s v="Norte"/>
    <n v="13"/>
    <x v="11"/>
    <n v="1302306"/>
    <s v="Jutaí"/>
    <s v="ESC MUL INDIGENA SAO FRANCISCO"/>
    <n v="13006991"/>
    <n v="49"/>
    <n v="42.2986837536873"/>
    <n v="1"/>
    <n v="0"/>
    <n v="0"/>
    <n v="1"/>
    <n v="0"/>
    <n v="0"/>
    <n v="0"/>
    <n v="0"/>
    <n v="566"/>
    <n v="2264"/>
    <n v="2830"/>
    <n v="0.609879873527155"/>
    <n v="-2625380"/>
    <x v="1"/>
  </r>
  <r>
    <s v="Norte"/>
    <n v="17"/>
    <x v="15"/>
    <n v="1721109"/>
    <s v="Tocantínia"/>
    <s v="ESCOLA INDIGENA SROMNE"/>
    <n v="17042453"/>
    <n v="54"/>
    <n v="42.2986837536873"/>
    <n v="0"/>
    <n v="1"/>
    <n v="0"/>
    <n v="1"/>
    <n v="1"/>
    <n v="0"/>
    <n v="0"/>
    <n v="0"/>
    <n v="586"/>
    <n v="2344"/>
    <n v="2930"/>
    <n v="0.609879873527155"/>
    <n v="-2628310"/>
    <x v="1"/>
  </r>
  <r>
    <s v="Nordeste"/>
    <n v="24"/>
    <x v="4"/>
    <n v="2412005"/>
    <s v="São Gonçalo do Amarante"/>
    <s v="ESCOLA MUNICIPAL DE ENSINO FUNDAMENTAL INDIGENA ISABEL DA SILVEIRA"/>
    <n v="24054704"/>
    <n v="39"/>
    <n v="42.301758386691603"/>
    <n v="1"/>
    <n v="0"/>
    <n v="0"/>
    <n v="1"/>
    <n v="0"/>
    <n v="1"/>
    <n v="0"/>
    <n v="0"/>
    <n v="526"/>
    <n v="2104"/>
    <n v="2630"/>
    <n v="0.60980498475697698"/>
    <n v="-2630940"/>
    <x v="1"/>
  </r>
  <r>
    <s v="Nordeste"/>
    <n v="26"/>
    <x v="6"/>
    <n v="2611002"/>
    <s v="Petrolândia"/>
    <s v="ESCOLA ESTADUAL SALAO"/>
    <n v="26042339"/>
    <n v="34"/>
    <n v="42.301758386691603"/>
    <n v="0"/>
    <n v="1"/>
    <n v="0"/>
    <n v="1"/>
    <n v="0"/>
    <n v="1"/>
    <n v="0"/>
    <n v="0"/>
    <n v="506"/>
    <n v="2024"/>
    <n v="2530"/>
    <n v="0.60980498475697698"/>
    <n v="-2633470"/>
    <x v="1"/>
  </r>
  <r>
    <s v="Nordeste"/>
    <n v="29"/>
    <x v="8"/>
    <n v="2903409"/>
    <s v="Belmonte"/>
    <s v="ESCOLA MUNICIPAL INDIGENA PATIBURI"/>
    <n v="29435854"/>
    <n v="19"/>
    <n v="42.301758386691603"/>
    <n v="1"/>
    <n v="0"/>
    <n v="0"/>
    <n v="1"/>
    <n v="1"/>
    <n v="0"/>
    <n v="0"/>
    <n v="0"/>
    <n v="446"/>
    <n v="1784"/>
    <n v="2230"/>
    <n v="0.60980498475697698"/>
    <n v="-2635700"/>
    <x v="1"/>
  </r>
  <r>
    <s v="Norte"/>
    <n v="13"/>
    <x v="11"/>
    <n v="1303809"/>
    <s v="São Gabriel da Cachoeira"/>
    <s v="ESC MUN INDIGENA BAASSEBO"/>
    <n v="13085816"/>
    <n v="57"/>
    <n v="42.301758386691603"/>
    <n v="1"/>
    <n v="0"/>
    <n v="0"/>
    <n v="1"/>
    <n v="0"/>
    <n v="0"/>
    <n v="0"/>
    <n v="0"/>
    <n v="598"/>
    <n v="2392"/>
    <n v="2990"/>
    <n v="0.60980498475697698"/>
    <n v="-2638690"/>
    <x v="1"/>
  </r>
  <r>
    <s v="Sul"/>
    <n v="42"/>
    <x v="20"/>
    <n v="4202305"/>
    <s v="Biguaçu"/>
    <s v="EIEF KAAKUPE"/>
    <n v="42123313"/>
    <n v="53"/>
    <n v="42.302536976714499"/>
    <n v="0"/>
    <n v="1"/>
    <n v="0"/>
    <n v="1"/>
    <n v="1"/>
    <n v="0"/>
    <n v="0"/>
    <n v="0"/>
    <n v="582"/>
    <n v="2328"/>
    <n v="2910"/>
    <n v="0.60978602065648002"/>
    <n v="-2641600"/>
    <x v="1"/>
  </r>
  <r>
    <s v="Norte"/>
    <n v="15"/>
    <x v="13"/>
    <n v="1506807"/>
    <s v="Santarém"/>
    <s v="E M E F SAO FRANCISCO"/>
    <n v="15518582"/>
    <n v="21"/>
    <n v="42.310498822638102"/>
    <n v="1"/>
    <n v="0"/>
    <n v="0"/>
    <n v="1"/>
    <n v="0"/>
    <n v="1"/>
    <n v="0"/>
    <n v="0"/>
    <n v="454"/>
    <n v="1816"/>
    <n v="2270"/>
    <n v="0.60959209414599103"/>
    <n v="-2643870"/>
    <x v="1"/>
  </r>
  <r>
    <s v="Norte"/>
    <n v="13"/>
    <x v="11"/>
    <n v="1301704"/>
    <s v="Humaitá"/>
    <s v="ESC MUN INDIGENA CUJUBIM"/>
    <n v="13099442"/>
    <n v="30"/>
    <n v="42.333299322624597"/>
    <n v="1"/>
    <n v="0"/>
    <n v="0"/>
    <n v="1"/>
    <n v="1"/>
    <n v="1"/>
    <n v="0"/>
    <n v="0"/>
    <n v="490"/>
    <n v="1960"/>
    <n v="2450"/>
    <n v="0.60903674285657405"/>
    <n v="-2646320"/>
    <x v="1"/>
  </r>
  <r>
    <s v="Norte"/>
    <n v="11"/>
    <x v="9"/>
    <n v="1100098"/>
    <s v="Espigão D'Oeste"/>
    <s v="EIEEFM SERTANISTA BENEDITO BRIGIDO DA SILVA"/>
    <n v="11028246"/>
    <n v="99"/>
    <n v="42.341804456736902"/>
    <n v="0"/>
    <n v="1"/>
    <n v="0"/>
    <n v="1"/>
    <n v="0"/>
    <n v="1"/>
    <n v="0"/>
    <n v="0"/>
    <n v="740"/>
    <n v="2960"/>
    <n v="3700"/>
    <n v="0.60882958348731997"/>
    <n v="-2650020"/>
    <x v="1"/>
  </r>
  <r>
    <s v="Nordeste"/>
    <n v="26"/>
    <x v="6"/>
    <n v="2607000"/>
    <s v="Inajá"/>
    <s v="ESCOLA ESTADUAL INDIGENA AIMBERE"/>
    <n v="26028506"/>
    <n v="690"/>
    <n v="42.349916923582498"/>
    <n v="0"/>
    <n v="1"/>
    <n v="0"/>
    <n v="1"/>
    <n v="1"/>
    <n v="1"/>
    <n v="0"/>
    <n v="0"/>
    <n v="740"/>
    <n v="2960"/>
    <n v="3700"/>
    <n v="0.60863198830626097"/>
    <n v="-2653720"/>
    <x v="1"/>
  </r>
  <r>
    <s v="Norte"/>
    <n v="15"/>
    <x v="13"/>
    <n v="1503606"/>
    <s v="Itaituba"/>
    <s v="E M E F INDIGENA SAWRE BAAY"/>
    <n v="15583295"/>
    <n v="113"/>
    <n v="42.3768291083693"/>
    <n v="1"/>
    <n v="0"/>
    <n v="0"/>
    <n v="1"/>
    <n v="0"/>
    <n v="1"/>
    <n v="0"/>
    <n v="0"/>
    <n v="740"/>
    <n v="2960"/>
    <n v="3700"/>
    <n v="0.60797648879830402"/>
    <n v="-2657420"/>
    <x v="1"/>
  </r>
  <r>
    <s v="Norte"/>
    <n v="15"/>
    <x v="13"/>
    <n v="1507300"/>
    <s v="São Félix do Xingu"/>
    <s v="E M E F INDIGENA CAPITAO BEP NOX"/>
    <n v="15151573"/>
    <n v="90"/>
    <n v="42.3768291083693"/>
    <n v="1"/>
    <n v="0"/>
    <n v="0"/>
    <n v="1"/>
    <n v="0"/>
    <n v="1"/>
    <n v="0"/>
    <n v="0"/>
    <n v="730"/>
    <n v="2920"/>
    <n v="3650"/>
    <n v="0.60797648879830402"/>
    <n v="-2661070"/>
    <x v="1"/>
  </r>
  <r>
    <s v="Norte"/>
    <n v="15"/>
    <x v="13"/>
    <n v="1507300"/>
    <s v="São Félix do Xingu"/>
    <s v="E M E F INDIGENA KUBENHIKANHTI"/>
    <n v="15573087"/>
    <n v="71"/>
    <n v="42.3768291083693"/>
    <n v="1"/>
    <n v="0"/>
    <n v="0"/>
    <n v="1"/>
    <n v="0"/>
    <n v="1"/>
    <n v="0"/>
    <n v="0"/>
    <n v="654"/>
    <n v="2616"/>
    <n v="3270"/>
    <n v="0.60797648879830402"/>
    <n v="-2664340"/>
    <x v="1"/>
  </r>
  <r>
    <s v="Nordeste"/>
    <n v="29"/>
    <x v="8"/>
    <n v="2925303"/>
    <s v="Porto Seguro"/>
    <s v="ESCOLA INDIGENA PATAXO ALDEIA VELHA"/>
    <n v="29389410"/>
    <n v="233"/>
    <n v="42.386846817976597"/>
    <n v="1"/>
    <n v="0"/>
    <n v="0"/>
    <n v="1"/>
    <n v="1"/>
    <n v="1"/>
    <n v="0"/>
    <n v="0"/>
    <n v="740"/>
    <n v="2960"/>
    <n v="3700"/>
    <n v="0.60773248766014198"/>
    <n v="-2668040"/>
    <x v="1"/>
  </r>
  <r>
    <s v="Centro-Oeste"/>
    <n v="50"/>
    <x v="0"/>
    <n v="5001102"/>
    <s v="Aquidauana"/>
    <s v="EE INDIGENA DE EM PROF DOMINGOS VERISSIMO MARCOS - MIHIN"/>
    <n v="50030400"/>
    <n v="90"/>
    <n v="42.387235098779499"/>
    <n v="0"/>
    <n v="1"/>
    <n v="0"/>
    <n v="1"/>
    <n v="1"/>
    <n v="0"/>
    <n v="0"/>
    <n v="0"/>
    <n v="730"/>
    <n v="2920"/>
    <n v="3650"/>
    <n v="0.60772303031294905"/>
    <n v="-2671690"/>
    <x v="1"/>
  </r>
  <r>
    <s v="Norte"/>
    <n v="15"/>
    <x v="13"/>
    <n v="1505437"/>
    <s v="Ourilândia do Norte"/>
    <s v="E M E F INDIGENA KAMERETIDJO"/>
    <n v="15176274"/>
    <n v="20"/>
    <n v="42.422050958578602"/>
    <n v="1"/>
    <n v="0"/>
    <n v="0"/>
    <n v="1"/>
    <n v="0"/>
    <n v="1"/>
    <n v="0"/>
    <n v="0"/>
    <n v="450"/>
    <n v="1800"/>
    <n v="2250"/>
    <n v="0.60687502116214198"/>
    <n v="-2673940"/>
    <x v="1"/>
  </r>
  <r>
    <s v="Norte"/>
    <n v="13"/>
    <x v="11"/>
    <n v="1301902"/>
    <s v="Itacoatiara"/>
    <s v="ESC MANOEL DE SOUZA"/>
    <n v="13094114"/>
    <n v="77"/>
    <n v="42.429476506276799"/>
    <n v="1"/>
    <n v="0"/>
    <n v="0"/>
    <n v="1"/>
    <n v="1"/>
    <n v="1"/>
    <n v="0"/>
    <n v="0"/>
    <n v="678"/>
    <n v="2712"/>
    <n v="3390"/>
    <n v="0.60669415725603104"/>
    <n v="-2677330"/>
    <x v="1"/>
  </r>
  <r>
    <s v="Norte"/>
    <n v="13"/>
    <x v="11"/>
    <n v="1301902"/>
    <s v="Itacoatiara"/>
    <s v="ESC SANTA MARIA DO TABOCA"/>
    <n v="13034847"/>
    <n v="36"/>
    <n v="42.429476506276799"/>
    <n v="1"/>
    <n v="0"/>
    <n v="0"/>
    <n v="1"/>
    <n v="0"/>
    <n v="0"/>
    <n v="0"/>
    <n v="0"/>
    <n v="514"/>
    <n v="2056"/>
    <n v="2570"/>
    <n v="0.60669415725603104"/>
    <n v="-2679900"/>
    <x v="1"/>
  </r>
  <r>
    <s v="Norte"/>
    <n v="17"/>
    <x v="15"/>
    <n v="1718865"/>
    <s v="Santa Fé do Araguaia"/>
    <s v="ESCOLA INDIGENA TAINA HACKY"/>
    <n v="17084806"/>
    <n v="20"/>
    <n v="42.429476506276799"/>
    <n v="0"/>
    <n v="1"/>
    <n v="0"/>
    <n v="1"/>
    <n v="0"/>
    <n v="1"/>
    <n v="0"/>
    <n v="0"/>
    <n v="450"/>
    <n v="1800"/>
    <n v="2250"/>
    <n v="0.60669415725603104"/>
    <n v="-2682150"/>
    <x v="1"/>
  </r>
  <r>
    <s v="Norte"/>
    <n v="15"/>
    <x v="13"/>
    <n v="1501006"/>
    <s v="Aveiro"/>
    <s v="EM INDIGENA EIF KURASY KATU"/>
    <n v="15167321"/>
    <n v="37"/>
    <n v="42.456521155671403"/>
    <n v="1"/>
    <n v="0"/>
    <n v="0"/>
    <n v="1"/>
    <n v="0"/>
    <n v="0"/>
    <n v="0"/>
    <n v="0"/>
    <n v="518"/>
    <n v="2072"/>
    <n v="2590"/>
    <n v="0.606035431310463"/>
    <n v="-2684740"/>
    <x v="1"/>
  </r>
  <r>
    <s v="Norte"/>
    <n v="15"/>
    <x v="13"/>
    <n v="1500602"/>
    <s v="Altamira"/>
    <s v="EMEIF INDIGENA KOKOKANGROTI"/>
    <n v="15568792"/>
    <n v="106"/>
    <n v="42.460159932172999"/>
    <n v="1"/>
    <n v="0"/>
    <n v="0"/>
    <n v="1"/>
    <n v="0"/>
    <n v="0"/>
    <n v="0"/>
    <n v="0"/>
    <n v="740"/>
    <n v="2960"/>
    <n v="3700"/>
    <n v="0.605946801709216"/>
    <n v="-2688440"/>
    <x v="1"/>
  </r>
  <r>
    <s v="Norte"/>
    <n v="15"/>
    <x v="13"/>
    <n v="1505437"/>
    <s v="Ourilândia do Norte"/>
    <s v="E E E I F INDIGENA XIPROTIKRE"/>
    <n v="15151670"/>
    <n v="44"/>
    <n v="42.460159932172999"/>
    <n v="1"/>
    <n v="0"/>
    <n v="0"/>
    <n v="1"/>
    <n v="1"/>
    <n v="0"/>
    <n v="0"/>
    <n v="0"/>
    <n v="546"/>
    <n v="2184"/>
    <n v="2730"/>
    <n v="0.605946801709216"/>
    <n v="-2691170"/>
    <x v="1"/>
  </r>
  <r>
    <s v="Norte"/>
    <n v="15"/>
    <x v="13"/>
    <n v="1507300"/>
    <s v="São Félix do Xingu"/>
    <s v="E M E F INDIGENA BEKWYNHMETI"/>
    <n v="15586510"/>
    <n v="17"/>
    <n v="42.460159932172999"/>
    <n v="1"/>
    <n v="0"/>
    <n v="0"/>
    <n v="1"/>
    <n v="0"/>
    <n v="0"/>
    <n v="0"/>
    <n v="0"/>
    <n v="438"/>
    <n v="1752"/>
    <n v="2190"/>
    <n v="0.605946801709216"/>
    <n v="-2693360"/>
    <x v="1"/>
  </r>
  <r>
    <s v="Norte"/>
    <n v="17"/>
    <x v="15"/>
    <n v="1711902"/>
    <s v="Lagoa da Confusão"/>
    <s v="ESCOLA ESTADUAL INDIGENA KUMANA"/>
    <n v="17043050"/>
    <n v="291"/>
    <n v="42.472696329934799"/>
    <n v="0"/>
    <n v="1"/>
    <n v="0"/>
    <n v="1"/>
    <n v="0"/>
    <n v="0"/>
    <n v="0"/>
    <n v="0"/>
    <n v="740"/>
    <n v="2960"/>
    <n v="3700"/>
    <n v="0.60564145293766303"/>
    <n v="-2697060"/>
    <x v="1"/>
  </r>
  <r>
    <s v="Sul"/>
    <n v="41"/>
    <x v="19"/>
    <n v="4118204"/>
    <s v="Paranaguá"/>
    <s v="PINDOTY C E IEI EF M"/>
    <n v="41366549"/>
    <n v="20"/>
    <n v="42.477812159080401"/>
    <n v="0"/>
    <n v="1"/>
    <n v="0"/>
    <n v="1"/>
    <n v="0"/>
    <n v="0"/>
    <n v="0"/>
    <n v="0"/>
    <n v="450"/>
    <n v="1800"/>
    <n v="2250"/>
    <n v="0.60551684679683004"/>
    <n v="-2699310"/>
    <x v="1"/>
  </r>
  <r>
    <s v="Nordeste"/>
    <n v="21"/>
    <x v="2"/>
    <n v="2101608"/>
    <s v="Barra do Corda"/>
    <s v="CENTRO DE EDUCACAO ESCOLAR INDIGENA IRENO ROSA"/>
    <n v="21279101"/>
    <n v="170"/>
    <n v="42.488655728425599"/>
    <n v="0"/>
    <n v="1"/>
    <n v="0"/>
    <n v="1"/>
    <n v="0"/>
    <n v="1"/>
    <n v="0"/>
    <n v="0"/>
    <n v="740"/>
    <n v="2960"/>
    <n v="3700"/>
    <n v="0.605252730210733"/>
    <n v="-2703010"/>
    <x v="1"/>
  </r>
  <r>
    <s v="Norte"/>
    <n v="15"/>
    <x v="13"/>
    <n v="1503804"/>
    <s v="Jacundá"/>
    <s v="ESCOLA INDIGENA KARAI GUAXU"/>
    <n v="15150690"/>
    <n v="14"/>
    <n v="42.508347766723197"/>
    <n v="1"/>
    <n v="0"/>
    <n v="0"/>
    <n v="1"/>
    <n v="0"/>
    <n v="0"/>
    <n v="0"/>
    <n v="0"/>
    <n v="426"/>
    <n v="1704"/>
    <n v="2130"/>
    <n v="0.60477309165604198"/>
    <n v="-2705140"/>
    <x v="1"/>
  </r>
  <r>
    <s v="Nordeste"/>
    <n v="21"/>
    <x v="2"/>
    <n v="2101608"/>
    <s v="Barra do Corda"/>
    <s v="UNIDADE INTEGRADA DE EDUCACAO ESCOLAR INDIGENA MARIA DE JESUS POMPEU"/>
    <n v="21261369"/>
    <n v="59"/>
    <n v="42.521878568067997"/>
    <n v="0"/>
    <n v="1"/>
    <n v="0"/>
    <n v="1"/>
    <n v="0"/>
    <n v="1"/>
    <n v="0"/>
    <n v="0"/>
    <n v="606"/>
    <n v="2424"/>
    <n v="3030"/>
    <n v="0.60444352221773401"/>
    <n v="-2708170"/>
    <x v="1"/>
  </r>
  <r>
    <s v="Nordeste"/>
    <n v="26"/>
    <x v="6"/>
    <n v="2610905"/>
    <s v="Pesqueira"/>
    <s v="ESCOLA ESTADUAL INDIGENA DAMIAO MONTEIRO"/>
    <n v="26058596"/>
    <n v="7"/>
    <n v="42.521878568067997"/>
    <n v="0"/>
    <n v="1"/>
    <n v="0"/>
    <n v="1"/>
    <n v="0"/>
    <n v="0"/>
    <n v="0"/>
    <n v="0"/>
    <n v="398"/>
    <n v="1592"/>
    <n v="1990"/>
    <n v="0.60444352221773401"/>
    <n v="-2710160"/>
    <x v="1"/>
  </r>
  <r>
    <s v="Nordeste"/>
    <n v="26"/>
    <x v="6"/>
    <n v="2611002"/>
    <s v="Petrolândia"/>
    <s v="ESCOLA ESTADUAL DOM JOAO BOSCO"/>
    <n v="26042428"/>
    <n v="119"/>
    <n v="42.521878568067997"/>
    <n v="0"/>
    <n v="1"/>
    <n v="0"/>
    <n v="1"/>
    <n v="0"/>
    <n v="1"/>
    <n v="0"/>
    <n v="0"/>
    <n v="740"/>
    <n v="2960"/>
    <n v="3700"/>
    <n v="0.60444352221773401"/>
    <n v="-2713860"/>
    <x v="1"/>
  </r>
  <r>
    <s v="Norte"/>
    <n v="15"/>
    <x v="13"/>
    <n v="1503754"/>
    <s v="Jacareacanga"/>
    <s v="E M E F WARU BACHEMBO"/>
    <n v="15146014"/>
    <n v="196"/>
    <n v="42.521878568067997"/>
    <n v="1"/>
    <n v="0"/>
    <n v="0"/>
    <n v="1"/>
    <n v="0"/>
    <n v="1"/>
    <n v="0"/>
    <n v="0"/>
    <n v="740"/>
    <n v="2960"/>
    <n v="3700"/>
    <n v="0.60444352221773401"/>
    <n v="-2717560"/>
    <x v="1"/>
  </r>
  <r>
    <s v="Norte"/>
    <n v="17"/>
    <x v="15"/>
    <n v="1718865"/>
    <s v="Santa Fé do Araguaia"/>
    <s v="ESCOLA INDIGENA WAXIHO BEDU"/>
    <n v="17042941"/>
    <n v="32"/>
    <n v="42.521878568067997"/>
    <n v="0"/>
    <n v="1"/>
    <n v="0"/>
    <n v="1"/>
    <n v="0"/>
    <n v="0"/>
    <n v="0"/>
    <n v="0"/>
    <n v="498"/>
    <n v="1992"/>
    <n v="2490"/>
    <n v="0.60444352221773401"/>
    <n v="-2720050"/>
    <x v="1"/>
  </r>
  <r>
    <s v="Norte"/>
    <n v="12"/>
    <x v="10"/>
    <n v="1200500"/>
    <s v="Sena Madureira"/>
    <s v="ESC INDIGENA CANAAN"/>
    <n v="12033413"/>
    <n v="7"/>
    <n v="42.536882772981699"/>
    <n v="0"/>
    <n v="1"/>
    <n v="0"/>
    <n v="1"/>
    <n v="0"/>
    <n v="0"/>
    <n v="0"/>
    <n v="0"/>
    <n v="398"/>
    <n v="1592"/>
    <n v="1990"/>
    <n v="0.60407806512028395"/>
    <n v="-2722040"/>
    <x v="1"/>
  </r>
  <r>
    <s v="Norte"/>
    <n v="13"/>
    <x v="11"/>
    <n v="1302702"/>
    <s v="Manicoré"/>
    <s v="ESCOLA MUNICIPAL DE ENSINO INFANTIL E FUNDAMENTAL PEDRO GEOCONDO"/>
    <n v="13105540"/>
    <n v="13"/>
    <n v="42.536882772981699"/>
    <n v="1"/>
    <n v="0"/>
    <n v="0"/>
    <n v="1"/>
    <n v="1"/>
    <n v="0"/>
    <n v="0"/>
    <n v="0"/>
    <n v="422"/>
    <n v="1688"/>
    <n v="2110"/>
    <n v="0.60407806512028395"/>
    <n v="-2724150"/>
    <x v="1"/>
  </r>
  <r>
    <s v="Norte"/>
    <n v="17"/>
    <x v="15"/>
    <n v="1717909"/>
    <s v="Ponte Alta do Tocantins"/>
    <s v="CENTRO MUL DE EDUCACAO INFANTIL RECANTO DO SABER"/>
    <n v="17031150"/>
    <n v="176"/>
    <n v="42.556554035646599"/>
    <n v="1"/>
    <n v="0"/>
    <n v="1"/>
    <n v="0"/>
    <n v="0"/>
    <n v="1"/>
    <n v="0"/>
    <n v="0"/>
    <n v="740"/>
    <n v="2960"/>
    <n v="3700"/>
    <n v="0.60359893259723396"/>
    <n v="-2727850"/>
    <x v="1"/>
  </r>
  <r>
    <s v="Norte"/>
    <n v="14"/>
    <x v="12"/>
    <n v="1400027"/>
    <s v="Amajari"/>
    <s v="ESCOLA MUNICIPAL INDIGENA BRANCA DE NEVE"/>
    <n v="14324571"/>
    <n v="11"/>
    <n v="42.559112808146203"/>
    <n v="1"/>
    <n v="0"/>
    <n v="0"/>
    <n v="1"/>
    <n v="0"/>
    <n v="0"/>
    <n v="0"/>
    <n v="0"/>
    <n v="414"/>
    <n v="1656"/>
    <n v="2070"/>
    <n v="0.603536608630312"/>
    <n v="-2729920"/>
    <x v="1"/>
  </r>
  <r>
    <s v="Centro-Oeste"/>
    <n v="50"/>
    <x v="0"/>
    <n v="5003157"/>
    <s v="Coronel Sapucaia"/>
    <s v="EM NANDE REKO ARANDU"/>
    <n v="50019597"/>
    <n v="251"/>
    <n v="42.560101631858302"/>
    <n v="1"/>
    <n v="0"/>
    <n v="0"/>
    <n v="1"/>
    <n v="0"/>
    <n v="1"/>
    <n v="0"/>
    <n v="0"/>
    <n v="740"/>
    <n v="2960"/>
    <n v="3700"/>
    <n v="0.60351252387235099"/>
    <n v="-2733620"/>
    <x v="1"/>
  </r>
  <r>
    <s v="Norte"/>
    <n v="12"/>
    <x v="10"/>
    <n v="1200500"/>
    <s v="Sena Madureira"/>
    <s v="ESC INDIGENA XINAWEDA"/>
    <n v="12033154"/>
    <n v="7"/>
    <n v="42.563897430012602"/>
    <n v="0"/>
    <n v="1"/>
    <n v="0"/>
    <n v="1"/>
    <n v="0"/>
    <n v="1"/>
    <n v="0"/>
    <n v="0"/>
    <n v="398"/>
    <n v="1592"/>
    <n v="1990"/>
    <n v="0.60342006969807505"/>
    <n v="-2735610"/>
    <x v="1"/>
  </r>
  <r>
    <s v="Norte"/>
    <n v="15"/>
    <x v="13"/>
    <n v="1505502"/>
    <s v="Paragominas"/>
    <s v="EMEIFI NOSSA SENHORA APARECIDA"/>
    <n v="15090523"/>
    <n v="50"/>
    <n v="42.584149810551502"/>
    <n v="1"/>
    <n v="0"/>
    <n v="0"/>
    <n v="1"/>
    <n v="0"/>
    <n v="1"/>
    <n v="0"/>
    <n v="0"/>
    <n v="570"/>
    <n v="2280"/>
    <n v="2850"/>
    <n v="0.60292678289942303"/>
    <n v="-2738460"/>
    <x v="1"/>
  </r>
  <r>
    <s v="Norte"/>
    <n v="15"/>
    <x v="13"/>
    <n v="1507300"/>
    <s v="São Félix do Xingu"/>
    <s v="E M E F INDIGENA PRINKORE"/>
    <n v="15175723"/>
    <n v="8"/>
    <n v="42.584149810551502"/>
    <n v="1"/>
    <n v="0"/>
    <n v="0"/>
    <n v="1"/>
    <n v="0"/>
    <n v="0"/>
    <n v="0"/>
    <n v="0"/>
    <n v="402"/>
    <n v="1608"/>
    <n v="2010"/>
    <n v="0.60292678289942303"/>
    <n v="-2740470"/>
    <x v="1"/>
  </r>
  <r>
    <s v="Nordeste"/>
    <n v="29"/>
    <x v="8"/>
    <n v="2925303"/>
    <s v="Porto Seguro"/>
    <s v="ESCOLA INDIGENA PATAXO TINGUI DO GUAXUMA"/>
    <n v="29435811"/>
    <n v="56"/>
    <n v="42.591922507332697"/>
    <n v="1"/>
    <n v="0"/>
    <n v="0"/>
    <n v="1"/>
    <n v="0"/>
    <n v="1"/>
    <n v="0"/>
    <n v="0"/>
    <n v="594"/>
    <n v="2376"/>
    <n v="2970"/>
    <n v="0.60273746349054103"/>
    <n v="-2743440"/>
    <x v="1"/>
  </r>
  <r>
    <s v="Norte"/>
    <n v="13"/>
    <x v="11"/>
    <n v="1301902"/>
    <s v="Itacoatiara"/>
    <s v="CENTRO DE EDUCACAO INDIGENA - ITACOATIARA"/>
    <n v="13103237"/>
    <n v="14"/>
    <n v="42.601589364018203"/>
    <n v="0"/>
    <n v="1"/>
    <n v="0"/>
    <n v="1"/>
    <n v="0"/>
    <n v="1"/>
    <n v="0"/>
    <n v="0"/>
    <n v="426"/>
    <n v="1704"/>
    <n v="2130"/>
    <n v="0.60250200806947396"/>
    <n v="-2745570"/>
    <x v="1"/>
  </r>
  <r>
    <s v="Norte"/>
    <n v="14"/>
    <x v="12"/>
    <n v="1400159"/>
    <s v="Bonfim"/>
    <s v="ESCOLA ESTADUAL INDIGENA MANELINO GERMANO SALVADOR"/>
    <n v="14009331"/>
    <n v="37"/>
    <n v="42.601589364018203"/>
    <n v="0"/>
    <n v="1"/>
    <n v="0"/>
    <n v="1"/>
    <n v="1"/>
    <n v="1"/>
    <n v="0"/>
    <n v="0"/>
    <n v="518"/>
    <n v="2072"/>
    <n v="2590"/>
    <n v="0.60250200806947396"/>
    <n v="-2748160"/>
    <x v="1"/>
  </r>
  <r>
    <s v="Norte"/>
    <n v="16"/>
    <x v="14"/>
    <n v="1600154"/>
    <s v="Pedra Branca do Amapari"/>
    <s v="ESC INDIGENA EST OKORA YRY"/>
    <n v="16009681"/>
    <n v="38"/>
    <n v="42.611366533469599"/>
    <n v="0"/>
    <n v="1"/>
    <n v="0"/>
    <n v="1"/>
    <n v="0"/>
    <n v="0"/>
    <n v="0"/>
    <n v="0"/>
    <n v="522"/>
    <n v="2088"/>
    <n v="2610"/>
    <n v="0.60226386576273105"/>
    <n v="-2750770"/>
    <x v="1"/>
  </r>
  <r>
    <s v="Norte"/>
    <n v="14"/>
    <x v="12"/>
    <n v="1400704"/>
    <s v="Uiramutã"/>
    <s v="ESCOLA MUNICIPAL INDIGENA KOKO XIE MACUXI"/>
    <n v="14328208"/>
    <n v="23"/>
    <n v="42.622167133475401"/>
    <n v="1"/>
    <n v="0"/>
    <n v="0"/>
    <n v="1"/>
    <n v="0"/>
    <n v="0"/>
    <n v="0"/>
    <n v="0"/>
    <n v="462"/>
    <n v="1848"/>
    <n v="2310"/>
    <n v="0.60200079577991406"/>
    <n v="-2753080"/>
    <x v="1"/>
  </r>
  <r>
    <s v="Norte"/>
    <n v="15"/>
    <x v="13"/>
    <n v="1503606"/>
    <s v="Itaituba"/>
    <s v="E M E F INDIGENA INACIO PAIGO BAMUYBU"/>
    <n v="15583244"/>
    <n v="48"/>
    <n v="42.637182918864703"/>
    <n v="1"/>
    <n v="0"/>
    <n v="0"/>
    <n v="1"/>
    <n v="0"/>
    <n v="0"/>
    <n v="0"/>
    <n v="0"/>
    <n v="562"/>
    <n v="2248"/>
    <n v="2810"/>
    <n v="0.60163505661706795"/>
    <n v="-2755890"/>
    <x v="1"/>
  </r>
  <r>
    <s v="Norte"/>
    <n v="13"/>
    <x v="11"/>
    <n v="1303205"/>
    <s v="Novo Airão"/>
    <s v="CENTRO DE EDUCACAO INDIGENA DE NOVO AIRAO"/>
    <n v="13106775"/>
    <n v="39"/>
    <n v="42.647396636842799"/>
    <n v="0"/>
    <n v="1"/>
    <n v="0"/>
    <n v="1"/>
    <n v="0"/>
    <n v="0"/>
    <n v="0"/>
    <n v="0"/>
    <n v="526"/>
    <n v="2104"/>
    <n v="2630"/>
    <n v="0.60138628130721805"/>
    <n v="-2758520"/>
    <x v="1"/>
  </r>
  <r>
    <s v="Centro-Oeste"/>
    <n v="50"/>
    <x v="0"/>
    <n v="5005608"/>
    <s v="Miranda"/>
    <s v="ESCOLA MUNICIPAL INDIGENA POLO FELIPE ANTONIO"/>
    <n v="50033140"/>
    <n v="339"/>
    <n v="42.6508584494686"/>
    <n v="1"/>
    <n v="0"/>
    <n v="0"/>
    <n v="1"/>
    <n v="0"/>
    <n v="1"/>
    <n v="0"/>
    <n v="0"/>
    <n v="740"/>
    <n v="2960"/>
    <n v="3700"/>
    <n v="0.60130196201130104"/>
    <n v="-2762220"/>
    <x v="1"/>
  </r>
  <r>
    <s v="Nordeste"/>
    <n v="21"/>
    <x v="2"/>
    <n v="2101608"/>
    <s v="Barra do Corda"/>
    <s v="UNIDADE INTEGRADA DE EDUCACAO ESCOLAR INDIGENA ALDEMAR LOPES TIMBIRA"/>
    <n v="21270805"/>
    <n v="4"/>
    <n v="42.653179450521499"/>
    <n v="0"/>
    <n v="1"/>
    <n v="0"/>
    <n v="1"/>
    <n v="0"/>
    <n v="0"/>
    <n v="0"/>
    <n v="0"/>
    <n v="386"/>
    <n v="1544"/>
    <n v="1930"/>
    <n v="0.60124542943840897"/>
    <n v="-2764150"/>
    <x v="1"/>
  </r>
  <r>
    <s v="Nordeste"/>
    <n v="21"/>
    <x v="2"/>
    <n v="2104800"/>
    <s v="Grajaú"/>
    <s v="UNIDADE INTEGRADA DE EDUCACAO ESCOLAR INDIGENA NOVA PARAIBA"/>
    <n v="21279098"/>
    <n v="13"/>
    <n v="42.653179450521499"/>
    <n v="0"/>
    <n v="1"/>
    <n v="0"/>
    <n v="1"/>
    <n v="1"/>
    <n v="0"/>
    <n v="0"/>
    <n v="0"/>
    <n v="422"/>
    <n v="1688"/>
    <n v="2110"/>
    <n v="0.60124542943840897"/>
    <n v="-2766260"/>
    <x v="1"/>
  </r>
  <r>
    <s v="Nordeste"/>
    <n v="25"/>
    <x v="5"/>
    <n v="2501401"/>
    <s v="Baía da Traição"/>
    <s v="CRECHE CURUMIM"/>
    <n v="25109480"/>
    <n v="93"/>
    <n v="42.6661970171589"/>
    <n v="1"/>
    <n v="0"/>
    <n v="1"/>
    <n v="0"/>
    <n v="0"/>
    <n v="1"/>
    <n v="0"/>
    <n v="0"/>
    <n v="740"/>
    <n v="2960"/>
    <n v="3700"/>
    <n v="0.60092836084686796"/>
    <n v="-2769960"/>
    <x v="1"/>
  </r>
  <r>
    <s v="Nordeste"/>
    <n v="25"/>
    <x v="5"/>
    <n v="2512903"/>
    <s v="Rio Tinto"/>
    <s v="CRECHE MARIA DA PAZ BEZERRA"/>
    <n v="25088459"/>
    <n v="142"/>
    <n v="42.6661970171589"/>
    <n v="1"/>
    <n v="0"/>
    <n v="1"/>
    <n v="0"/>
    <n v="0"/>
    <n v="1"/>
    <n v="0"/>
    <n v="0"/>
    <n v="740"/>
    <n v="2960"/>
    <n v="3700"/>
    <n v="0.60092836084686796"/>
    <n v="-2773660"/>
    <x v="1"/>
  </r>
  <r>
    <s v="Sudeste"/>
    <n v="31"/>
    <x v="16"/>
    <n v="3113800"/>
    <s v="Carmésia"/>
    <s v="EE INDIGENA PATAXO BACUMUXA"/>
    <n v="31277657"/>
    <n v="127"/>
    <n v="42.670139398096097"/>
    <n v="0"/>
    <n v="1"/>
    <n v="0"/>
    <n v="1"/>
    <n v="1"/>
    <n v="1"/>
    <n v="0"/>
    <n v="0"/>
    <n v="740"/>
    <n v="2960"/>
    <n v="3700"/>
    <n v="0.60083233635889"/>
    <n v="-2777360"/>
    <x v="1"/>
  </r>
  <r>
    <s v="Norte"/>
    <n v="15"/>
    <x v="13"/>
    <n v="1500602"/>
    <s v="Altamira"/>
    <s v="EMEIF INDIGENA MARIA LOPES KURUAIA"/>
    <n v="15163199"/>
    <n v="30"/>
    <n v="42.682128167799803"/>
    <n v="1"/>
    <n v="0"/>
    <n v="0"/>
    <n v="1"/>
    <n v="0"/>
    <n v="1"/>
    <n v="0"/>
    <n v="0"/>
    <n v="490"/>
    <n v="1960"/>
    <n v="2450"/>
    <n v="0.60054032615221098"/>
    <n v="-2779810"/>
    <x v="1"/>
  </r>
  <r>
    <s v="Nordeste"/>
    <n v="21"/>
    <x v="2"/>
    <n v="2101608"/>
    <s v="Barra do Corda"/>
    <s v="UI BENJAMIM TAVARES DA SILVA - ALDEIA MAINUMY"/>
    <n v="21276811"/>
    <n v="438"/>
    <n v="42.687517788674"/>
    <n v="1"/>
    <n v="0"/>
    <n v="0"/>
    <n v="1"/>
    <n v="1"/>
    <n v="1"/>
    <n v="0"/>
    <n v="0"/>
    <n v="740"/>
    <n v="2960"/>
    <n v="3700"/>
    <n v="0.60040905127211097"/>
    <n v="-2783510"/>
    <x v="1"/>
  </r>
  <r>
    <s v="Centro-Oeste"/>
    <n v="50"/>
    <x v="0"/>
    <n v="5003702"/>
    <s v="Dourados"/>
    <s v="ESCOLA MUNICIPAL INDIGENA LACUI ROQUE ISNARD"/>
    <n v="50040600"/>
    <n v="127"/>
    <n v="42.695528844704299"/>
    <n v="1"/>
    <n v="0"/>
    <n v="0"/>
    <n v="1"/>
    <n v="0"/>
    <n v="0"/>
    <n v="0"/>
    <n v="0"/>
    <n v="740"/>
    <n v="2960"/>
    <n v="3700"/>
    <n v="0.600213926152108"/>
    <n v="-2787210"/>
    <x v="1"/>
  </r>
  <r>
    <s v="Nordeste"/>
    <n v="26"/>
    <x v="6"/>
    <n v="2602803"/>
    <s v="Buíque"/>
    <s v="ESCOLA SATURNINO VIEIRA DE MELO"/>
    <n v="26045540"/>
    <n v="105"/>
    <n v="42.703123658723598"/>
    <n v="0"/>
    <n v="1"/>
    <n v="0"/>
    <n v="1"/>
    <n v="1"/>
    <n v="1"/>
    <n v="0"/>
    <n v="0"/>
    <n v="740"/>
    <n v="2960"/>
    <n v="3700"/>
    <n v="0.60002893942984403"/>
    <n v="-2790910"/>
    <x v="1"/>
  </r>
  <r>
    <s v="Sul"/>
    <n v="43"/>
    <x v="21"/>
    <n v="4303004"/>
    <s v="Cachoeira do Sul"/>
    <s v="E E IND ENS FUN TAPE MIRI"/>
    <n v="43009697"/>
    <n v="13"/>
    <n v="42.706682535497301"/>
    <n v="0"/>
    <n v="1"/>
    <n v="0"/>
    <n v="1"/>
    <n v="0"/>
    <n v="0"/>
    <n v="0"/>
    <n v="0"/>
    <n v="422"/>
    <n v="1688"/>
    <n v="2110"/>
    <n v="0.59994225594455697"/>
    <n v="-2793020"/>
    <x v="1"/>
  </r>
  <r>
    <s v="Norte"/>
    <n v="14"/>
    <x v="12"/>
    <n v="1400456"/>
    <s v="Pacaraima"/>
    <s v="ESCOLA ESTADUAL INDIGENA GUILHERMINA FERNANDES"/>
    <n v="14365715"/>
    <n v="381"/>
    <n v="42.708406158641701"/>
    <n v="0"/>
    <n v="1"/>
    <n v="0"/>
    <n v="1"/>
    <n v="1"/>
    <n v="1"/>
    <n v="0"/>
    <n v="0"/>
    <n v="740"/>
    <n v="2960"/>
    <n v="3700"/>
    <n v="0.59990027369257504"/>
    <n v="-2796720"/>
    <x v="1"/>
  </r>
  <r>
    <s v="Norte"/>
    <n v="13"/>
    <x v="11"/>
    <n v="1300706"/>
    <s v="Boca do Acre"/>
    <s v="ESC INDIGENA HENRIQUE JAMAMADI"/>
    <n v="13107216"/>
    <n v="104"/>
    <n v="42.7165549291826"/>
    <n v="1"/>
    <n v="0"/>
    <n v="0"/>
    <n v="1"/>
    <n v="0"/>
    <n v="0"/>
    <n v="0"/>
    <n v="0"/>
    <n v="740"/>
    <n v="2960"/>
    <n v="3700"/>
    <n v="0.59970179426319004"/>
    <n v="-2800420"/>
    <x v="1"/>
  </r>
  <r>
    <s v="Norte"/>
    <n v="13"/>
    <x v="11"/>
    <n v="1303809"/>
    <s v="São Gabriel da Cachoeira"/>
    <s v="ESC MUN INDIGENA PADRE ANTONIO SCOLARO"/>
    <n v="13086898"/>
    <n v="71"/>
    <n v="42.7165549291826"/>
    <n v="1"/>
    <n v="0"/>
    <n v="0"/>
    <n v="1"/>
    <n v="0"/>
    <n v="0"/>
    <n v="0"/>
    <n v="0"/>
    <n v="654"/>
    <n v="2616"/>
    <n v="3270"/>
    <n v="0.59970179426319004"/>
    <n v="-2803690"/>
    <x v="1"/>
  </r>
  <r>
    <s v="Norte"/>
    <n v="13"/>
    <x v="11"/>
    <n v="1300300"/>
    <s v="Autazes"/>
    <s v="ESC MUNICIPAL INDIGENA CAPITAO GETULIO"/>
    <n v="13019058"/>
    <n v="97"/>
    <n v="42.7221072171304"/>
    <n v="1"/>
    <n v="0"/>
    <n v="0"/>
    <n v="1"/>
    <n v="1"/>
    <n v="0"/>
    <n v="0"/>
    <n v="0"/>
    <n v="740"/>
    <n v="2960"/>
    <n v="3700"/>
    <n v="0.59956655730466502"/>
    <n v="-2807390"/>
    <x v="1"/>
  </r>
  <r>
    <s v="Nordeste"/>
    <n v="27"/>
    <x v="7"/>
    <n v="2706307"/>
    <s v="Palmeira dos Índios"/>
    <s v="ESCOLA ESTADUAL INDIGENA XUKURU KARIRI YAPI LEANAWAN"/>
    <n v="27046338"/>
    <n v="115"/>
    <n v="42.7310523311548"/>
    <n v="0"/>
    <n v="1"/>
    <n v="0"/>
    <n v="1"/>
    <n v="1"/>
    <n v="1"/>
    <n v="0"/>
    <n v="0"/>
    <n v="740"/>
    <n v="2960"/>
    <n v="3700"/>
    <n v="0.599348681354123"/>
    <n v="-2811090"/>
    <x v="1"/>
  </r>
  <r>
    <s v="Norte"/>
    <n v="15"/>
    <x v="13"/>
    <n v="1507300"/>
    <s v="São Félix do Xingu"/>
    <s v="E M E F INDIGENA KUJKO"/>
    <n v="15167500"/>
    <n v="6"/>
    <n v="42.740699070467599"/>
    <n v="1"/>
    <n v="0"/>
    <n v="0"/>
    <n v="1"/>
    <n v="0"/>
    <n v="0"/>
    <n v="0"/>
    <n v="0"/>
    <n v="394"/>
    <n v="1576"/>
    <n v="1970"/>
    <n v="0.599113715931471"/>
    <n v="-2813060"/>
    <x v="1"/>
  </r>
  <r>
    <s v="Norte"/>
    <n v="15"/>
    <x v="13"/>
    <n v="1507300"/>
    <s v="São Félix do Xingu"/>
    <s v="E M E F INDIGENA TAKAKPRORE"/>
    <n v="15175715"/>
    <n v="10"/>
    <n v="42.740699070467599"/>
    <n v="1"/>
    <n v="0"/>
    <n v="0"/>
    <n v="1"/>
    <n v="0"/>
    <n v="0"/>
    <n v="0"/>
    <n v="0"/>
    <n v="410"/>
    <n v="1640"/>
    <n v="2050"/>
    <n v="0.599113715931471"/>
    <n v="-2815110"/>
    <x v="1"/>
  </r>
  <r>
    <s v="Nordeste"/>
    <n v="26"/>
    <x v="6"/>
    <n v="2608057"/>
    <s v="Jatobá"/>
    <s v="ESCOLA ESTADUAL INDIGENA JOSE LUCIANO"/>
    <n v="26042096"/>
    <n v="192"/>
    <n v="42.7478776726769"/>
    <n v="0"/>
    <n v="1"/>
    <n v="0"/>
    <n v="1"/>
    <n v="1"/>
    <n v="1"/>
    <n v="0"/>
    <n v="0"/>
    <n v="740"/>
    <n v="2960"/>
    <n v="3700"/>
    <n v="0.59893886687133902"/>
    <n v="-2818810"/>
    <x v="1"/>
  </r>
  <r>
    <s v="Nordeste"/>
    <n v="21"/>
    <x v="2"/>
    <n v="2101608"/>
    <s v="Barra do Corda"/>
    <s v="UNIDADE INTEGRADA DE EDUCACAO ESCOLAR INDIGENA GENIVALDO MACHADO GUAJAJARA"/>
    <n v="21270848"/>
    <n v="28"/>
    <n v="42.782260474837102"/>
    <n v="0"/>
    <n v="1"/>
    <n v="0"/>
    <n v="1"/>
    <n v="0"/>
    <n v="0"/>
    <n v="0"/>
    <n v="0"/>
    <n v="482"/>
    <n v="1928"/>
    <n v="2410"/>
    <n v="0.59810140569616199"/>
    <n v="-2821220"/>
    <x v="1"/>
  </r>
  <r>
    <s v="Nordeste"/>
    <n v="21"/>
    <x v="2"/>
    <n v="2101608"/>
    <s v="Barra do Corda"/>
    <s v="UNIDADE INTEGRADA DE EDUCACAO ESCOLAR INDIGENA TAMBORI"/>
    <n v="21115257"/>
    <n v="25"/>
    <n v="42.782260474837102"/>
    <n v="0"/>
    <n v="1"/>
    <n v="0"/>
    <n v="1"/>
    <n v="1"/>
    <n v="0"/>
    <n v="0"/>
    <n v="0"/>
    <n v="470"/>
    <n v="1880"/>
    <n v="2350"/>
    <n v="0.59810140569616199"/>
    <n v="-2823570"/>
    <x v="1"/>
  </r>
  <r>
    <s v="Nordeste"/>
    <n v="21"/>
    <x v="2"/>
    <n v="2101608"/>
    <s v="Barra do Corda"/>
    <s v="UNIDADE INTEGRADA DE EDUCACAO ESCOLAR INDIGENA TROPICAL"/>
    <n v="21257396"/>
    <n v="4"/>
    <n v="42.782260474837102"/>
    <n v="0"/>
    <n v="1"/>
    <n v="0"/>
    <n v="1"/>
    <n v="0"/>
    <n v="0"/>
    <n v="0"/>
    <n v="0"/>
    <n v="386"/>
    <n v="1544"/>
    <n v="1930"/>
    <n v="0.59810140569616199"/>
    <n v="-2825500"/>
    <x v="1"/>
  </r>
  <r>
    <s v="Norte"/>
    <n v="15"/>
    <x v="13"/>
    <n v="1503754"/>
    <s v="Jacareacanga"/>
    <s v="E M E F PRAINHA"/>
    <n v="15528901"/>
    <n v="61"/>
    <n v="42.782260474837102"/>
    <n v="1"/>
    <n v="0"/>
    <n v="0"/>
    <n v="1"/>
    <n v="0"/>
    <n v="1"/>
    <n v="0"/>
    <n v="0"/>
    <n v="614"/>
    <n v="2456"/>
    <n v="3070"/>
    <n v="0.59810140569616199"/>
    <n v="-2828570"/>
    <x v="1"/>
  </r>
  <r>
    <s v="Norte"/>
    <n v="15"/>
    <x v="13"/>
    <n v="1503754"/>
    <s v="Jacareacanga"/>
    <s v="E M E WARO BIATPU"/>
    <n v="15558444"/>
    <n v="21"/>
    <n v="42.782260474837102"/>
    <n v="1"/>
    <n v="0"/>
    <n v="0"/>
    <n v="1"/>
    <n v="0"/>
    <n v="0"/>
    <n v="0"/>
    <n v="0"/>
    <n v="454"/>
    <n v="1816"/>
    <n v="2270"/>
    <n v="0.59810140569616199"/>
    <n v="-2830840"/>
    <x v="1"/>
  </r>
  <r>
    <s v="Norte"/>
    <n v="11"/>
    <x v="9"/>
    <n v="1100049"/>
    <s v="Cacoal"/>
    <s v="EIEEF KABANEY"/>
    <n v="11049456"/>
    <n v="32"/>
    <n v="42.784202533052003"/>
    <n v="0"/>
    <n v="1"/>
    <n v="0"/>
    <n v="1"/>
    <n v="0"/>
    <n v="1"/>
    <n v="0"/>
    <n v="0"/>
    <n v="498"/>
    <n v="1992"/>
    <n v="2490"/>
    <n v="0.59805410302585105"/>
    <n v="-2833330"/>
    <x v="1"/>
  </r>
  <r>
    <s v="Norte"/>
    <n v="15"/>
    <x v="13"/>
    <n v="1507300"/>
    <s v="São Félix do Xingu"/>
    <s v="ANEXO EE CARMINA GOMES - KOKRAYMOR"/>
    <n v="15170160"/>
    <n v="34"/>
    <n v="42.7873062467606"/>
    <n v="0"/>
    <n v="1"/>
    <n v="0"/>
    <n v="1"/>
    <n v="0"/>
    <n v="1"/>
    <n v="0"/>
    <n v="0"/>
    <n v="506"/>
    <n v="2024"/>
    <n v="2530"/>
    <n v="0.59797850593758195"/>
    <n v="-2835860"/>
    <x v="1"/>
  </r>
  <r>
    <s v="Nordeste"/>
    <n v="29"/>
    <x v="8"/>
    <n v="2930105"/>
    <s v="Senhor do Bonfim"/>
    <s v="ESCOLA MUNICIPAL DE 1 GRAU ANTONIO BASTOS DE MIRANDA"/>
    <n v="29056314"/>
    <n v="379"/>
    <n v="42.791897980300803"/>
    <n v="1"/>
    <n v="0"/>
    <n v="0"/>
    <n v="1"/>
    <n v="1"/>
    <n v="1"/>
    <n v="0"/>
    <n v="0"/>
    <n v="740"/>
    <n v="2960"/>
    <n v="3700"/>
    <n v="0.59786666518217402"/>
    <n v="-2839560"/>
    <x v="1"/>
  </r>
  <r>
    <s v="Norte"/>
    <n v="15"/>
    <x v="13"/>
    <n v="1507300"/>
    <s v="São Félix do Xingu"/>
    <s v="E M E F INDIGENA BETYKRE"/>
    <n v="15175758"/>
    <n v="16"/>
    <n v="42.804242840383601"/>
    <n v="1"/>
    <n v="0"/>
    <n v="0"/>
    <n v="1"/>
    <n v="0"/>
    <n v="0"/>
    <n v="0"/>
    <n v="0"/>
    <n v="434"/>
    <n v="1736"/>
    <n v="2170"/>
    <n v="0.59756598168976505"/>
    <n v="-2841730"/>
    <x v="1"/>
  </r>
  <r>
    <s v="Norte"/>
    <n v="15"/>
    <x v="13"/>
    <n v="1507300"/>
    <s v="São Félix do Xingu"/>
    <s v="E M E F INDIGENA NOROTIRE"/>
    <n v="15175766"/>
    <n v="19"/>
    <n v="42.804242840383601"/>
    <n v="1"/>
    <n v="0"/>
    <n v="0"/>
    <n v="1"/>
    <n v="0"/>
    <n v="1"/>
    <n v="0"/>
    <n v="0"/>
    <n v="446"/>
    <n v="1784"/>
    <n v="2230"/>
    <n v="0.59756598168976505"/>
    <n v="-2843960"/>
    <x v="1"/>
  </r>
  <r>
    <s v="Norte"/>
    <n v="11"/>
    <x v="9"/>
    <n v="1100098"/>
    <s v="Espigão D'Oeste"/>
    <s v="EIEEF MAAMNZEEP CINTA LARGA"/>
    <n v="11047607"/>
    <n v="8"/>
    <n v="42.809256803095998"/>
    <n v="0"/>
    <n v="1"/>
    <n v="0"/>
    <n v="1"/>
    <n v="0"/>
    <n v="0"/>
    <n v="0"/>
    <n v="0"/>
    <n v="402"/>
    <n v="1608"/>
    <n v="2010"/>
    <n v="0.59744385670745803"/>
    <n v="-2845970"/>
    <x v="1"/>
  </r>
  <r>
    <s v="Norte"/>
    <n v="13"/>
    <x v="11"/>
    <n v="1303569"/>
    <s v="Rio Preto da Eva"/>
    <s v="ESCOLA MUNICIPAL INDIGENA BEIJA FLOR"/>
    <n v="13097253"/>
    <n v="55"/>
    <n v="42.814205546053202"/>
    <n v="1"/>
    <n v="0"/>
    <n v="1"/>
    <n v="0"/>
    <n v="0"/>
    <n v="1"/>
    <n v="0"/>
    <n v="0"/>
    <n v="590"/>
    <n v="2360"/>
    <n v="2950"/>
    <n v="0.59732332028133295"/>
    <n v="-2848920"/>
    <x v="1"/>
  </r>
  <r>
    <s v="Norte"/>
    <n v="14"/>
    <x v="12"/>
    <n v="1400027"/>
    <s v="Amajari"/>
    <s v="ESCOLA MUNICIPAL INDIGENA CORACAO DE JESUS"/>
    <n v="14324598"/>
    <n v="13"/>
    <n v="42.825364519835098"/>
    <n v="1"/>
    <n v="0"/>
    <n v="0"/>
    <n v="1"/>
    <n v="0"/>
    <n v="0"/>
    <n v="0"/>
    <n v="0"/>
    <n v="422"/>
    <n v="1688"/>
    <n v="2110"/>
    <n v="0.59705152139613304"/>
    <n v="-2851030"/>
    <x v="1"/>
  </r>
  <r>
    <s v="Centro-Oeste"/>
    <n v="50"/>
    <x v="0"/>
    <n v="5005608"/>
    <s v="Miranda"/>
    <s v="EMI POLO PRESIDENTE JOAO FIGUEIREDO"/>
    <n v="50028413"/>
    <n v="340"/>
    <n v="42.832675551677603"/>
    <n v="1"/>
    <n v="0"/>
    <n v="0"/>
    <n v="1"/>
    <n v="0"/>
    <n v="1"/>
    <n v="0"/>
    <n v="0"/>
    <n v="740"/>
    <n v="2960"/>
    <n v="3700"/>
    <n v="0.59687344675026499"/>
    <n v="-2854730"/>
    <x v="1"/>
  </r>
  <r>
    <s v="Norte"/>
    <n v="15"/>
    <x v="13"/>
    <n v="1501006"/>
    <s v="Aveiro"/>
    <s v="EMEIF FERNANDO LEAO GUILHON"/>
    <n v="15100103"/>
    <n v="32"/>
    <n v="42.8430748340759"/>
    <n v="1"/>
    <n v="0"/>
    <n v="0"/>
    <n v="1"/>
    <n v="0"/>
    <n v="1"/>
    <n v="0"/>
    <n v="0"/>
    <n v="498"/>
    <n v="1992"/>
    <n v="2490"/>
    <n v="0.59662015165181104"/>
    <n v="-2857220"/>
    <x v="1"/>
  </r>
  <r>
    <s v="Norte"/>
    <n v="14"/>
    <x v="12"/>
    <n v="1400407"/>
    <s v="Normandia"/>
    <s v="ESCOLA ESTADUAL INDIGENA NOVA GERACAO"/>
    <n v="14006979"/>
    <n v="15"/>
    <n v="42.845243847164497"/>
    <n v="0"/>
    <n v="1"/>
    <n v="0"/>
    <n v="1"/>
    <n v="0"/>
    <n v="0"/>
    <n v="0"/>
    <n v="0"/>
    <n v="430"/>
    <n v="1720"/>
    <n v="2150"/>
    <n v="0.596567321046508"/>
    <n v="-2859370"/>
    <x v="1"/>
  </r>
  <r>
    <s v="Nordeste"/>
    <n v="21"/>
    <x v="2"/>
    <n v="2101608"/>
    <s v="Barra do Corda"/>
    <s v="UNIDADE INTEGRADA DE EDUCACAO ESCOLAR INDIGENA BOM PARAISO II"/>
    <n v="21305005"/>
    <n v="7"/>
    <n v="42.857110067560598"/>
    <n v="0"/>
    <n v="1"/>
    <n v="0"/>
    <n v="1"/>
    <n v="0"/>
    <n v="0"/>
    <n v="0"/>
    <n v="0"/>
    <n v="398"/>
    <n v="1592"/>
    <n v="1990"/>
    <n v="0.59627829577068703"/>
    <n v="-2861360"/>
    <x v="1"/>
  </r>
  <r>
    <s v="Nordeste"/>
    <n v="25"/>
    <x v="5"/>
    <n v="2509057"/>
    <s v="Marcação"/>
    <s v="EMEF CACIQUE JOAO FRANCISCO BERNARDO"/>
    <n v="25088114"/>
    <n v="96"/>
    <n v="42.861188145514298"/>
    <n v="1"/>
    <n v="0"/>
    <n v="0"/>
    <n v="1"/>
    <n v="1"/>
    <n v="1"/>
    <n v="0"/>
    <n v="0"/>
    <n v="740"/>
    <n v="2960"/>
    <n v="3700"/>
    <n v="0.59617896611338606"/>
    <n v="-2865060"/>
    <x v="1"/>
  </r>
  <r>
    <s v="Norte"/>
    <n v="13"/>
    <x v="11"/>
    <n v="1302603"/>
    <s v="Manaus"/>
    <s v="EIM KUNYATA PUTIRA"/>
    <n v="13031414"/>
    <n v="18"/>
    <n v="42.870918170337902"/>
    <n v="1"/>
    <n v="0"/>
    <n v="0"/>
    <n v="1"/>
    <n v="1"/>
    <n v="1"/>
    <n v="0"/>
    <n v="0"/>
    <n v="442"/>
    <n v="1768"/>
    <n v="2210"/>
    <n v="0.59594197210733302"/>
    <n v="-2867270"/>
    <x v="1"/>
  </r>
  <r>
    <s v="Nordeste"/>
    <n v="21"/>
    <x v="2"/>
    <n v="2101608"/>
    <s v="Barra do Corda"/>
    <s v="UNIDADE INTEGRADA DE EDUCACAO ESCOLAR INDIGENA SAO MATEUS"/>
    <n v="21422206"/>
    <n v="2"/>
    <n v="42.8783417190443"/>
    <n v="0"/>
    <n v="1"/>
    <n v="0"/>
    <n v="1"/>
    <n v="0"/>
    <n v="0"/>
    <n v="0"/>
    <n v="0"/>
    <n v="378"/>
    <n v="1512"/>
    <n v="1890"/>
    <n v="0.59576115689062403"/>
    <n v="-2869160"/>
    <x v="1"/>
  </r>
  <r>
    <s v="Norte"/>
    <n v="16"/>
    <x v="14"/>
    <n v="1600501"/>
    <s v="Oiapoque"/>
    <s v="ESC INDIGENA MUL MANOEL DOS SANTOS"/>
    <n v="16009100"/>
    <n v="88"/>
    <n v="42.880401591937101"/>
    <n v="1"/>
    <n v="0"/>
    <n v="0"/>
    <n v="1"/>
    <n v="0"/>
    <n v="1"/>
    <n v="0"/>
    <n v="0"/>
    <n v="722"/>
    <n v="2888"/>
    <n v="3610"/>
    <n v="0.59571098461073102"/>
    <n v="-2872770"/>
    <x v="1"/>
  </r>
  <r>
    <s v="Norte"/>
    <n v="15"/>
    <x v="13"/>
    <n v="1503754"/>
    <s v="Jacareacanga"/>
    <s v="E M E F BORUM BEMPO"/>
    <n v="15528910"/>
    <n v="66"/>
    <n v="42.883591206986203"/>
    <n v="1"/>
    <n v="0"/>
    <n v="0"/>
    <n v="1"/>
    <n v="0"/>
    <n v="0"/>
    <n v="0"/>
    <n v="0"/>
    <n v="634"/>
    <n v="2536"/>
    <n v="3170"/>
    <n v="0.59563329522535202"/>
    <n v="-2875940"/>
    <x v="1"/>
  </r>
  <r>
    <s v="Sul"/>
    <n v="41"/>
    <x v="19"/>
    <n v="4113304"/>
    <s v="Laranjeiras do Sul"/>
    <s v="KO HOMU C E IEI EF M"/>
    <n v="41557891"/>
    <n v="42"/>
    <n v="42.903149489925802"/>
    <n v="0"/>
    <n v="1"/>
    <n v="0"/>
    <n v="1"/>
    <n v="0"/>
    <n v="1"/>
    <n v="0"/>
    <n v="0"/>
    <n v="538"/>
    <n v="2152"/>
    <n v="2690"/>
    <n v="0.595156914547048"/>
    <n v="-2878630"/>
    <x v="1"/>
  </r>
  <r>
    <s v="Norte"/>
    <n v="13"/>
    <x v="11"/>
    <n v="1303809"/>
    <s v="São Gabriel da Cachoeira"/>
    <s v="ESC MUN INDIGENA DE EDUC INFANTIL IRMA SANDRA HENRY"/>
    <n v="13081977"/>
    <n v="356"/>
    <n v="42.9080627348307"/>
    <n v="1"/>
    <n v="0"/>
    <n v="1"/>
    <n v="0"/>
    <n v="0"/>
    <n v="1"/>
    <n v="0"/>
    <n v="0"/>
    <n v="740"/>
    <n v="2960"/>
    <n v="3700"/>
    <n v="0.59503724274622105"/>
    <n v="-2882330"/>
    <x v="1"/>
  </r>
  <r>
    <s v="Centro-Oeste"/>
    <n v="50"/>
    <x v="0"/>
    <n v="5003702"/>
    <s v="Dourados"/>
    <s v="EM INDIGENA RAMAO MARTINS"/>
    <n v="50060007"/>
    <n v="400"/>
    <n v="42.936857872767902"/>
    <n v="1"/>
    <n v="0"/>
    <n v="0"/>
    <n v="1"/>
    <n v="0"/>
    <n v="1"/>
    <n v="0"/>
    <n v="0"/>
    <n v="740"/>
    <n v="2960"/>
    <n v="3700"/>
    <n v="0.59433588018874295"/>
    <n v="-2886030"/>
    <x v="1"/>
  </r>
  <r>
    <s v="Norte"/>
    <n v="15"/>
    <x v="13"/>
    <n v="1500602"/>
    <s v="Altamira"/>
    <s v="EMEF INDIGENA NGOKORO"/>
    <n v="15163202"/>
    <n v="10"/>
    <n v="42.938249720946601"/>
    <n v="1"/>
    <n v="0"/>
    <n v="0"/>
    <n v="1"/>
    <n v="0"/>
    <n v="1"/>
    <n v="0"/>
    <n v="0"/>
    <n v="410"/>
    <n v="1640"/>
    <n v="2050"/>
    <n v="0.59430197897249104"/>
    <n v="-2888080"/>
    <x v="1"/>
  </r>
  <r>
    <s v="Norte"/>
    <n v="15"/>
    <x v="13"/>
    <n v="1503606"/>
    <s v="Itaituba"/>
    <s v="E M E F INDIGENA SAWRE APOMPU"/>
    <n v="15583260"/>
    <n v="8"/>
    <n v="42.938249720946601"/>
    <n v="1"/>
    <n v="0"/>
    <n v="0"/>
    <n v="1"/>
    <n v="0"/>
    <n v="0"/>
    <n v="0"/>
    <n v="0"/>
    <n v="402"/>
    <n v="1608"/>
    <n v="2010"/>
    <n v="0.59430197897249104"/>
    <n v="-2890090"/>
    <x v="1"/>
  </r>
  <r>
    <s v="Norte"/>
    <n v="15"/>
    <x v="13"/>
    <n v="1500602"/>
    <s v="Altamira"/>
    <s v="EMEF INDIGENA BEPKARA XIKRIN"/>
    <n v="15163229"/>
    <n v="41"/>
    <n v="43.022003701071696"/>
    <n v="1"/>
    <n v="0"/>
    <n v="0"/>
    <n v="1"/>
    <n v="0"/>
    <n v="0"/>
    <n v="0"/>
    <n v="0"/>
    <n v="534"/>
    <n v="2136"/>
    <n v="2670"/>
    <n v="0.592261985073953"/>
    <n v="-2892760"/>
    <x v="1"/>
  </r>
  <r>
    <s v="Norte"/>
    <n v="15"/>
    <x v="13"/>
    <n v="1505437"/>
    <s v="Ourilândia do Norte"/>
    <s v="E M E F MANBORE"/>
    <n v="15590658"/>
    <n v="13"/>
    <n v="43.022003701071696"/>
    <n v="1"/>
    <n v="0"/>
    <n v="0"/>
    <n v="1"/>
    <n v="1"/>
    <n v="0"/>
    <n v="0"/>
    <n v="0"/>
    <n v="422"/>
    <n v="1688"/>
    <n v="2110"/>
    <n v="0.592261985073953"/>
    <n v="-2894870"/>
    <x v="1"/>
  </r>
  <r>
    <s v="Norte"/>
    <n v="14"/>
    <x v="12"/>
    <n v="1400704"/>
    <s v="Uiramutã"/>
    <s v="ESCOLA MUNICIPAL INDIGENA DOMINGOS DOS SANTOS"/>
    <n v="14322897"/>
    <n v="68"/>
    <n v="43.028093511987201"/>
    <n v="1"/>
    <n v="0"/>
    <n v="0"/>
    <n v="1"/>
    <n v="0"/>
    <n v="0"/>
    <n v="0"/>
    <n v="0"/>
    <n v="642"/>
    <n v="2568"/>
    <n v="3210"/>
    <n v="0.59211365568002605"/>
    <n v="-2898080"/>
    <x v="1"/>
  </r>
  <r>
    <s v="Norte"/>
    <n v="11"/>
    <x v="9"/>
    <n v="1100205"/>
    <s v="Porto Velho"/>
    <s v="EIEEF KAWAPU"/>
    <n v="11049839"/>
    <n v="31"/>
    <n v="43.086473158516597"/>
    <n v="0"/>
    <n v="1"/>
    <n v="0"/>
    <n v="1"/>
    <n v="0"/>
    <n v="0"/>
    <n v="0"/>
    <n v="0"/>
    <n v="494"/>
    <n v="1976"/>
    <n v="2470"/>
    <n v="0.59069170388094805"/>
    <n v="-2900550"/>
    <x v="1"/>
  </r>
  <r>
    <s v="Sudeste"/>
    <n v="31"/>
    <x v="16"/>
    <n v="3153400"/>
    <s v="Presidente Olegário"/>
    <s v="EE DE ENSINO FUNDAMENTAL ANOS INICIAIS E FINAIS"/>
    <n v="31375853"/>
    <n v="35"/>
    <n v="43.096542277153198"/>
    <n v="0"/>
    <n v="1"/>
    <n v="0"/>
    <n v="1"/>
    <n v="1"/>
    <n v="1"/>
    <n v="0"/>
    <n v="0"/>
    <n v="510"/>
    <n v="2040"/>
    <n v="2550"/>
    <n v="0.59044645057416001"/>
    <n v="-2903100"/>
    <x v="1"/>
  </r>
  <r>
    <s v="Nordeste"/>
    <n v="29"/>
    <x v="8"/>
    <n v="2929354"/>
    <s v="São José da Vitória"/>
    <s v="ESC MARIO PAIM"/>
    <n v="29313210"/>
    <n v="24"/>
    <n v="43.106968834630798"/>
    <n v="1"/>
    <n v="0"/>
    <n v="0"/>
    <n v="1"/>
    <n v="1"/>
    <n v="1"/>
    <n v="0"/>
    <n v="0"/>
    <n v="466"/>
    <n v="1864"/>
    <n v="2330"/>
    <n v="0.59019249113718297"/>
    <n v="-2905430"/>
    <x v="1"/>
  </r>
  <r>
    <s v="Norte"/>
    <n v="17"/>
    <x v="15"/>
    <n v="1721109"/>
    <s v="Tocantínia"/>
    <s v="ESCOLA INDIGENA DAKBUROIKWA"/>
    <n v="17042330"/>
    <n v="1"/>
    <n v="43.106968834630798"/>
    <n v="0"/>
    <n v="1"/>
    <n v="0"/>
    <n v="1"/>
    <n v="0"/>
    <n v="0"/>
    <n v="0"/>
    <n v="0"/>
    <n v="374"/>
    <n v="1496"/>
    <n v="1870"/>
    <n v="0.59019249113718297"/>
    <n v="-2907300"/>
    <x v="1"/>
  </r>
  <r>
    <s v="Nordeste"/>
    <n v="26"/>
    <x v="6"/>
    <n v="2610905"/>
    <s v="Pesqueira"/>
    <s v="ESCOLA ESTADUAL INDIGENA ANTONIO MONTEIRO LEITE"/>
    <n v="26059380"/>
    <n v="26"/>
    <n v="43.109979844211999"/>
    <n v="0"/>
    <n v="1"/>
    <n v="0"/>
    <n v="1"/>
    <n v="0"/>
    <n v="0"/>
    <n v="0"/>
    <n v="0"/>
    <n v="474"/>
    <n v="1896"/>
    <n v="2370"/>
    <n v="0.59011915204135901"/>
    <n v="-2909670"/>
    <x v="1"/>
  </r>
  <r>
    <s v="Norte"/>
    <n v="15"/>
    <x v="13"/>
    <n v="1508357"/>
    <s v="Vitória do Xingu"/>
    <s v="E M E I E F INDIGENA PAKSAMBA"/>
    <n v="15568156"/>
    <n v="23"/>
    <n v="43.109979844211999"/>
    <n v="1"/>
    <n v="0"/>
    <n v="0"/>
    <n v="1"/>
    <n v="0"/>
    <n v="0"/>
    <n v="0"/>
    <n v="0"/>
    <n v="462"/>
    <n v="1848"/>
    <n v="2310"/>
    <n v="0.59011915204135901"/>
    <n v="-2911980"/>
    <x v="1"/>
  </r>
  <r>
    <s v="Norte"/>
    <n v="14"/>
    <x v="12"/>
    <n v="1400704"/>
    <s v="Uiramutã"/>
    <s v="ESCOLA ESTADUAL INDIGENA ANTONIO SAYMA"/>
    <n v="14347601"/>
    <n v="67"/>
    <n v="43.112081511022602"/>
    <n v="0"/>
    <n v="1"/>
    <n v="0"/>
    <n v="1"/>
    <n v="0"/>
    <n v="0"/>
    <n v="0"/>
    <n v="0"/>
    <n v="638"/>
    <n v="2552"/>
    <n v="3190"/>
    <n v="0.59006796178790599"/>
    <n v="-2915170"/>
    <x v="1"/>
  </r>
  <r>
    <s v="Norte"/>
    <n v="16"/>
    <x v="14"/>
    <n v="1600279"/>
    <s v="Laranjal do Jari"/>
    <s v="ESC INDIGENA EST WURAMUI"/>
    <n v="16009215"/>
    <n v="121"/>
    <n v="43.1311980352231"/>
    <n v="0"/>
    <n v="1"/>
    <n v="0"/>
    <n v="1"/>
    <n v="1"/>
    <n v="1"/>
    <n v="0"/>
    <n v="0"/>
    <n v="740"/>
    <n v="2960"/>
    <n v="3700"/>
    <n v="0.58960234101773801"/>
    <n v="-2918870"/>
    <x v="1"/>
  </r>
  <r>
    <s v="Norte"/>
    <n v="14"/>
    <x v="12"/>
    <n v="1400704"/>
    <s v="Uiramutã"/>
    <s v="ESCOLA MUNICIPAL INDIGENA MARIA VIANA PEREIRA"/>
    <n v="14324873"/>
    <n v="28"/>
    <n v="43.132122927837997"/>
    <n v="1"/>
    <n v="0"/>
    <n v="0"/>
    <n v="1"/>
    <n v="0"/>
    <n v="0"/>
    <n v="0"/>
    <n v="0"/>
    <n v="482"/>
    <n v="1928"/>
    <n v="2410"/>
    <n v="0.58957981342814403"/>
    <n v="-2921280"/>
    <x v="1"/>
  </r>
  <r>
    <s v="Sul"/>
    <n v="42"/>
    <x v="20"/>
    <n v="4210209"/>
    <s v="Major Gercino"/>
    <s v="EIEF NHEMBOEA VYA"/>
    <n v="42330378"/>
    <n v="75"/>
    <n v="43.148307393552301"/>
    <n v="0"/>
    <n v="1"/>
    <n v="0"/>
    <n v="1"/>
    <n v="1"/>
    <n v="0"/>
    <n v="0"/>
    <n v="0"/>
    <n v="670"/>
    <n v="2680"/>
    <n v="3350"/>
    <n v="0.58918560874367598"/>
    <n v="-2924630"/>
    <x v="1"/>
  </r>
  <r>
    <s v="Norte"/>
    <n v="15"/>
    <x v="13"/>
    <n v="1503754"/>
    <s v="Jacareacanga"/>
    <s v="E M E F KARO BAXEWATPO"/>
    <n v="15543781"/>
    <n v="42"/>
    <n v="43.176444117752197"/>
    <n v="1"/>
    <n v="0"/>
    <n v="0"/>
    <n v="1"/>
    <n v="0"/>
    <n v="0"/>
    <n v="0"/>
    <n v="0"/>
    <n v="538"/>
    <n v="2152"/>
    <n v="2690"/>
    <n v="0.58850028315548197"/>
    <n v="-2927320"/>
    <x v="1"/>
  </r>
  <r>
    <s v="Nordeste"/>
    <n v="29"/>
    <x v="8"/>
    <n v="2927705"/>
    <s v="Santa Cruz Cabrália"/>
    <s v="ESCOLA INDIGENA PATAXO COROA VERMELHA"/>
    <n v="29327440"/>
    <n v="1018"/>
    <n v="43.180127059495803"/>
    <n v="1"/>
    <n v="0"/>
    <n v="1"/>
    <n v="0"/>
    <n v="1"/>
    <n v="1"/>
    <n v="0"/>
    <n v="0"/>
    <n v="740"/>
    <n v="2960"/>
    <n v="3700"/>
    <n v="0.58841057782238304"/>
    <n v="-2931020"/>
    <x v="1"/>
  </r>
  <r>
    <s v="Norte"/>
    <n v="15"/>
    <x v="13"/>
    <n v="1507300"/>
    <s v="São Félix do Xingu"/>
    <s v="E M E F INDIGENA JAKURIRE"/>
    <n v="15573028"/>
    <n v="24"/>
    <n v="43.193920526255702"/>
    <n v="1"/>
    <n v="0"/>
    <n v="0"/>
    <n v="1"/>
    <n v="0"/>
    <n v="0"/>
    <n v="0"/>
    <n v="0"/>
    <n v="466"/>
    <n v="1864"/>
    <n v="2330"/>
    <n v="0.588074610648191"/>
    <n v="-2933350"/>
    <x v="1"/>
  </r>
  <r>
    <s v="Norte"/>
    <n v="14"/>
    <x v="12"/>
    <n v="1400704"/>
    <s v="Uiramutã"/>
    <s v="ESCOLA MUNICIPAL INDIGENA SANTO AFONSO"/>
    <n v="14008076"/>
    <n v="29"/>
    <n v="43.234290828200798"/>
    <n v="1"/>
    <n v="0"/>
    <n v="0"/>
    <n v="1"/>
    <n v="0"/>
    <n v="0"/>
    <n v="0"/>
    <n v="0"/>
    <n v="486"/>
    <n v="1944"/>
    <n v="2430"/>
    <n v="0.58709131206910004"/>
    <n v="-2935780"/>
    <x v="1"/>
  </r>
  <r>
    <s v="Norte"/>
    <n v="16"/>
    <x v="14"/>
    <n v="1600279"/>
    <s v="Laranjal do Jari"/>
    <s v="ESC INDIGENA EST MAXIPURIMO"/>
    <n v="16004892"/>
    <n v="35"/>
    <n v="43.234411598366201"/>
    <n v="0"/>
    <n v="1"/>
    <n v="0"/>
    <n v="1"/>
    <n v="1"/>
    <n v="0"/>
    <n v="0"/>
    <n v="0"/>
    <n v="510"/>
    <n v="2040"/>
    <n v="2550"/>
    <n v="0.58708837047276996"/>
    <n v="-2938330"/>
    <x v="1"/>
  </r>
  <r>
    <s v="Norte"/>
    <n v="16"/>
    <x v="14"/>
    <n v="1600279"/>
    <s v="Laranjal do Jari"/>
    <s v="ESC INDIGENA EST PURURE"/>
    <n v="16004914"/>
    <n v="57"/>
    <n v="43.234411598366201"/>
    <n v="0"/>
    <n v="1"/>
    <n v="0"/>
    <n v="1"/>
    <n v="1"/>
    <n v="0"/>
    <n v="0"/>
    <n v="0"/>
    <n v="598"/>
    <n v="2392"/>
    <n v="2990"/>
    <n v="0.58708837047276996"/>
    <n v="-2941320"/>
    <x v="1"/>
  </r>
  <r>
    <s v="Norte"/>
    <n v="17"/>
    <x v="15"/>
    <n v="1718865"/>
    <s v="Santa Fé do Araguaia"/>
    <s v="ESC INDIGENA MANOEL ACHURE"/>
    <n v="17044359"/>
    <n v="39"/>
    <n v="43.242483068021798"/>
    <n v="0"/>
    <n v="1"/>
    <n v="0"/>
    <n v="1"/>
    <n v="0"/>
    <n v="1"/>
    <n v="0"/>
    <n v="0"/>
    <n v="526"/>
    <n v="2104"/>
    <n v="2630"/>
    <n v="0.58689177385939095"/>
    <n v="-2943950"/>
    <x v="1"/>
  </r>
  <r>
    <s v="Norte"/>
    <n v="15"/>
    <x v="13"/>
    <n v="1508357"/>
    <s v="Vitória do Xingu"/>
    <s v="E M E I E F INDIGENA FRANCISCA DE OLIVEIRA LEMOS JURUNA"/>
    <n v="15111121"/>
    <n v="96"/>
    <n v="43.251859386521801"/>
    <n v="1"/>
    <n v="0"/>
    <n v="0"/>
    <n v="1"/>
    <n v="0"/>
    <n v="1"/>
    <n v="0"/>
    <n v="0"/>
    <n v="740"/>
    <n v="2960"/>
    <n v="3700"/>
    <n v="0.58666339507067899"/>
    <n v="-2947650"/>
    <x v="1"/>
  </r>
  <r>
    <s v="Norte"/>
    <n v="13"/>
    <x v="11"/>
    <n v="1302405"/>
    <s v="Lábrea"/>
    <s v="ESC INDIGENA AKADIOJOMOIHI IBAVINI"/>
    <n v="13097326"/>
    <n v="58"/>
    <n v="43.258589337235499"/>
    <n v="1"/>
    <n v="0"/>
    <n v="0"/>
    <n v="1"/>
    <n v="1"/>
    <n v="0"/>
    <n v="0"/>
    <n v="0"/>
    <n v="602"/>
    <n v="2408"/>
    <n v="3010"/>
    <n v="0.58649947380540901"/>
    <n v="-2950660"/>
    <x v="1"/>
  </r>
  <r>
    <s v="Centro-Oeste"/>
    <n v="50"/>
    <x v="0"/>
    <n v="5003702"/>
    <s v="Dourados"/>
    <s v="EM INDIGENA TENGATUI MARANGATU - POLO"/>
    <n v="50016245"/>
    <n v="929"/>
    <n v="43.267384215521197"/>
    <n v="1"/>
    <n v="0"/>
    <n v="0"/>
    <n v="1"/>
    <n v="0"/>
    <n v="1"/>
    <n v="0"/>
    <n v="0"/>
    <n v="740"/>
    <n v="2960"/>
    <n v="3700"/>
    <n v="0.58628525714353497"/>
    <n v="-2954360"/>
    <x v="1"/>
  </r>
  <r>
    <s v="Norte"/>
    <n v="14"/>
    <x v="12"/>
    <n v="1400456"/>
    <s v="Pacaraima"/>
    <s v="ESCOLA ESTADUAL INDIGENA TUXAUA BENTO LOUREDO DA SILVA"/>
    <n v="14000709"/>
    <n v="130"/>
    <n v="43.310958950590098"/>
    <n v="0"/>
    <n v="1"/>
    <n v="0"/>
    <n v="1"/>
    <n v="1"/>
    <n v="1"/>
    <n v="0"/>
    <n v="0"/>
    <n v="740"/>
    <n v="2960"/>
    <n v="3700"/>
    <n v="0.58522390825553905"/>
    <n v="-2958060"/>
    <x v="1"/>
  </r>
  <r>
    <s v="Norte"/>
    <n v="14"/>
    <x v="12"/>
    <n v="1400704"/>
    <s v="Uiramutã"/>
    <s v="ESCOLA MUNICIPAL INDIGENA PRESIDENTE TANCREDO NEVES"/>
    <n v="14324482"/>
    <n v="39"/>
    <n v="43.321700477829403"/>
    <n v="1"/>
    <n v="0"/>
    <n v="0"/>
    <n v="1"/>
    <n v="0"/>
    <n v="0"/>
    <n v="0"/>
    <n v="0"/>
    <n v="526"/>
    <n v="2104"/>
    <n v="2630"/>
    <n v="0.58496227710682902"/>
    <n v="-2960690"/>
    <x v="1"/>
  </r>
  <r>
    <s v="Nordeste"/>
    <n v="29"/>
    <x v="8"/>
    <n v="2915601"/>
    <s v="Itamaraju"/>
    <s v="ESCOLA MUNICIPAL INDIGENA PATAXO TREVO DO PARQUE NACIONAL DO MONTE PASCOAL"/>
    <n v="29321832"/>
    <n v="60"/>
    <n v="43.323626895437997"/>
    <n v="1"/>
    <n v="0"/>
    <n v="0"/>
    <n v="1"/>
    <n v="0"/>
    <n v="1"/>
    <n v="0"/>
    <n v="0"/>
    <n v="610"/>
    <n v="2440"/>
    <n v="3050"/>
    <n v="0.58491535539442996"/>
    <n v="-2963740"/>
    <x v="1"/>
  </r>
  <r>
    <s v="Norte"/>
    <n v="15"/>
    <x v="13"/>
    <n v="1507300"/>
    <s v="São Félix do Xingu"/>
    <s v="E M E F INDIGENA BEPKAEKTI"/>
    <n v="15171191"/>
    <n v="11"/>
    <n v="43.323626895437997"/>
    <n v="1"/>
    <n v="0"/>
    <n v="0"/>
    <n v="1"/>
    <n v="0"/>
    <n v="0"/>
    <n v="0"/>
    <n v="0"/>
    <n v="414"/>
    <n v="1656"/>
    <n v="2070"/>
    <n v="0.58491535539442996"/>
    <n v="-2965810"/>
    <x v="1"/>
  </r>
  <r>
    <s v="Norte"/>
    <n v="15"/>
    <x v="13"/>
    <n v="1506807"/>
    <s v="Santarém"/>
    <s v="E M E I F INDIGENA BORARI PROFº ANTONIO DE SOUSA PEDROSO"/>
    <n v="15015580"/>
    <n v="557"/>
    <n v="43.332559957910398"/>
    <n v="1"/>
    <n v="0"/>
    <n v="0"/>
    <n v="1"/>
    <n v="1"/>
    <n v="1"/>
    <n v="0"/>
    <n v="0"/>
    <n v="740"/>
    <n v="2960"/>
    <n v="3700"/>
    <n v="0.58469777298328296"/>
    <n v="-2969510"/>
    <x v="1"/>
  </r>
  <r>
    <s v="Nordeste"/>
    <n v="21"/>
    <x v="2"/>
    <n v="2101608"/>
    <s v="Barra do Corda"/>
    <s v="UNIDADE INTEGRADA DE EDUCACAO ESCOLAR INDIGENA MANOEL DE ASSIS CRUZ"/>
    <n v="21257442"/>
    <n v="37"/>
    <n v="43.340943019487"/>
    <n v="0"/>
    <n v="1"/>
    <n v="0"/>
    <n v="1"/>
    <n v="1"/>
    <n v="1"/>
    <n v="0"/>
    <n v="0"/>
    <n v="518"/>
    <n v="2072"/>
    <n v="2590"/>
    <n v="0.58449358693216102"/>
    <n v="-2972100"/>
    <x v="1"/>
  </r>
  <r>
    <s v="Nordeste"/>
    <n v="25"/>
    <x v="5"/>
    <n v="2501401"/>
    <s v="Baía da Traição"/>
    <s v="EMEF ANTONIO AZEVEDO"/>
    <n v="25085883"/>
    <n v="389"/>
    <n v="43.391815964396002"/>
    <n v="1"/>
    <n v="0"/>
    <n v="1"/>
    <n v="0"/>
    <n v="1"/>
    <n v="1"/>
    <n v="0"/>
    <n v="0"/>
    <n v="740"/>
    <n v="2960"/>
    <n v="3700"/>
    <n v="0.58325447570353695"/>
    <n v="-2975800"/>
    <x v="1"/>
  </r>
  <r>
    <s v="Sul"/>
    <n v="41"/>
    <x v="19"/>
    <n v="4117057"/>
    <s v="Nova Laranjeiras"/>
    <s v="CARLOS A C MACHADO C E IEI EF M"/>
    <n v="41103106"/>
    <n v="77"/>
    <n v="43.3938396567697"/>
    <n v="0"/>
    <n v="1"/>
    <n v="0"/>
    <n v="1"/>
    <n v="0"/>
    <n v="1"/>
    <n v="0"/>
    <n v="0"/>
    <n v="678"/>
    <n v="2712"/>
    <n v="3390"/>
    <n v="0.58320518467177096"/>
    <n v="-2979190"/>
    <x v="1"/>
  </r>
  <r>
    <s v="Sul"/>
    <n v="42"/>
    <x v="20"/>
    <n v="4211900"/>
    <s v="Palhoça"/>
    <s v="EIEF PIRA RUPA"/>
    <n v="42284260"/>
    <n v="35"/>
    <n v="43.416359868616098"/>
    <n v="0"/>
    <n v="1"/>
    <n v="0"/>
    <n v="1"/>
    <n v="1"/>
    <n v="0"/>
    <n v="0"/>
    <n v="0"/>
    <n v="510"/>
    <n v="2040"/>
    <n v="2550"/>
    <n v="0.58265666035457697"/>
    <n v="-2981740"/>
    <x v="1"/>
  </r>
  <r>
    <s v="Nordeste"/>
    <n v="21"/>
    <x v="2"/>
    <n v="2104800"/>
    <s v="Grajaú"/>
    <s v="CENTRO DE EDUCACAO ESCOLAR INDIGENA BILINGUE ALDEIA TAMARINA"/>
    <n v="21193460"/>
    <n v="103"/>
    <n v="43.470498660384301"/>
    <n v="0"/>
    <n v="1"/>
    <n v="0"/>
    <n v="1"/>
    <n v="1"/>
    <n v="1"/>
    <n v="0"/>
    <n v="0"/>
    <n v="740"/>
    <n v="2960"/>
    <n v="3700"/>
    <n v="0.58133800296400795"/>
    <n v="-2985440"/>
    <x v="1"/>
  </r>
  <r>
    <s v="Centro-Oeste"/>
    <n v="51"/>
    <x v="1"/>
    <n v="5103858"/>
    <s v="Gaúcha do Norte"/>
    <s v="EE INDIGENA CENTRAL AIHA"/>
    <n v="51067811"/>
    <n v="263"/>
    <n v="43.504023012912299"/>
    <n v="0"/>
    <n v="1"/>
    <n v="0"/>
    <n v="1"/>
    <n v="1"/>
    <n v="0"/>
    <n v="0"/>
    <n v="0"/>
    <n v="740"/>
    <n v="2960"/>
    <n v="3700"/>
    <n v="0.58052145102811803"/>
    <n v="-2989140"/>
    <x v="1"/>
  </r>
  <r>
    <s v="Centro-Oeste"/>
    <n v="50"/>
    <x v="0"/>
    <n v="5003504"/>
    <s v="Douradina"/>
    <s v="EM DE EDUC INDIGENA JOAOZINHO CARAPE FERNANDO"/>
    <n v="50029754"/>
    <n v="140"/>
    <n v="43.504778088801203"/>
    <n v="1"/>
    <n v="0"/>
    <n v="0"/>
    <n v="1"/>
    <n v="0"/>
    <n v="0"/>
    <n v="0"/>
    <n v="0"/>
    <n v="740"/>
    <n v="2960"/>
    <n v="3700"/>
    <n v="0.58050305966087901"/>
    <n v="-2992840"/>
    <x v="1"/>
  </r>
  <r>
    <s v="Norte"/>
    <n v="11"/>
    <x v="9"/>
    <n v="1100122"/>
    <s v="Ji-Paraná"/>
    <s v="EIEEFM ITARAP YAMORATXI"/>
    <n v="11038055"/>
    <n v="117"/>
    <n v="43.507271325033102"/>
    <n v="0"/>
    <n v="1"/>
    <n v="0"/>
    <n v="1"/>
    <n v="0"/>
    <n v="0"/>
    <n v="0"/>
    <n v="0"/>
    <n v="740"/>
    <n v="2960"/>
    <n v="3700"/>
    <n v="0.58044233195942296"/>
    <n v="-2996540"/>
    <x v="1"/>
  </r>
  <r>
    <s v="Norte"/>
    <n v="13"/>
    <x v="11"/>
    <n v="1302405"/>
    <s v="Lábrea"/>
    <s v="ESC INDIGENA BEIJA-FLOR"/>
    <n v="13077392"/>
    <n v="15"/>
    <n v="43.517017525134399"/>
    <n v="1"/>
    <n v="0"/>
    <n v="0"/>
    <n v="1"/>
    <n v="0"/>
    <n v="0"/>
    <n v="0"/>
    <n v="0"/>
    <n v="430"/>
    <n v="1720"/>
    <n v="2150"/>
    <n v="0.58020494397247802"/>
    <n v="-2998690"/>
    <x v="1"/>
  </r>
  <r>
    <s v="Norte"/>
    <n v="13"/>
    <x v="11"/>
    <n v="1302504"/>
    <s v="Manacapuru"/>
    <s v="EMEF INDIGENA APURINA MARIA EDUARDA DA SILVA MELO - YWYRYKY"/>
    <n v="13095994"/>
    <n v="6"/>
    <n v="43.529377858715698"/>
    <n v="1"/>
    <n v="0"/>
    <n v="0"/>
    <n v="1"/>
    <n v="0"/>
    <n v="0"/>
    <n v="0"/>
    <n v="0"/>
    <n v="394"/>
    <n v="1576"/>
    <n v="1970"/>
    <n v="0.57990388359239797"/>
    <n v="-3000660"/>
    <x v="1"/>
  </r>
  <r>
    <s v="Nordeste"/>
    <n v="29"/>
    <x v="8"/>
    <n v="2906873"/>
    <s v="Capim Grosso"/>
    <s v="ESCOLA MUL QUILOMBOLA BOM JESUS DA LAPA"/>
    <n v="29355397"/>
    <n v="92"/>
    <n v="43.5305030952129"/>
    <n v="1"/>
    <n v="0"/>
    <n v="0"/>
    <n v="1"/>
    <n v="1"/>
    <n v="1"/>
    <n v="0"/>
    <n v="0"/>
    <n v="738"/>
    <n v="2952"/>
    <n v="3690"/>
    <n v="0.57987647623115501"/>
    <n v="-3004350"/>
    <x v="1"/>
  </r>
  <r>
    <s v="Norte"/>
    <n v="14"/>
    <x v="12"/>
    <n v="1400704"/>
    <s v="Uiramutã"/>
    <s v="ESCOLA ESTADUAL INDIGENA AUGUSTINHO MELQUIOR"/>
    <n v="14007002"/>
    <n v="26"/>
    <n v="43.621756266094401"/>
    <n v="0"/>
    <n v="1"/>
    <n v="0"/>
    <n v="1"/>
    <n v="0"/>
    <n v="0"/>
    <n v="0"/>
    <n v="0"/>
    <n v="474"/>
    <n v="1896"/>
    <n v="2370"/>
    <n v="0.57765382470411697"/>
    <n v="-3006720"/>
    <x v="1"/>
  </r>
  <r>
    <s v="Norte"/>
    <n v="13"/>
    <x v="11"/>
    <n v="1302405"/>
    <s v="Lábrea"/>
    <s v="ESC INDIGENA ADELIA FRANCELINA"/>
    <n v="13093240"/>
    <n v="15"/>
    <n v="43.631755437622097"/>
    <n v="1"/>
    <n v="0"/>
    <n v="0"/>
    <n v="1"/>
    <n v="0"/>
    <n v="0"/>
    <n v="0"/>
    <n v="0"/>
    <n v="430"/>
    <n v="1720"/>
    <n v="2150"/>
    <n v="0.57741027509756304"/>
    <n v="-3008870"/>
    <x v="1"/>
  </r>
  <r>
    <s v="Norte"/>
    <n v="12"/>
    <x v="10"/>
    <n v="1200302"/>
    <s v="Feijó"/>
    <s v="ESC INDIGENA HUNI KUI BUSE"/>
    <n v="12045020"/>
    <n v="24"/>
    <n v="43.633484880127398"/>
    <n v="0"/>
    <n v="1"/>
    <n v="0"/>
    <n v="1"/>
    <n v="0"/>
    <n v="1"/>
    <n v="0"/>
    <n v="0"/>
    <n v="466"/>
    <n v="1864"/>
    <n v="2330"/>
    <n v="0.57736815110353301"/>
    <n v="-3011200"/>
    <x v="1"/>
  </r>
  <r>
    <s v="Nordeste"/>
    <n v="26"/>
    <x v="6"/>
    <n v="2603926"/>
    <s v="Carnaubeira da Penha"/>
    <s v="ESCOLA ESTADUAL INDIGENA NOSSA SENHORA DE FATIMA"/>
    <n v="26040794"/>
    <n v="8"/>
    <n v="43.639858541285001"/>
    <n v="0"/>
    <n v="1"/>
    <n v="0"/>
    <n v="1"/>
    <n v="0"/>
    <n v="1"/>
    <n v="0"/>
    <n v="0"/>
    <n v="402"/>
    <n v="1608"/>
    <n v="2010"/>
    <n v="0.57721290797534397"/>
    <n v="-3013210"/>
    <x v="1"/>
  </r>
  <r>
    <s v="Norte"/>
    <n v="15"/>
    <x v="13"/>
    <n v="1507300"/>
    <s v="São Félix do Xingu"/>
    <s v="E M E F INDIGENA KOTYTERE"/>
    <n v="15162850"/>
    <n v="9"/>
    <n v="43.64864914524"/>
    <n v="1"/>
    <n v="0"/>
    <n v="0"/>
    <n v="1"/>
    <n v="0"/>
    <n v="0"/>
    <n v="0"/>
    <n v="0"/>
    <n v="406"/>
    <n v="1624"/>
    <n v="2030"/>
    <n v="0.57699879542324894"/>
    <n v="-3015240"/>
    <x v="1"/>
  </r>
  <r>
    <s v="Nordeste"/>
    <n v="21"/>
    <x v="2"/>
    <n v="2101608"/>
    <s v="Barra do Corda"/>
    <s v="UNIDADE INTEGRADA DE EDUCACAO ESCOLAR INDIGENA ALDERICO POMPEU"/>
    <n v="21114315"/>
    <n v="5"/>
    <n v="43.651214334600297"/>
    <n v="0"/>
    <n v="1"/>
    <n v="0"/>
    <n v="1"/>
    <n v="0"/>
    <n v="0"/>
    <n v="0"/>
    <n v="0"/>
    <n v="390"/>
    <n v="1560"/>
    <n v="1950"/>
    <n v="0.57693631516098798"/>
    <n v="-3017190"/>
    <x v="1"/>
  </r>
  <r>
    <s v="Nordeste"/>
    <n v="24"/>
    <x v="4"/>
    <n v="2412005"/>
    <s v="São Gonçalo do Amarante"/>
    <s v="CENTRO MUNICIPAL DE EDUCACAO INFANTIL INDIGENA GEORGINA ALTINA VIANA"/>
    <n v="24054801"/>
    <n v="33"/>
    <n v="43.6735676208162"/>
    <n v="1"/>
    <n v="0"/>
    <n v="0"/>
    <n v="1"/>
    <n v="0"/>
    <n v="1"/>
    <n v="0"/>
    <n v="0"/>
    <n v="502"/>
    <n v="2008"/>
    <n v="2510"/>
    <n v="0.57639185664779702"/>
    <n v="-3019700"/>
    <x v="1"/>
  </r>
  <r>
    <s v="Norte"/>
    <n v="15"/>
    <x v="13"/>
    <n v="1501576"/>
    <s v="Bom Jesus do Tocantins"/>
    <s v="ESCOLA ESTADUAL INDIGENA IMPOHYTUWA"/>
    <n v="15171892"/>
    <n v="55"/>
    <n v="43.687996574747601"/>
    <n v="0"/>
    <n v="1"/>
    <n v="0"/>
    <n v="1"/>
    <n v="1"/>
    <n v="0"/>
    <n v="0"/>
    <n v="0"/>
    <n v="590"/>
    <n v="2360"/>
    <n v="2950"/>
    <n v="0.57604041092619296"/>
    <n v="-3022650"/>
    <x v="1"/>
  </r>
  <r>
    <s v="Norte"/>
    <n v="14"/>
    <x v="12"/>
    <n v="1400456"/>
    <s v="Pacaraima"/>
    <s v="ESCOLA MUNICIPAL INDIGENA INDIO ANISIO PEDROSA LIMA"/>
    <n v="14324865"/>
    <n v="168"/>
    <n v="43.689171100128597"/>
    <n v="1"/>
    <n v="0"/>
    <n v="0"/>
    <n v="1"/>
    <n v="1"/>
    <n v="1"/>
    <n v="0"/>
    <n v="0"/>
    <n v="740"/>
    <n v="2960"/>
    <n v="3700"/>
    <n v="0.57601180303666599"/>
    <n v="-3026350"/>
    <x v="1"/>
  </r>
  <r>
    <s v="Norte"/>
    <n v="14"/>
    <x v="12"/>
    <n v="1400027"/>
    <s v="Amajari"/>
    <s v="ESCOLA ESTADUAL INDIGENA ROMEU CRISPIM"/>
    <n v="14001675"/>
    <n v="23"/>
    <n v="43.721115813822898"/>
    <n v="0"/>
    <n v="1"/>
    <n v="0"/>
    <n v="1"/>
    <n v="0"/>
    <n v="0"/>
    <n v="0"/>
    <n v="0"/>
    <n v="462"/>
    <n v="1848"/>
    <n v="2310"/>
    <n v="0.57523372632998604"/>
    <n v="-3028660"/>
    <x v="1"/>
  </r>
  <r>
    <s v="Nordeste"/>
    <n v="24"/>
    <x v="4"/>
    <n v="2402600"/>
    <s v="Ceará-Mirim"/>
    <s v="EM CONCEICAO MARQUES"/>
    <n v="24052310"/>
    <n v="65"/>
    <n v="43.744554951578699"/>
    <n v="1"/>
    <n v="0"/>
    <n v="0"/>
    <n v="1"/>
    <n v="0"/>
    <n v="0"/>
    <n v="0"/>
    <n v="0"/>
    <n v="630"/>
    <n v="2520"/>
    <n v="3150"/>
    <n v="0.57466281975411604"/>
    <n v="-3031810"/>
    <x v="1"/>
  </r>
  <r>
    <s v="Norte"/>
    <n v="13"/>
    <x v="11"/>
    <n v="1303809"/>
    <s v="São Gabriel da Cachoeira"/>
    <s v="ESC MUN INDIGENA YEPA MAHSA"/>
    <n v="13085824"/>
    <n v="17"/>
    <n v="43.744554951578699"/>
    <n v="1"/>
    <n v="0"/>
    <n v="0"/>
    <n v="1"/>
    <n v="0"/>
    <n v="0"/>
    <n v="0"/>
    <n v="0"/>
    <n v="438"/>
    <n v="1752"/>
    <n v="2190"/>
    <n v="0.57466281975411604"/>
    <n v="-3034000"/>
    <x v="1"/>
  </r>
  <r>
    <s v="Norte"/>
    <n v="17"/>
    <x v="15"/>
    <n v="1708205"/>
    <s v="Formoso do Araguaia"/>
    <s v="ESCOLA INDIGENA IJANARI"/>
    <n v="17050278"/>
    <n v="15"/>
    <n v="43.753033738524302"/>
    <n v="0"/>
    <n v="1"/>
    <n v="0"/>
    <n v="1"/>
    <n v="0"/>
    <n v="0"/>
    <n v="0"/>
    <n v="0"/>
    <n v="430"/>
    <n v="1720"/>
    <n v="2150"/>
    <n v="0.57445630212223397"/>
    <n v="-3036150"/>
    <x v="1"/>
  </r>
  <r>
    <s v="Centro-Oeste"/>
    <n v="51"/>
    <x v="1"/>
    <n v="5107958"/>
    <s v="Tangará da Serra"/>
    <s v="ESCOLA MUNICIPAL INDIGENA FORMOSO"/>
    <n v="51028107"/>
    <n v="44"/>
    <n v="43.756067779626498"/>
    <n v="1"/>
    <n v="0"/>
    <n v="0"/>
    <n v="1"/>
    <n v="0"/>
    <n v="0"/>
    <n v="0"/>
    <n v="0"/>
    <n v="546"/>
    <n v="2184"/>
    <n v="2730"/>
    <n v="0.57438240204814695"/>
    <n v="-3038880"/>
    <x v="1"/>
  </r>
  <r>
    <s v="Norte"/>
    <n v="11"/>
    <x v="9"/>
    <n v="1100015"/>
    <s v="Alta Floresta D'Oeste"/>
    <s v="EIEEF SAW D JO TUPARI"/>
    <n v="11038047"/>
    <n v="6"/>
    <n v="43.760316682559598"/>
    <n v="0"/>
    <n v="1"/>
    <n v="0"/>
    <n v="1"/>
    <n v="0"/>
    <n v="0"/>
    <n v="0"/>
    <n v="0"/>
    <n v="394"/>
    <n v="1576"/>
    <n v="1970"/>
    <n v="0.57427891161048406"/>
    <n v="-3040850"/>
    <x v="1"/>
  </r>
  <r>
    <s v="Norte"/>
    <n v="14"/>
    <x v="12"/>
    <n v="1400456"/>
    <s v="Pacaraima"/>
    <s v="ESCOLA ESTADUAL INDIGENA IZAURA ROTH"/>
    <n v="14000920"/>
    <n v="59"/>
    <n v="43.791049459174097"/>
    <n v="0"/>
    <n v="1"/>
    <n v="0"/>
    <n v="1"/>
    <n v="0"/>
    <n v="1"/>
    <n v="0"/>
    <n v="0"/>
    <n v="606"/>
    <n v="2424"/>
    <n v="3030"/>
    <n v="0.57353035402927899"/>
    <n v="-3043880"/>
    <x v="1"/>
  </r>
  <r>
    <s v="Sul"/>
    <n v="43"/>
    <x v="21"/>
    <n v="4316907"/>
    <s v="Santa Maria"/>
    <s v="ESC EST IND EB YVYRA IJA TENONDE VERA MIRI"/>
    <n v="43004512"/>
    <n v="47"/>
    <n v="43.791091857648802"/>
    <n v="0"/>
    <n v="1"/>
    <n v="0"/>
    <n v="1"/>
    <n v="1"/>
    <n v="1"/>
    <n v="0"/>
    <n v="0"/>
    <n v="558"/>
    <n v="2232"/>
    <n v="2790"/>
    <n v="0.57352932133054102"/>
    <n v="-3046670"/>
    <x v="1"/>
  </r>
  <r>
    <s v="Norte"/>
    <n v="13"/>
    <x v="11"/>
    <n v="1302603"/>
    <s v="Manaus"/>
    <s v="ESCOLA ESTADUAL SAMSUNG AMAZONAS"/>
    <n v="13098527"/>
    <n v="26"/>
    <n v="43.8271515940258"/>
    <n v="0"/>
    <n v="1"/>
    <n v="0"/>
    <n v="1"/>
    <n v="0"/>
    <n v="0"/>
    <n v="0"/>
    <n v="0"/>
    <n v="474"/>
    <n v="1896"/>
    <n v="2370"/>
    <n v="0.57265101510458905"/>
    <n v="-3049040"/>
    <x v="1"/>
  </r>
  <r>
    <s v="Nordeste"/>
    <n v="21"/>
    <x v="2"/>
    <n v="2101608"/>
    <s v="Barra do Corda"/>
    <s v="UNIDADE INTEGRADA DE EDUCACAO ESCOLAR INDIGENA MARIA RITA POMPEU AMORIM"/>
    <n v="21542660"/>
    <n v="4"/>
    <n v="43.843563200614703"/>
    <n v="0"/>
    <n v="1"/>
    <n v="0"/>
    <n v="1"/>
    <n v="0"/>
    <n v="0"/>
    <n v="0"/>
    <n v="0"/>
    <n v="386"/>
    <n v="1544"/>
    <n v="1930"/>
    <n v="0.57225127795470798"/>
    <n v="-3050970"/>
    <x v="1"/>
  </r>
  <r>
    <s v="Centro-Oeste"/>
    <n v="50"/>
    <x v="0"/>
    <n v="5006358"/>
    <s v="Paranhos"/>
    <s v="ESCOLA MUNICIPAL INDIGENA GIL PIRES"/>
    <n v="50034723"/>
    <n v="330"/>
    <n v="43.848138089387298"/>
    <n v="1"/>
    <n v="0"/>
    <n v="0"/>
    <n v="1"/>
    <n v="0"/>
    <n v="1"/>
    <n v="0"/>
    <n v="0"/>
    <n v="740"/>
    <n v="2960"/>
    <n v="3700"/>
    <n v="0.57213984748694002"/>
    <n v="-3054670"/>
    <x v="1"/>
  </r>
  <r>
    <s v="Centro-Oeste"/>
    <n v="50"/>
    <x v="0"/>
    <n v="5001102"/>
    <s v="Aquidauana"/>
    <s v="EM INDIGENA FRANCISCO FARIAS"/>
    <n v="50022075"/>
    <n v="130"/>
    <n v="43.848555710541497"/>
    <n v="1"/>
    <n v="0"/>
    <n v="0"/>
    <n v="1"/>
    <n v="0"/>
    <n v="1"/>
    <n v="0"/>
    <n v="0"/>
    <n v="740"/>
    <n v="2960"/>
    <n v="3700"/>
    <n v="0.57212967549744098"/>
    <n v="-3058370"/>
    <x v="1"/>
  </r>
  <r>
    <s v="Norte"/>
    <n v="17"/>
    <x v="15"/>
    <n v="1711902"/>
    <s v="Lagoa da Confusão"/>
    <s v="ESCOLA INDIGENA INY WEBOHONA"/>
    <n v="17043379"/>
    <n v="64"/>
    <n v="43.892463380420899"/>
    <n v="0"/>
    <n v="1"/>
    <n v="0"/>
    <n v="1"/>
    <n v="0"/>
    <n v="1"/>
    <n v="0"/>
    <n v="0"/>
    <n v="626"/>
    <n v="2504"/>
    <n v="3130"/>
    <n v="0.57106021732340195"/>
    <n v="-3061500"/>
    <x v="1"/>
  </r>
  <r>
    <s v="Norte"/>
    <n v="13"/>
    <x v="11"/>
    <n v="1303601"/>
    <s v="Santa Isabel do Rio Negro"/>
    <s v="ESC MUN INDIGENA SAO TOME"/>
    <n v="13001159"/>
    <n v="31"/>
    <n v="43.9159498732377"/>
    <n v="1"/>
    <n v="0"/>
    <n v="0"/>
    <n v="1"/>
    <n v="0"/>
    <n v="0"/>
    <n v="0"/>
    <n v="0"/>
    <n v="494"/>
    <n v="1976"/>
    <n v="2470"/>
    <n v="0.57048815732132496"/>
    <n v="-3063970"/>
    <x v="1"/>
  </r>
  <r>
    <s v="Norte"/>
    <n v="14"/>
    <x v="12"/>
    <n v="1400027"/>
    <s v="Amajari"/>
    <s v="ESCOLA ESTADUAL INDIGENA PROFESSORA MARIA LUIZA DA SILVA"/>
    <n v="14001616"/>
    <n v="76"/>
    <n v="43.9159498732377"/>
    <n v="0"/>
    <n v="1"/>
    <n v="0"/>
    <n v="1"/>
    <n v="0"/>
    <n v="1"/>
    <n v="0"/>
    <n v="0"/>
    <n v="674"/>
    <n v="2696"/>
    <n v="3370"/>
    <n v="0.57048815732132496"/>
    <n v="-3067340"/>
    <x v="1"/>
  </r>
  <r>
    <s v="Norte"/>
    <n v="14"/>
    <x v="12"/>
    <n v="1400027"/>
    <s v="Amajari"/>
    <s v="ESCOLA ESTADUAL INDIGENA TOBIAS BARRETO"/>
    <n v="14001837"/>
    <n v="78"/>
    <n v="43.9159498732377"/>
    <n v="0"/>
    <n v="1"/>
    <n v="0"/>
    <n v="1"/>
    <n v="0"/>
    <n v="1"/>
    <n v="0"/>
    <n v="0"/>
    <n v="682"/>
    <n v="2728"/>
    <n v="3410"/>
    <n v="0.57048815732132496"/>
    <n v="-3070750"/>
    <x v="1"/>
  </r>
  <r>
    <s v="Norte"/>
    <n v="13"/>
    <x v="11"/>
    <n v="1301159"/>
    <s v="Careiro da Várzea"/>
    <s v="ESC MUN INDIGENA WAWORE"/>
    <n v="13083937"/>
    <n v="8"/>
    <n v="43.9203142132639"/>
    <n v="1"/>
    <n v="0"/>
    <n v="0"/>
    <n v="1"/>
    <n v="0"/>
    <n v="0"/>
    <n v="0"/>
    <n v="0"/>
    <n v="402"/>
    <n v="1608"/>
    <n v="2010"/>
    <n v="0.57038185518486095"/>
    <n v="-3072760"/>
    <x v="1"/>
  </r>
  <r>
    <s v="Nordeste"/>
    <n v="21"/>
    <x v="2"/>
    <n v="2101608"/>
    <s v="Barra do Corda"/>
    <s v="UNIDADE INTEGRADA DE EDUCACAO ESCOLAR INDIGENA MAYRAYR"/>
    <n v="21257353"/>
    <n v="24"/>
    <n v="43.921768752810799"/>
    <n v="0"/>
    <n v="1"/>
    <n v="0"/>
    <n v="1"/>
    <n v="0"/>
    <n v="0"/>
    <n v="0"/>
    <n v="0"/>
    <n v="466"/>
    <n v="1864"/>
    <n v="2330"/>
    <n v="0.57034642699629901"/>
    <n v="-3075090"/>
    <x v="1"/>
  </r>
  <r>
    <s v="Norte"/>
    <n v="14"/>
    <x v="12"/>
    <n v="1400027"/>
    <s v="Amajari"/>
    <s v="ESCOLA MUNICIPAL INDIGENA VOVO ALAIZE"/>
    <n v="14324938"/>
    <n v="24"/>
    <n v="43.927844257552003"/>
    <n v="1"/>
    <n v="0"/>
    <n v="0"/>
    <n v="1"/>
    <n v="0"/>
    <n v="0"/>
    <n v="0"/>
    <n v="0"/>
    <n v="466"/>
    <n v="1864"/>
    <n v="2330"/>
    <n v="0.57019844605755299"/>
    <n v="-3077420"/>
    <x v="1"/>
  </r>
  <r>
    <s v="Norte"/>
    <n v="14"/>
    <x v="12"/>
    <n v="1400704"/>
    <s v="Uiramutã"/>
    <s v="ESCOLA MUNICIPAL INDIGENA ANASTACIO DOS SANTOS"/>
    <n v="14322315"/>
    <n v="84"/>
    <n v="43.927844257552003"/>
    <n v="1"/>
    <n v="0"/>
    <n v="0"/>
    <n v="1"/>
    <n v="0"/>
    <n v="1"/>
    <n v="0"/>
    <n v="0"/>
    <n v="706"/>
    <n v="2824"/>
    <n v="3530"/>
    <n v="0.57019844605755299"/>
    <n v="-3080950"/>
    <x v="1"/>
  </r>
  <r>
    <s v="Norte"/>
    <n v="15"/>
    <x v="13"/>
    <n v="1501402"/>
    <s v="Belém"/>
    <s v="ESCOLA ESTADUAL PROF LENIRA TEIXEIRA MOURA"/>
    <n v="15139581"/>
    <n v="307"/>
    <n v="43.942192169684802"/>
    <n v="0"/>
    <n v="1"/>
    <n v="1"/>
    <n v="0"/>
    <n v="0"/>
    <n v="1"/>
    <n v="0"/>
    <n v="0"/>
    <n v="740"/>
    <n v="2960"/>
    <n v="3700"/>
    <n v="0.56984897426929704"/>
    <n v="-3084650"/>
    <x v="1"/>
  </r>
  <r>
    <s v="Centro-Oeste"/>
    <n v="51"/>
    <x v="1"/>
    <n v="5106307"/>
    <s v="Paranatinga"/>
    <s v="ESCOLA MUNICIPAL INDIGENA OTAVIO KUREWE"/>
    <n v="51017482"/>
    <n v="15"/>
    <n v="43.942308489430602"/>
    <n v="1"/>
    <n v="0"/>
    <n v="0"/>
    <n v="1"/>
    <n v="0"/>
    <n v="0"/>
    <n v="0"/>
    <n v="0"/>
    <n v="430"/>
    <n v="1720"/>
    <n v="2150"/>
    <n v="0.56984614107174403"/>
    <n v="-3086800"/>
    <x v="1"/>
  </r>
  <r>
    <s v="Norte"/>
    <n v="15"/>
    <x v="13"/>
    <n v="1507300"/>
    <s v="São Félix do Xingu"/>
    <s v="E M E F INDIGENA BEPKURWYTI"/>
    <n v="15162842"/>
    <n v="22"/>
    <n v="43.9732607529291"/>
    <n v="1"/>
    <n v="0"/>
    <n v="0"/>
    <n v="1"/>
    <n v="0"/>
    <n v="0"/>
    <n v="0"/>
    <n v="0"/>
    <n v="458"/>
    <n v="1832"/>
    <n v="2290"/>
    <n v="0.56909223745321003"/>
    <n v="-3089090"/>
    <x v="1"/>
  </r>
  <r>
    <s v="Sudeste"/>
    <n v="35"/>
    <x v="18"/>
    <n v="3550308"/>
    <s v="São Paulo"/>
    <s v="CECI TENONDE PORA"/>
    <n v="35267200"/>
    <n v="177"/>
    <n v="43.988117770524902"/>
    <n v="1"/>
    <n v="0"/>
    <n v="0"/>
    <n v="1"/>
    <n v="0"/>
    <n v="0"/>
    <n v="0"/>
    <n v="0"/>
    <n v="740"/>
    <n v="2960"/>
    <n v="3700"/>
    <n v="0.56873036539410604"/>
    <n v="-3092790"/>
    <x v="1"/>
  </r>
  <r>
    <s v="Nordeste"/>
    <n v="29"/>
    <x v="8"/>
    <n v="2905602"/>
    <s v="Camacan"/>
    <s v="ESCOLA INDIGENA CORREGO DO CEDRO"/>
    <n v="29434114"/>
    <n v="8"/>
    <n v="44.019841791228899"/>
    <n v="1"/>
    <n v="0"/>
    <n v="0"/>
    <n v="1"/>
    <n v="0"/>
    <n v="0"/>
    <n v="0"/>
    <n v="0"/>
    <n v="402"/>
    <n v="1608"/>
    <n v="2010"/>
    <n v="0.56795766410186199"/>
    <n v="-3094800"/>
    <x v="1"/>
  </r>
  <r>
    <s v="Centro-Oeste"/>
    <n v="50"/>
    <x v="0"/>
    <n v="5007950"/>
    <s v="Tacuru"/>
    <s v="ESCOLA MUNICIPAL TOMASIA DE VARGAS - POLO"/>
    <n v="50033050"/>
    <n v="270"/>
    <n v="44.034949308726702"/>
    <n v="1"/>
    <n v="0"/>
    <n v="0"/>
    <n v="1"/>
    <n v="0"/>
    <n v="1"/>
    <n v="0"/>
    <n v="0"/>
    <n v="740"/>
    <n v="2960"/>
    <n v="3700"/>
    <n v="0.56758969062201603"/>
    <n v="-3098500"/>
    <x v="1"/>
  </r>
  <r>
    <s v="Norte"/>
    <n v="14"/>
    <x v="12"/>
    <n v="1400704"/>
    <s v="Uiramutã"/>
    <s v="ESCOLA MUNICIPAL INDIGENA CONSTANTINO PEREIRA DA SILVA"/>
    <n v="14324512"/>
    <n v="22"/>
    <n v="44.0542990926104"/>
    <n v="1"/>
    <n v="0"/>
    <n v="0"/>
    <n v="1"/>
    <n v="0"/>
    <n v="0"/>
    <n v="0"/>
    <n v="0"/>
    <n v="458"/>
    <n v="1832"/>
    <n v="2290"/>
    <n v="0.56711838835074702"/>
    <n v="-3100790"/>
    <x v="1"/>
  </r>
  <r>
    <s v="Nordeste"/>
    <n v="25"/>
    <x v="5"/>
    <n v="2512903"/>
    <s v="Rio Tinto"/>
    <s v="GR ESC PROFA SEVERINA COUTINHO"/>
    <n v="25088378"/>
    <n v="155"/>
    <n v="44.066755140339403"/>
    <n v="1"/>
    <n v="0"/>
    <n v="1"/>
    <n v="0"/>
    <n v="0"/>
    <n v="1"/>
    <n v="0"/>
    <n v="0"/>
    <n v="740"/>
    <n v="2960"/>
    <n v="3700"/>
    <n v="0.56681499666322199"/>
    <n v="-3104490"/>
    <x v="1"/>
  </r>
  <r>
    <s v="Norte"/>
    <n v="15"/>
    <x v="13"/>
    <n v="1500602"/>
    <s v="Altamira"/>
    <s v="EMEF INDIGENA NAI KURUAIA"/>
    <n v="15172813"/>
    <n v="27"/>
    <n v="44.085161001902499"/>
    <n v="1"/>
    <n v="0"/>
    <n v="0"/>
    <n v="1"/>
    <n v="0"/>
    <n v="1"/>
    <n v="0"/>
    <n v="0"/>
    <n v="478"/>
    <n v="1912"/>
    <n v="2390"/>
    <n v="0.56636668548768299"/>
    <n v="-3106880"/>
    <x v="1"/>
  </r>
  <r>
    <s v="Centro-Oeste"/>
    <n v="52"/>
    <x v="24"/>
    <n v="5202502"/>
    <s v="Aruanã"/>
    <s v="COLEGIO ESTADUAL INDIGENA MAUREHI"/>
    <n v="52092682"/>
    <n v="104"/>
    <n v="44.1031164168175"/>
    <n v="0"/>
    <n v="1"/>
    <n v="1"/>
    <n v="0"/>
    <n v="1"/>
    <n v="1"/>
    <n v="0"/>
    <n v="0"/>
    <n v="740"/>
    <n v="2960"/>
    <n v="3700"/>
    <n v="0.56592934583149401"/>
    <n v="-3110580"/>
    <x v="1"/>
  </r>
  <r>
    <s v="Centro-Oeste"/>
    <n v="51"/>
    <x v="1"/>
    <n v="5103858"/>
    <s v="Gaúcha do Norte"/>
    <s v="ESCOLA INDIGENA ESTADUAL CENTRAL LEONARDO VILLAS BOAS"/>
    <n v="51089343"/>
    <n v="453"/>
    <n v="44.108144641346101"/>
    <n v="0"/>
    <n v="1"/>
    <n v="0"/>
    <n v="1"/>
    <n v="1"/>
    <n v="0"/>
    <n v="0"/>
    <n v="0"/>
    <n v="740"/>
    <n v="2960"/>
    <n v="3700"/>
    <n v="0.56580687347443703"/>
    <n v="-3114280"/>
    <x v="1"/>
  </r>
  <r>
    <s v="Nordeste"/>
    <n v="21"/>
    <x v="2"/>
    <n v="2101608"/>
    <s v="Barra do Corda"/>
    <s v="UNIDADE INTEGRADA DE EDUCACAO ESCOLAR INDIGENA BOM JARDIM"/>
    <n v="21115001"/>
    <n v="113"/>
    <n v="44.1119671738007"/>
    <n v="0"/>
    <n v="1"/>
    <n v="0"/>
    <n v="1"/>
    <n v="0"/>
    <n v="0"/>
    <n v="0"/>
    <n v="0"/>
    <n v="740"/>
    <n v="2960"/>
    <n v="3700"/>
    <n v="0.56571376813338003"/>
    <n v="-3117980"/>
    <x v="1"/>
  </r>
  <r>
    <s v="Norte"/>
    <n v="14"/>
    <x v="12"/>
    <n v="1400159"/>
    <s v="Bonfim"/>
    <s v="ESCOLA MUNICIPAL INDIGENA LAURINDO RICHIL"/>
    <n v="14005638"/>
    <n v="20"/>
    <n v="44.131775162990301"/>
    <n v="1"/>
    <n v="0"/>
    <n v="0"/>
    <n v="1"/>
    <n v="0"/>
    <n v="0"/>
    <n v="0"/>
    <n v="0"/>
    <n v="450"/>
    <n v="1800"/>
    <n v="2250"/>
    <n v="0.56523130536529698"/>
    <n v="-3120230"/>
    <x v="1"/>
  </r>
  <r>
    <s v="Sul"/>
    <n v="41"/>
    <x v="19"/>
    <n v="4117602"/>
    <s v="Palmas"/>
    <s v="SEGSO TANH SA C E IEI EF M"/>
    <n v="41108809"/>
    <n v="149"/>
    <n v="44.1469295775278"/>
    <n v="0"/>
    <n v="1"/>
    <n v="0"/>
    <n v="1"/>
    <n v="0"/>
    <n v="1"/>
    <n v="0"/>
    <n v="0"/>
    <n v="740"/>
    <n v="2960"/>
    <n v="3700"/>
    <n v="0.56486218961526102"/>
    <n v="-3123930"/>
    <x v="1"/>
  </r>
  <r>
    <s v="Centro-Oeste"/>
    <n v="51"/>
    <x v="1"/>
    <n v="5102603"/>
    <s v="Campinápolis"/>
    <s v="EEI LUIZ RUDZANE EDI OREBEWE"/>
    <n v="51172801"/>
    <n v="89"/>
    <n v="44.149199155720602"/>
    <n v="0"/>
    <n v="1"/>
    <n v="0"/>
    <n v="1"/>
    <n v="1"/>
    <n v="1"/>
    <n v="0"/>
    <n v="0"/>
    <n v="726"/>
    <n v="2904"/>
    <n v="3630"/>
    <n v="0.56480690954787005"/>
    <n v="-3127560"/>
    <x v="1"/>
  </r>
  <r>
    <s v="Norte"/>
    <n v="14"/>
    <x v="12"/>
    <n v="1400027"/>
    <s v="Amajari"/>
    <s v="ESCOLA ESTADUAL INDIGENA ARTUR CAVALCANTE"/>
    <n v="14320738"/>
    <n v="39"/>
    <n v="44.1519289858173"/>
    <n v="0"/>
    <n v="1"/>
    <n v="0"/>
    <n v="1"/>
    <n v="0"/>
    <n v="1"/>
    <n v="0"/>
    <n v="0"/>
    <n v="526"/>
    <n v="2104"/>
    <n v="2630"/>
    <n v="0.56474041913472195"/>
    <n v="-3130190"/>
    <x v="1"/>
  </r>
  <r>
    <s v="Norte"/>
    <n v="13"/>
    <x v="11"/>
    <n v="1302405"/>
    <s v="Lábrea"/>
    <s v="ESC INDIGENA AKAOJOMO IHAVA"/>
    <n v="13082388"/>
    <n v="14"/>
    <n v="44.190541746944803"/>
    <n v="1"/>
    <n v="0"/>
    <n v="0"/>
    <n v="1"/>
    <n v="0"/>
    <n v="0"/>
    <n v="0"/>
    <n v="0"/>
    <n v="426"/>
    <n v="1704"/>
    <n v="2130"/>
    <n v="0.56379992893965203"/>
    <n v="-3132320"/>
    <x v="1"/>
  </r>
  <r>
    <s v="Norte"/>
    <n v="14"/>
    <x v="12"/>
    <n v="1400456"/>
    <s v="Pacaraima"/>
    <s v="ESCOLA ESTADUAL INDIGENA ARTUR PINTO DA SILVA"/>
    <n v="14320746"/>
    <n v="39"/>
    <n v="44.202433952563702"/>
    <n v="0"/>
    <n v="1"/>
    <n v="0"/>
    <n v="1"/>
    <n v="0"/>
    <n v="0"/>
    <n v="0"/>
    <n v="0"/>
    <n v="526"/>
    <n v="2104"/>
    <n v="2630"/>
    <n v="0.56351027074231497"/>
    <n v="-3134950"/>
    <x v="1"/>
  </r>
  <r>
    <s v="Norte"/>
    <n v="15"/>
    <x v="13"/>
    <n v="1500602"/>
    <s v="Altamira"/>
    <s v="EMEIF INDIGENA NGORARATI"/>
    <n v="15140504"/>
    <n v="87"/>
    <n v="44.222061567956402"/>
    <n v="1"/>
    <n v="0"/>
    <n v="0"/>
    <n v="1"/>
    <n v="0"/>
    <n v="0"/>
    <n v="0"/>
    <n v="0"/>
    <n v="718"/>
    <n v="2872"/>
    <n v="3590"/>
    <n v="0.56303220133493703"/>
    <n v="-3138540"/>
    <x v="1"/>
  </r>
  <r>
    <s v="Norte"/>
    <n v="15"/>
    <x v="13"/>
    <n v="1500602"/>
    <s v="Altamira"/>
    <s v="EMEIF INDIGENA TATUARU ARAWETE"/>
    <n v="15159663"/>
    <n v="44"/>
    <n v="44.222061567956402"/>
    <n v="1"/>
    <n v="0"/>
    <n v="0"/>
    <n v="1"/>
    <n v="0"/>
    <n v="0"/>
    <n v="0"/>
    <n v="0"/>
    <n v="546"/>
    <n v="2184"/>
    <n v="2730"/>
    <n v="0.56303220133493703"/>
    <n v="-3141270"/>
    <x v="1"/>
  </r>
  <r>
    <s v="Norte"/>
    <n v="12"/>
    <x v="10"/>
    <n v="1200500"/>
    <s v="Sena Madureira"/>
    <s v="ESC INDIGENA TUNUMA"/>
    <n v="12029823"/>
    <n v="7"/>
    <n v="44.236811372845203"/>
    <n v="0"/>
    <n v="1"/>
    <n v="0"/>
    <n v="1"/>
    <n v="0"/>
    <n v="0"/>
    <n v="0"/>
    <n v="0"/>
    <n v="398"/>
    <n v="1592"/>
    <n v="1990"/>
    <n v="0.56267294065343998"/>
    <n v="-3143260"/>
    <x v="1"/>
  </r>
  <r>
    <s v="Norte"/>
    <n v="14"/>
    <x v="12"/>
    <n v="1400175"/>
    <s v="Cantá"/>
    <s v="ESCOLA ESTADUAL INDIGENA REINALDO PRILL"/>
    <n v="14002736"/>
    <n v="52"/>
    <n v="44.236811372845203"/>
    <n v="0"/>
    <n v="1"/>
    <n v="0"/>
    <n v="1"/>
    <n v="0"/>
    <n v="1"/>
    <n v="0"/>
    <n v="0"/>
    <n v="578"/>
    <n v="2312"/>
    <n v="2890"/>
    <n v="0.56267294065343998"/>
    <n v="-3146150"/>
    <x v="1"/>
  </r>
  <r>
    <s v="Nordeste"/>
    <n v="26"/>
    <x v="6"/>
    <n v="2608057"/>
    <s v="Jatobá"/>
    <s v="ESCOLA ESTADUAL RAMIRO DANTAS"/>
    <n v="26042487"/>
    <n v="46"/>
    <n v="44.242147986188797"/>
    <n v="0"/>
    <n v="1"/>
    <n v="0"/>
    <n v="1"/>
    <n v="0"/>
    <n v="1"/>
    <n v="0"/>
    <n v="0"/>
    <n v="554"/>
    <n v="2216"/>
    <n v="2770"/>
    <n v="0.56254295687662803"/>
    <n v="-3148920"/>
    <x v="1"/>
  </r>
  <r>
    <s v="Norte"/>
    <n v="13"/>
    <x v="11"/>
    <n v="1300706"/>
    <s v="Boca do Acre"/>
    <s v="ESC INDIGENA SAO MIGUEL"/>
    <n v="13075632"/>
    <n v="36"/>
    <n v="44.242147986188797"/>
    <n v="1"/>
    <n v="0"/>
    <n v="0"/>
    <n v="1"/>
    <n v="1"/>
    <n v="1"/>
    <n v="0"/>
    <n v="0"/>
    <n v="514"/>
    <n v="2056"/>
    <n v="2570"/>
    <n v="0.56254295687662803"/>
    <n v="-3151490"/>
    <x v="1"/>
  </r>
  <r>
    <s v="Norte"/>
    <n v="15"/>
    <x v="13"/>
    <n v="1508357"/>
    <s v="Vitória do Xingu"/>
    <s v="E M E I E F INDIGENA ESTER JURUNA"/>
    <n v="15163334"/>
    <n v="20"/>
    <n v="44.242147986188797"/>
    <n v="1"/>
    <n v="0"/>
    <n v="0"/>
    <n v="1"/>
    <n v="0"/>
    <n v="1"/>
    <n v="0"/>
    <n v="0"/>
    <n v="450"/>
    <n v="1800"/>
    <n v="2250"/>
    <n v="0.56254295687662803"/>
    <n v="-3153740"/>
    <x v="1"/>
  </r>
  <r>
    <s v="Norte"/>
    <n v="13"/>
    <x v="11"/>
    <n v="1300706"/>
    <s v="Boca do Acre"/>
    <s v="CENTRO DE EDUCACAO INDIGENA BOCA DO ACRE"/>
    <n v="13103164"/>
    <n v="50"/>
    <n v="44.2454876734663"/>
    <n v="0"/>
    <n v="1"/>
    <n v="0"/>
    <n v="1"/>
    <n v="0"/>
    <n v="0"/>
    <n v="0"/>
    <n v="0"/>
    <n v="570"/>
    <n v="2280"/>
    <n v="2850"/>
    <n v="0.56246161218519897"/>
    <n v="-3156590"/>
    <x v="1"/>
  </r>
  <r>
    <s v="Centro-Oeste"/>
    <n v="50"/>
    <x v="0"/>
    <n v="5005806"/>
    <s v="Nioaque"/>
    <s v="EE INDIGENA DE EM ANGELINA VICENTE"/>
    <n v="50030418"/>
    <n v="52"/>
    <n v="44.253832204437899"/>
    <n v="0"/>
    <n v="1"/>
    <n v="0"/>
    <n v="1"/>
    <n v="0"/>
    <n v="0"/>
    <n v="0"/>
    <n v="0"/>
    <n v="578"/>
    <n v="2312"/>
    <n v="2890"/>
    <n v="0.5622583646232"/>
    <n v="-3159480"/>
    <x v="1"/>
  </r>
  <r>
    <s v="Sudeste"/>
    <n v="31"/>
    <x v="16"/>
    <n v="3162450"/>
    <s v="São João das Missões"/>
    <s v="EE INDIGENA BUKINUK"/>
    <n v="31322571"/>
    <n v="340"/>
    <n v="44.268430999327499"/>
    <n v="0"/>
    <n v="1"/>
    <n v="0"/>
    <n v="1"/>
    <n v="1"/>
    <n v="1"/>
    <n v="0"/>
    <n v="0"/>
    <n v="740"/>
    <n v="2960"/>
    <n v="3700"/>
    <n v="0.56190278208901601"/>
    <n v="-3163180"/>
    <x v="1"/>
  </r>
  <r>
    <s v="Norte"/>
    <n v="14"/>
    <x v="12"/>
    <n v="1400027"/>
    <s v="Amajari"/>
    <s v="ESCOLA ESTADUAL INDIGENA PROFESSORA DELTA WAPICHANA"/>
    <n v="14006898"/>
    <n v="12"/>
    <n v="44.277873567621803"/>
    <n v="0"/>
    <n v="1"/>
    <n v="0"/>
    <n v="1"/>
    <n v="0"/>
    <n v="0"/>
    <n v="0"/>
    <n v="0"/>
    <n v="418"/>
    <n v="1672"/>
    <n v="2090"/>
    <n v="0.56167278965548395"/>
    <n v="-3165270"/>
    <x v="1"/>
  </r>
  <r>
    <s v="Norte"/>
    <n v="14"/>
    <x v="12"/>
    <n v="1400704"/>
    <s v="Uiramutã"/>
    <s v="ESCOLA MUNICIPAL INDIGENA SANTA LUZIA"/>
    <n v="14321963"/>
    <n v="8"/>
    <n v="44.277873567621803"/>
    <n v="1"/>
    <n v="0"/>
    <n v="0"/>
    <n v="1"/>
    <n v="0"/>
    <n v="0"/>
    <n v="0"/>
    <n v="0"/>
    <n v="402"/>
    <n v="1608"/>
    <n v="2010"/>
    <n v="0.56167278965548395"/>
    <n v="-3167280"/>
    <x v="1"/>
  </r>
  <r>
    <s v="Norte"/>
    <n v="13"/>
    <x v="11"/>
    <n v="1302405"/>
    <s v="Lábrea"/>
    <s v="ESC INDIGENA SAO RAIMUNDO"/>
    <n v="13082361"/>
    <n v="16"/>
    <n v="44.280414980206402"/>
    <n v="1"/>
    <n v="0"/>
    <n v="0"/>
    <n v="1"/>
    <n v="0"/>
    <n v="0"/>
    <n v="0"/>
    <n v="0"/>
    <n v="434"/>
    <n v="1736"/>
    <n v="2170"/>
    <n v="0.56161088852363905"/>
    <n v="-3169450"/>
    <x v="1"/>
  </r>
  <r>
    <s v="Norte"/>
    <n v="14"/>
    <x v="12"/>
    <n v="1400704"/>
    <s v="Uiramutã"/>
    <s v="ESCOLA MUNICIPAL INDIGENA MAE ELIZA DE LIMA"/>
    <n v="14324881"/>
    <n v="26"/>
    <n v="44.2855407257453"/>
    <n v="1"/>
    <n v="0"/>
    <n v="0"/>
    <n v="1"/>
    <n v="0"/>
    <n v="1"/>
    <n v="0"/>
    <n v="0"/>
    <n v="474"/>
    <n v="1896"/>
    <n v="2370"/>
    <n v="0.56148604084942599"/>
    <n v="-3171820"/>
    <x v="1"/>
  </r>
  <r>
    <s v="Norte"/>
    <n v="14"/>
    <x v="12"/>
    <n v="1400175"/>
    <s v="Cantá"/>
    <s v="ESCOLA ESTADUAL INDIGENA ANTONIO DOMINGOS MALAQUIAS"/>
    <n v="14002370"/>
    <n v="56"/>
    <n v="44.307357781294002"/>
    <n v="0"/>
    <n v="1"/>
    <n v="0"/>
    <n v="1"/>
    <n v="0"/>
    <n v="1"/>
    <n v="0"/>
    <n v="0"/>
    <n v="594"/>
    <n v="2376"/>
    <n v="2970"/>
    <n v="0.56095464329510103"/>
    <n v="-3174790"/>
    <x v="1"/>
  </r>
  <r>
    <s v="Centro-Oeste"/>
    <n v="50"/>
    <x v="0"/>
    <n v="5005608"/>
    <s v="Miranda"/>
    <s v="ESCOLA MUNICIPAL INDIGENA POLO CORONEL NICOLAU HORTA BARBOSA"/>
    <n v="50002520"/>
    <n v="554"/>
    <n v="44.321502301111501"/>
    <n v="1"/>
    <n v="0"/>
    <n v="0"/>
    <n v="1"/>
    <n v="0"/>
    <n v="1"/>
    <n v="0"/>
    <n v="0"/>
    <n v="740"/>
    <n v="2960"/>
    <n v="3700"/>
    <n v="0.56061012552911105"/>
    <n v="-3178490"/>
    <x v="1"/>
  </r>
  <r>
    <s v="Norte"/>
    <n v="13"/>
    <x v="11"/>
    <n v="1302801"/>
    <s v="Maraã"/>
    <s v="ESC MUN INDIGENA SANTA MARTA"/>
    <n v="13004166"/>
    <n v="12"/>
    <n v="44.341376589247297"/>
    <n v="1"/>
    <n v="0"/>
    <n v="0"/>
    <n v="1"/>
    <n v="0"/>
    <n v="0"/>
    <n v="0"/>
    <n v="0"/>
    <n v="418"/>
    <n v="1672"/>
    <n v="2090"/>
    <n v="0.56012604791901699"/>
    <n v="-3180580"/>
    <x v="1"/>
  </r>
  <r>
    <s v="Norte"/>
    <n v="15"/>
    <x v="13"/>
    <n v="1505437"/>
    <s v="Ourilândia do Norte"/>
    <s v="E M E F TURUMARE"/>
    <n v="15162699"/>
    <n v="29"/>
    <n v="44.343979673522497"/>
    <n v="1"/>
    <n v="0"/>
    <n v="0"/>
    <n v="1"/>
    <n v="1"/>
    <n v="0"/>
    <n v="0"/>
    <n v="0"/>
    <n v="486"/>
    <n v="1944"/>
    <n v="2430"/>
    <n v="0.56006264465112499"/>
    <n v="-3183010"/>
    <x v="1"/>
  </r>
  <r>
    <s v="Norte"/>
    <n v="13"/>
    <x v="11"/>
    <n v="1300706"/>
    <s v="Boca do Acre"/>
    <s v="ESC INDIGENA ALBELINA APURINA"/>
    <n v="13055607"/>
    <n v="86"/>
    <n v="44.354402443020902"/>
    <n v="1"/>
    <n v="0"/>
    <n v="0"/>
    <n v="1"/>
    <n v="1"/>
    <n v="0"/>
    <n v="0"/>
    <n v="0"/>
    <n v="714"/>
    <n v="2856"/>
    <n v="3570"/>
    <n v="0.55980877747787705"/>
    <n v="-3186580"/>
    <x v="1"/>
  </r>
  <r>
    <s v="Norte"/>
    <n v="14"/>
    <x v="12"/>
    <n v="1400704"/>
    <s v="Uiramutã"/>
    <s v="ESCOLA ESTADUAL INDIGENA SALES INGARICO"/>
    <n v="14003350"/>
    <n v="187"/>
    <n v="44.368629716147197"/>
    <n v="0"/>
    <n v="1"/>
    <n v="0"/>
    <n v="1"/>
    <n v="1"/>
    <n v="0"/>
    <n v="0"/>
    <n v="0"/>
    <n v="740"/>
    <n v="2960"/>
    <n v="3700"/>
    <n v="0.55946224409131995"/>
    <n v="-3190280"/>
    <x v="1"/>
  </r>
  <r>
    <s v="Nordeste"/>
    <n v="26"/>
    <x v="6"/>
    <n v="2611002"/>
    <s v="Petrolândia"/>
    <s v="ESCOLA ESTADUAL INDIGENA COSTA E SILVA"/>
    <n v="26042320"/>
    <n v="16"/>
    <n v="44.414542376798302"/>
    <n v="0"/>
    <n v="1"/>
    <n v="0"/>
    <n v="1"/>
    <n v="0"/>
    <n v="1"/>
    <n v="0"/>
    <n v="0"/>
    <n v="434"/>
    <n v="1736"/>
    <n v="2170"/>
    <n v="0.55834395040003504"/>
    <n v="-3192450"/>
    <x v="1"/>
  </r>
  <r>
    <s v="Norte"/>
    <n v="14"/>
    <x v="12"/>
    <n v="1400456"/>
    <s v="Pacaraima"/>
    <s v="ESCOLA ESTADUAL INDIGENA PROFESSOR JOSE MALHEIRO"/>
    <n v="14001608"/>
    <n v="64"/>
    <n v="44.425838280008797"/>
    <n v="0"/>
    <n v="1"/>
    <n v="0"/>
    <n v="1"/>
    <n v="0"/>
    <n v="1"/>
    <n v="0"/>
    <n v="0"/>
    <n v="626"/>
    <n v="2504"/>
    <n v="3130"/>
    <n v="0.55806881632767702"/>
    <n v="-3195580"/>
    <x v="1"/>
  </r>
  <r>
    <s v="Norte"/>
    <n v="11"/>
    <x v="9"/>
    <n v="1101203"/>
    <s v="Ministro Andreazza"/>
    <s v="EIEEF NAGAXIP SURUI"/>
    <n v="11087803"/>
    <n v="7"/>
    <n v="44.437663910771803"/>
    <n v="0"/>
    <n v="1"/>
    <n v="0"/>
    <n v="1"/>
    <n v="0"/>
    <n v="1"/>
    <n v="0"/>
    <n v="0"/>
    <n v="398"/>
    <n v="1592"/>
    <n v="1990"/>
    <n v="0.55778077969268003"/>
    <n v="-3197570"/>
    <x v="1"/>
  </r>
  <r>
    <s v="Norte"/>
    <n v="13"/>
    <x v="11"/>
    <n v="1302553"/>
    <s v="Manaquiri"/>
    <s v="ESCOLA MUNICIPAL INDIGENA MONTE SIAO"/>
    <n v="13087983"/>
    <n v="58"/>
    <n v="44.4384843657107"/>
    <n v="1"/>
    <n v="0"/>
    <n v="0"/>
    <n v="1"/>
    <n v="0"/>
    <n v="1"/>
    <n v="0"/>
    <n v="0"/>
    <n v="602"/>
    <n v="2408"/>
    <n v="3010"/>
    <n v="0.55776079588932004"/>
    <n v="-3200580"/>
    <x v="1"/>
  </r>
  <r>
    <s v="Centro-Oeste"/>
    <n v="50"/>
    <x v="0"/>
    <n v="5005251"/>
    <s v="Laguna Carapã"/>
    <s v="MBO EROGA OKARA POTY ESCOLA TERREIRO DE FLORES"/>
    <n v="50029916"/>
    <n v="123"/>
    <n v="44.4405368281503"/>
    <n v="1"/>
    <n v="0"/>
    <n v="0"/>
    <n v="1"/>
    <n v="0"/>
    <n v="1"/>
    <n v="0"/>
    <n v="0"/>
    <n v="740"/>
    <n v="2960"/>
    <n v="3700"/>
    <n v="0.55771080410567497"/>
    <n v="-3204280"/>
    <x v="1"/>
  </r>
  <r>
    <s v="Centro-Oeste"/>
    <n v="50"/>
    <x v="0"/>
    <n v="5001102"/>
    <s v="Aquidauana"/>
    <s v="EMI POLO MARCOLINO LILI"/>
    <n v="50022067"/>
    <n v="194"/>
    <n v="44.483249673458097"/>
    <n v="1"/>
    <n v="0"/>
    <n v="0"/>
    <n v="1"/>
    <n v="0"/>
    <n v="1"/>
    <n v="0"/>
    <n v="0"/>
    <n v="740"/>
    <n v="2960"/>
    <n v="3700"/>
    <n v="0.55667044824811696"/>
    <n v="-3207980"/>
    <x v="1"/>
  </r>
  <r>
    <s v="Norte"/>
    <n v="15"/>
    <x v="13"/>
    <n v="1503754"/>
    <s v="Jacareacanga"/>
    <s v="EIMEIF KARO CUGPU"/>
    <n v="15173704"/>
    <n v="23"/>
    <n v="44.488609011754001"/>
    <n v="1"/>
    <n v="0"/>
    <n v="0"/>
    <n v="1"/>
    <n v="0"/>
    <n v="0"/>
    <n v="0"/>
    <n v="0"/>
    <n v="462"/>
    <n v="1848"/>
    <n v="2310"/>
    <n v="0.556539910960127"/>
    <n v="-3210290"/>
    <x v="1"/>
  </r>
  <r>
    <s v="Centro-Oeste"/>
    <n v="50"/>
    <x v="0"/>
    <n v="5006903"/>
    <s v="Porto Murtinho"/>
    <s v="EM INDIGENA EJIWAJEGI - POLO E EXTENSOES"/>
    <n v="50000764"/>
    <n v="205"/>
    <n v="44.490380291144398"/>
    <n v="1"/>
    <n v="0"/>
    <n v="0"/>
    <n v="1"/>
    <n v="1"/>
    <n v="1"/>
    <n v="0"/>
    <n v="0"/>
    <n v="740"/>
    <n v="2960"/>
    <n v="3700"/>
    <n v="0.55649676794598302"/>
    <n v="-3213990"/>
    <x v="1"/>
  </r>
  <r>
    <s v="Norte"/>
    <n v="15"/>
    <x v="13"/>
    <n v="1505536"/>
    <s v="Parauapebas"/>
    <s v="E M E F INDIGENA MOIKO XIKRIN"/>
    <n v="15147169"/>
    <n v="291"/>
    <n v="44.519283181841999"/>
    <n v="1"/>
    <n v="0"/>
    <n v="0"/>
    <n v="1"/>
    <n v="1"/>
    <n v="0"/>
    <n v="0"/>
    <n v="0"/>
    <n v="740"/>
    <n v="2960"/>
    <n v="3700"/>
    <n v="0.55579278085683104"/>
    <n v="-3217690"/>
    <x v="1"/>
  </r>
  <r>
    <s v="Norte"/>
    <n v="13"/>
    <x v="11"/>
    <n v="1301704"/>
    <s v="Humaitá"/>
    <s v="ESCOLA MUNICIPAL INDIGENA ARENDATO"/>
    <n v="13096389"/>
    <n v="20"/>
    <n v="44.529238390293301"/>
    <n v="1"/>
    <n v="0"/>
    <n v="0"/>
    <n v="1"/>
    <n v="0"/>
    <n v="0"/>
    <n v="0"/>
    <n v="0"/>
    <n v="450"/>
    <n v="1800"/>
    <n v="2250"/>
    <n v="0.55555030205798595"/>
    <n v="-3219940"/>
    <x v="1"/>
  </r>
  <r>
    <s v="Norte"/>
    <n v="14"/>
    <x v="12"/>
    <n v="1400456"/>
    <s v="Pacaraima"/>
    <s v="ESCOLA ESTADUAL INDIGENA INDIO LUIZ AMBROSIO"/>
    <n v="14008386"/>
    <n v="111"/>
    <n v="44.5416568614597"/>
    <n v="0"/>
    <n v="1"/>
    <n v="0"/>
    <n v="1"/>
    <n v="1"/>
    <n v="1"/>
    <n v="0"/>
    <n v="0"/>
    <n v="740"/>
    <n v="2960"/>
    <n v="3700"/>
    <n v="0.55524782562198904"/>
    <n v="-3223640"/>
    <x v="1"/>
  </r>
  <r>
    <s v="Norte"/>
    <n v="14"/>
    <x v="12"/>
    <n v="1400027"/>
    <s v="Amajari"/>
    <s v="ESCOLA ESTADUAL INDIGENA MOTANKU YEKUANA"/>
    <n v="14006863"/>
    <n v="77"/>
    <n v="44.549588465456701"/>
    <n v="0"/>
    <n v="1"/>
    <n v="0"/>
    <n v="1"/>
    <n v="0"/>
    <n v="0"/>
    <n v="0"/>
    <n v="0"/>
    <n v="678"/>
    <n v="2712"/>
    <n v="3390"/>
    <n v="0.55505463571345803"/>
    <n v="-3227030"/>
    <x v="1"/>
  </r>
  <r>
    <s v="Nordeste"/>
    <n v="29"/>
    <x v="8"/>
    <n v="2930154"/>
    <s v="Serra do Ramalho"/>
    <s v="ESCOLA MUNICIPAL INDIGENA APOLONIO PANKARU"/>
    <n v="29857724"/>
    <n v="5"/>
    <n v="44.556070305531001"/>
    <n v="1"/>
    <n v="0"/>
    <n v="0"/>
    <n v="1"/>
    <n v="1"/>
    <n v="0"/>
    <n v="0"/>
    <n v="0"/>
    <n v="390"/>
    <n v="1560"/>
    <n v="1950"/>
    <n v="0.55489675767371405"/>
    <n v="-3228980"/>
    <x v="1"/>
  </r>
  <r>
    <s v="Sudeste"/>
    <n v="31"/>
    <x v="16"/>
    <n v="3162450"/>
    <s v="São João das Missões"/>
    <s v="EE INDIGENA DE EDUCACAO INFANTIL E ENSINO FUNDAMENTAL"/>
    <n v="31369837"/>
    <n v="160"/>
    <n v="44.556371841419299"/>
    <n v="0"/>
    <n v="1"/>
    <n v="0"/>
    <n v="1"/>
    <n v="0"/>
    <n v="1"/>
    <n v="0"/>
    <n v="0"/>
    <n v="740"/>
    <n v="2960"/>
    <n v="3700"/>
    <n v="0.55488941317054696"/>
    <n v="-3232680"/>
    <x v="1"/>
  </r>
  <r>
    <s v="Norte"/>
    <n v="15"/>
    <x v="13"/>
    <n v="1502764"/>
    <s v="Cumaru do Norte"/>
    <s v="EMEIF INDIGENA KANHOK"/>
    <n v="15522385"/>
    <n v="587"/>
    <n v="44.597024566114399"/>
    <n v="1"/>
    <n v="0"/>
    <n v="0"/>
    <n v="1"/>
    <n v="1"/>
    <n v="1"/>
    <n v="0"/>
    <n v="0"/>
    <n v="740"/>
    <n v="2960"/>
    <n v="3700"/>
    <n v="0.55389923562658805"/>
    <n v="-3236380"/>
    <x v="1"/>
  </r>
  <r>
    <s v="Sul"/>
    <n v="43"/>
    <x v="21"/>
    <n v="4307302"/>
    <s v="Erval Seco"/>
    <s v="ESC EST IND EM SEPE TIARAJU"/>
    <n v="43211879"/>
    <n v="46"/>
    <n v="44.606991915843103"/>
    <n v="0"/>
    <n v="1"/>
    <n v="0"/>
    <n v="1"/>
    <n v="1"/>
    <n v="1"/>
    <n v="0"/>
    <n v="0"/>
    <n v="554"/>
    <n v="2216"/>
    <n v="2770"/>
    <n v="0.553656461102908"/>
    <n v="-3239150"/>
    <x v="1"/>
  </r>
  <r>
    <s v="Norte"/>
    <n v="13"/>
    <x v="11"/>
    <n v="1300904"/>
    <s v="Canutama"/>
    <s v="ESC KYTYA BANAWA"/>
    <n v="13097938"/>
    <n v="6"/>
    <n v="44.625242670083402"/>
    <n v="1"/>
    <n v="0"/>
    <n v="0"/>
    <n v="1"/>
    <n v="0"/>
    <n v="0"/>
    <n v="0"/>
    <n v="0"/>
    <n v="394"/>
    <n v="1576"/>
    <n v="1970"/>
    <n v="0.55321192787310602"/>
    <n v="-3241120"/>
    <x v="1"/>
  </r>
  <r>
    <s v="Sul"/>
    <n v="43"/>
    <x v="21"/>
    <n v="4315404"/>
    <s v="Redentora"/>
    <s v="E E IND ENS FUN CORONEL GERALDINO MINEIRO"/>
    <n v="43178901"/>
    <n v="60"/>
    <n v="44.634611113363498"/>
    <n v="0"/>
    <n v="1"/>
    <n v="0"/>
    <n v="1"/>
    <n v="0"/>
    <n v="1"/>
    <n v="0"/>
    <n v="0"/>
    <n v="610"/>
    <n v="2440"/>
    <n v="3050"/>
    <n v="0.55298374090095503"/>
    <n v="-3244170"/>
    <x v="1"/>
  </r>
  <r>
    <s v="Norte"/>
    <n v="13"/>
    <x v="11"/>
    <n v="1300706"/>
    <s v="Boca do Acre"/>
    <s v="ESC MARIA JOSE GUSMAO"/>
    <n v="13070940"/>
    <n v="50"/>
    <n v="44.635890462304403"/>
    <n v="1"/>
    <n v="0"/>
    <n v="0"/>
    <n v="1"/>
    <n v="1"/>
    <n v="0"/>
    <n v="0"/>
    <n v="0"/>
    <n v="570"/>
    <n v="2280"/>
    <n v="2850"/>
    <n v="0.55295257982622803"/>
    <n v="-3247020"/>
    <x v="1"/>
  </r>
  <r>
    <s v="Norte"/>
    <n v="14"/>
    <x v="12"/>
    <n v="1400704"/>
    <s v="Uiramutã"/>
    <s v="ESCOLA ESTADUAL INDIGENA GALDINO ABELARDO"/>
    <n v="14362651"/>
    <n v="64"/>
    <n v="44.6487384151146"/>
    <n v="0"/>
    <n v="1"/>
    <n v="0"/>
    <n v="1"/>
    <n v="0"/>
    <n v="0"/>
    <n v="0"/>
    <n v="0"/>
    <n v="626"/>
    <n v="2504"/>
    <n v="3130"/>
    <n v="0.55263964251504105"/>
    <n v="-3250150"/>
    <x v="1"/>
  </r>
  <r>
    <s v="Norte"/>
    <n v="14"/>
    <x v="12"/>
    <n v="1400407"/>
    <s v="Normandia"/>
    <s v="ESCOLA ESTADUAL INDIGENA SANTA MARIA DE NORMANDIA"/>
    <n v="14003368"/>
    <n v="32"/>
    <n v="44.649619475535999"/>
    <n v="0"/>
    <n v="1"/>
    <n v="0"/>
    <n v="1"/>
    <n v="0"/>
    <n v="1"/>
    <n v="0"/>
    <n v="0"/>
    <n v="498"/>
    <n v="1992"/>
    <n v="2490"/>
    <n v="0.55261818254524298"/>
    <n v="-3252640"/>
    <x v="1"/>
  </r>
  <r>
    <s v="Sudeste"/>
    <n v="31"/>
    <x v="16"/>
    <n v="3162450"/>
    <s v="São João das Missões"/>
    <s v="EE INDIGENA UIKITU KUHINA"/>
    <n v="31338745"/>
    <n v="142"/>
    <n v="44.670498353889201"/>
    <n v="0"/>
    <n v="1"/>
    <n v="0"/>
    <n v="1"/>
    <n v="0"/>
    <n v="1"/>
    <n v="0"/>
    <n v="0"/>
    <n v="740"/>
    <n v="2960"/>
    <n v="3700"/>
    <n v="0.55210963615275799"/>
    <n v="-3256340"/>
    <x v="1"/>
  </r>
  <r>
    <s v="Centro-Oeste"/>
    <n v="51"/>
    <x v="1"/>
    <n v="5107578"/>
    <s v="Rondolândia"/>
    <s v="EEI SERTANISTA APOENA MEIRELLES"/>
    <n v="51109000"/>
    <n v="18"/>
    <n v="44.671088148867398"/>
    <n v="0"/>
    <n v="1"/>
    <n v="0"/>
    <n v="1"/>
    <n v="0"/>
    <n v="1"/>
    <n v="0"/>
    <n v="0"/>
    <n v="442"/>
    <n v="1768"/>
    <n v="2210"/>
    <n v="0.552095270529118"/>
    <n v="-3258550"/>
    <x v="1"/>
  </r>
  <r>
    <s v="Centro-Oeste"/>
    <n v="52"/>
    <x v="24"/>
    <n v="5218904"/>
    <s v="Rubiataba"/>
    <s v="ESC MUL TAPUIOS"/>
    <n v="52019462"/>
    <n v="3"/>
    <n v="44.672738514067298"/>
    <n v="1"/>
    <n v="0"/>
    <n v="0"/>
    <n v="1"/>
    <n v="0"/>
    <n v="0"/>
    <n v="0"/>
    <n v="0"/>
    <n v="382"/>
    <n v="1528"/>
    <n v="1910"/>
    <n v="0.55205507261931996"/>
    <n v="-3260460"/>
    <x v="1"/>
  </r>
  <r>
    <s v="Nordeste"/>
    <n v="26"/>
    <x v="6"/>
    <n v="2614808"/>
    <s v="Tacaratu"/>
    <s v="ESCOLA ESTADUAL INDIGENA CACIQUE NARCISO PEDRO"/>
    <n v="26191881"/>
    <n v="250"/>
    <n v="44.6804269493446"/>
    <n v="0"/>
    <n v="1"/>
    <n v="0"/>
    <n v="1"/>
    <n v="1"/>
    <n v="1"/>
    <n v="0"/>
    <n v="0"/>
    <n v="740"/>
    <n v="2960"/>
    <n v="3700"/>
    <n v="0.55186780556608095"/>
    <n v="-3264160"/>
    <x v="1"/>
  </r>
  <r>
    <s v="Norte"/>
    <n v="17"/>
    <x v="15"/>
    <n v="1721109"/>
    <s v="Tocantínia"/>
    <s v="ESCOLA INDIGENA KAWAHAZASE"/>
    <n v="17050332"/>
    <n v="37"/>
    <n v="44.6804269493446"/>
    <n v="0"/>
    <n v="1"/>
    <n v="0"/>
    <n v="1"/>
    <n v="0"/>
    <n v="0"/>
    <n v="0"/>
    <n v="0"/>
    <n v="518"/>
    <n v="2072"/>
    <n v="2590"/>
    <n v="0.55186780556608095"/>
    <n v="-3266750"/>
    <x v="1"/>
  </r>
  <r>
    <s v="Norte"/>
    <n v="15"/>
    <x v="13"/>
    <n v="1507300"/>
    <s v="São Félix do Xingu"/>
    <s v="E M E F INDIGENA KOKRENY"/>
    <n v="15171183"/>
    <n v="14"/>
    <n v="44.692649298580797"/>
    <n v="1"/>
    <n v="0"/>
    <n v="0"/>
    <n v="1"/>
    <n v="0"/>
    <n v="0"/>
    <n v="0"/>
    <n v="0"/>
    <n v="426"/>
    <n v="1704"/>
    <n v="2130"/>
    <n v="0.55157010606773704"/>
    <n v="-3268880"/>
    <x v="1"/>
  </r>
  <r>
    <s v="Centro-Oeste"/>
    <n v="51"/>
    <x v="1"/>
    <n v="5102603"/>
    <s v="Campinápolis"/>
    <s v="ESCOLA MUNICIPAL INDIGENA SANTO ANTONIO"/>
    <n v="51054973"/>
    <n v="509"/>
    <n v="44.697076764654497"/>
    <n v="1"/>
    <n v="0"/>
    <n v="0"/>
    <n v="1"/>
    <n v="0"/>
    <n v="1"/>
    <n v="0"/>
    <n v="0"/>
    <n v="740"/>
    <n v="2960"/>
    <n v="3700"/>
    <n v="0.55146226637148799"/>
    <n v="-3272580"/>
    <x v="1"/>
  </r>
  <r>
    <s v="Norte"/>
    <n v="11"/>
    <x v="9"/>
    <n v="1100098"/>
    <s v="Espigão D'Oeste"/>
    <s v="EIEEFM ROSANA CINTA LARGA"/>
    <n v="11043865"/>
    <n v="68"/>
    <n v="44.759193318083497"/>
    <n v="0"/>
    <n v="1"/>
    <n v="0"/>
    <n v="1"/>
    <n v="0"/>
    <n v="1"/>
    <n v="0"/>
    <n v="0"/>
    <n v="642"/>
    <n v="2568"/>
    <n v="3210"/>
    <n v="0.54994929481115995"/>
    <n v="-3275790"/>
    <x v="1"/>
  </r>
  <r>
    <s v="Norte"/>
    <n v="14"/>
    <x v="12"/>
    <n v="1400456"/>
    <s v="Pacaraima"/>
    <s v="ESCOLA ESTADUAL INDIGENA TUXAUA ANTONIO HORACIO"/>
    <n v="14001314"/>
    <n v="245"/>
    <n v="44.763175156098796"/>
    <n v="0"/>
    <n v="1"/>
    <n v="0"/>
    <n v="1"/>
    <n v="1"/>
    <n v="1"/>
    <n v="0"/>
    <n v="0"/>
    <n v="740"/>
    <n v="2960"/>
    <n v="3700"/>
    <n v="0.54985230926797901"/>
    <n v="-3279490"/>
    <x v="1"/>
  </r>
  <r>
    <s v="Norte"/>
    <n v="13"/>
    <x v="11"/>
    <n v="1300904"/>
    <s v="Canutama"/>
    <s v="ESCOLA MUNICIPAL INDIGENA HAFSIBAR"/>
    <n v="13105035"/>
    <n v="11"/>
    <n v="44.764090876422799"/>
    <n v="1"/>
    <n v="0"/>
    <n v="0"/>
    <n v="1"/>
    <n v="0"/>
    <n v="0"/>
    <n v="0"/>
    <n v="0"/>
    <n v="414"/>
    <n v="1656"/>
    <n v="2070"/>
    <n v="0.54983000508767599"/>
    <n v="-3281560"/>
    <x v="1"/>
  </r>
  <r>
    <s v="Norte"/>
    <n v="11"/>
    <x v="9"/>
    <n v="1100049"/>
    <s v="Cacoal"/>
    <s v="EIEEF PAITEREY"/>
    <n v="11041234"/>
    <n v="2"/>
    <n v="44.769834137939597"/>
    <n v="0"/>
    <n v="1"/>
    <n v="0"/>
    <n v="1"/>
    <n v="0"/>
    <n v="0"/>
    <n v="0"/>
    <n v="0"/>
    <n v="378"/>
    <n v="1512"/>
    <n v="1890"/>
    <n v="0.54969011659002598"/>
    <n v="-3283450"/>
    <x v="1"/>
  </r>
  <r>
    <s v="Norte"/>
    <n v="15"/>
    <x v="13"/>
    <n v="1507805"/>
    <s v="Senador José Porfírio"/>
    <s v="E M E I F INDIGENA NOKTON ARARA"/>
    <n v="15167550"/>
    <n v="26"/>
    <n v="44.8078625846873"/>
    <n v="1"/>
    <n v="0"/>
    <n v="0"/>
    <n v="1"/>
    <n v="0"/>
    <n v="0"/>
    <n v="0"/>
    <n v="0"/>
    <n v="474"/>
    <n v="1896"/>
    <n v="2370"/>
    <n v="0.54876385852777698"/>
    <n v="-3285820"/>
    <x v="1"/>
  </r>
  <r>
    <s v="Norte"/>
    <n v="15"/>
    <x v="13"/>
    <n v="1505502"/>
    <s v="Paragominas"/>
    <s v="EMEIFI CANINDE"/>
    <n v="15558088"/>
    <n v="44"/>
    <n v="44.842725174092401"/>
    <n v="1"/>
    <n v="0"/>
    <n v="0"/>
    <n v="1"/>
    <n v="0"/>
    <n v="1"/>
    <n v="0"/>
    <n v="0"/>
    <n v="546"/>
    <n v="2184"/>
    <n v="2730"/>
    <n v="0.54791471118496005"/>
    <n v="-3288550"/>
    <x v="1"/>
  </r>
  <r>
    <s v="Norte"/>
    <n v="11"/>
    <x v="9"/>
    <n v="1101005"/>
    <s v="Governador Jorge Teixeira"/>
    <s v="EIEEF MBOACARA URU EU WAU WAU"/>
    <n v="11047259"/>
    <n v="3"/>
    <n v="44.847365017247498"/>
    <n v="0"/>
    <n v="1"/>
    <n v="0"/>
    <n v="1"/>
    <n v="0"/>
    <n v="0"/>
    <n v="0"/>
    <n v="0"/>
    <n v="382"/>
    <n v="1528"/>
    <n v="1910"/>
    <n v="0.54780169862469097"/>
    <n v="-3290460"/>
    <x v="1"/>
  </r>
  <r>
    <s v="Norte"/>
    <n v="16"/>
    <x v="14"/>
    <n v="1600279"/>
    <s v="Laranjal do Jari"/>
    <s v="ESC INDIGENA EST ANDRE MARAPI"/>
    <n v="16010388"/>
    <n v="10"/>
    <n v="44.847365017247498"/>
    <n v="0"/>
    <n v="1"/>
    <n v="0"/>
    <n v="1"/>
    <n v="1"/>
    <n v="0"/>
    <n v="0"/>
    <n v="0"/>
    <n v="410"/>
    <n v="1640"/>
    <n v="2050"/>
    <n v="0.54780169862469097"/>
    <n v="-3292510"/>
    <x v="1"/>
  </r>
  <r>
    <s v="Norte"/>
    <n v="15"/>
    <x v="13"/>
    <n v="1505536"/>
    <s v="Parauapebas"/>
    <s v="E M E F INDIGENA BEP KAROTI XIKRIN"/>
    <n v="15138480"/>
    <n v="166"/>
    <n v="44.862804210778002"/>
    <n v="1"/>
    <n v="0"/>
    <n v="0"/>
    <n v="1"/>
    <n v="1"/>
    <n v="1"/>
    <n v="0"/>
    <n v="0"/>
    <n v="740"/>
    <n v="2960"/>
    <n v="3700"/>
    <n v="0.54742564651882697"/>
    <n v="-3296210"/>
    <x v="1"/>
  </r>
  <r>
    <s v="Norte"/>
    <n v="15"/>
    <x v="13"/>
    <n v="1500602"/>
    <s v="Altamira"/>
    <s v="EMEIF INDIGENA TYWAIJA XIPAYA"/>
    <n v="15546861"/>
    <n v="31"/>
    <n v="44.871715938957998"/>
    <n v="1"/>
    <n v="0"/>
    <n v="0"/>
    <n v="1"/>
    <n v="0"/>
    <n v="0"/>
    <n v="0"/>
    <n v="0"/>
    <n v="494"/>
    <n v="1976"/>
    <n v="2470"/>
    <n v="0.54720858374657999"/>
    <n v="-3298680"/>
    <x v="1"/>
  </r>
  <r>
    <s v="Sul"/>
    <n v="43"/>
    <x v="21"/>
    <n v="4315404"/>
    <s v="Redentora"/>
    <s v="E E IND ENS FUN TOLDO CAMPINAS"/>
    <n v="43112188"/>
    <n v="113"/>
    <n v="44.877246043799701"/>
    <n v="0"/>
    <n v="1"/>
    <n v="0"/>
    <n v="1"/>
    <n v="0"/>
    <n v="1"/>
    <n v="0"/>
    <n v="0"/>
    <n v="740"/>
    <n v="2960"/>
    <n v="3700"/>
    <n v="0.54707388710149396"/>
    <n v="-3302380"/>
    <x v="1"/>
  </r>
  <r>
    <s v="Centro-Oeste"/>
    <n v="51"/>
    <x v="1"/>
    <n v="5102603"/>
    <s v="Campinápolis"/>
    <s v="EEI DAVID AI RERO"/>
    <n v="51065380"/>
    <n v="49"/>
    <n v="44.917537431857099"/>
    <n v="0"/>
    <n v="1"/>
    <n v="0"/>
    <n v="1"/>
    <n v="1"/>
    <n v="1"/>
    <n v="0"/>
    <n v="0"/>
    <n v="566"/>
    <n v="2264"/>
    <n v="2830"/>
    <n v="0.54609251062627695"/>
    <n v="-3305210"/>
    <x v="1"/>
  </r>
  <r>
    <s v="Centro-Oeste"/>
    <n v="50"/>
    <x v="0"/>
    <n v="5000708"/>
    <s v="Anastácio"/>
    <s v="EE INDIGENA GUILHERMINA DA SILVA"/>
    <n v="50029819"/>
    <n v="348"/>
    <n v="44.927401325392303"/>
    <n v="0"/>
    <n v="1"/>
    <n v="1"/>
    <n v="0"/>
    <n v="1"/>
    <n v="1"/>
    <n v="0"/>
    <n v="0"/>
    <n v="740"/>
    <n v="2960"/>
    <n v="3700"/>
    <n v="0.545852255982884"/>
    <n v="-3308910"/>
    <x v="1"/>
  </r>
  <r>
    <s v="Sul"/>
    <n v="43"/>
    <x v="21"/>
    <n v="4321501"/>
    <s v="Torres"/>
    <s v="E E IND ENS FUN NHU PORA"/>
    <n v="43002463"/>
    <n v="48"/>
    <n v="44.9309484645946"/>
    <n v="0"/>
    <n v="1"/>
    <n v="0"/>
    <n v="1"/>
    <n v="0"/>
    <n v="1"/>
    <n v="0"/>
    <n v="0"/>
    <n v="562"/>
    <n v="2248"/>
    <n v="2810"/>
    <n v="0.54576585838936997"/>
    <n v="-3311720"/>
    <x v="1"/>
  </r>
  <r>
    <s v="Nordeste"/>
    <n v="21"/>
    <x v="2"/>
    <n v="2101608"/>
    <s v="Barra do Corda"/>
    <s v="UNIDADE INTEGRADA DE EDUCACAO ESCOLAR INDIGENA MARIA LUCIMAR POMPEU"/>
    <n v="21431205"/>
    <n v="2"/>
    <n v="44.931881476563902"/>
    <n v="0"/>
    <n v="1"/>
    <n v="0"/>
    <n v="1"/>
    <n v="0"/>
    <n v="0"/>
    <n v="0"/>
    <n v="0"/>
    <n v="378"/>
    <n v="1512"/>
    <n v="1890"/>
    <n v="0.54574313303683397"/>
    <n v="-3313610"/>
    <x v="1"/>
  </r>
  <r>
    <s v="Centro-Oeste"/>
    <n v="51"/>
    <x v="1"/>
    <n v="5106422"/>
    <s v="Peixoto de Azevedo"/>
    <s v="EEI ELIO TURI RONDON TERENA"/>
    <n v="51092727"/>
    <n v="65"/>
    <n v="44.9332643242657"/>
    <n v="0"/>
    <n v="1"/>
    <n v="0"/>
    <n v="1"/>
    <n v="1"/>
    <n v="0"/>
    <n v="0"/>
    <n v="0"/>
    <n v="630"/>
    <n v="2520"/>
    <n v="3150"/>
    <n v="0.54570945104500501"/>
    <n v="-3316760"/>
    <x v="1"/>
  </r>
  <r>
    <s v="Norte"/>
    <n v="17"/>
    <x v="15"/>
    <n v="1718840"/>
    <s v="Sandolândia"/>
    <s v="ESCOLA INDIGENA BARRA DO RIO VERDE"/>
    <n v="17106800"/>
    <n v="6"/>
    <n v="44.9612691997458"/>
    <n v="0"/>
    <n v="1"/>
    <n v="0"/>
    <n v="1"/>
    <n v="0"/>
    <n v="0"/>
    <n v="0"/>
    <n v="0"/>
    <n v="394"/>
    <n v="1576"/>
    <n v="1970"/>
    <n v="0.545027336893253"/>
    <n v="-3318730"/>
    <x v="1"/>
  </r>
  <r>
    <s v="Norte"/>
    <n v="13"/>
    <x v="11"/>
    <n v="1302702"/>
    <s v="Manicoré"/>
    <s v="ESCOLA MUNICIPAL INDIGENA TUPANANGA"/>
    <n v="13078372"/>
    <n v="12"/>
    <n v="44.968955731492798"/>
    <n v="1"/>
    <n v="0"/>
    <n v="0"/>
    <n v="1"/>
    <n v="0"/>
    <n v="0"/>
    <n v="0"/>
    <n v="0"/>
    <n v="418"/>
    <n v="1672"/>
    <n v="2090"/>
    <n v="0.54484011620426198"/>
    <n v="-3320820"/>
    <x v="1"/>
  </r>
  <r>
    <s v="Centro-Oeste"/>
    <n v="50"/>
    <x v="0"/>
    <n v="5003702"/>
    <s v="Dourados"/>
    <s v="EM INDIGENA PA I CHIQUITO- CHIQUITO PEDRO"/>
    <n v="50029495"/>
    <n v="44"/>
    <n v="44.969728164475697"/>
    <n v="1"/>
    <n v="0"/>
    <n v="0"/>
    <n v="1"/>
    <n v="0"/>
    <n v="0"/>
    <n v="0"/>
    <n v="0"/>
    <n v="546"/>
    <n v="2184"/>
    <n v="2730"/>
    <n v="0.54482130207065604"/>
    <n v="-3323550"/>
    <x v="1"/>
  </r>
  <r>
    <s v="Norte"/>
    <n v="15"/>
    <x v="13"/>
    <n v="1507300"/>
    <s v="São Félix do Xingu"/>
    <s v="E M E F INDIGENA PATNHO"/>
    <n v="15162818"/>
    <n v="7"/>
    <n v="44.978897296410899"/>
    <n v="1"/>
    <n v="0"/>
    <n v="0"/>
    <n v="1"/>
    <n v="0"/>
    <n v="0"/>
    <n v="0"/>
    <n v="0"/>
    <n v="398"/>
    <n v="1592"/>
    <n v="1990"/>
    <n v="0.54459796972066299"/>
    <n v="-3325540"/>
    <x v="1"/>
  </r>
  <r>
    <s v="Nordeste"/>
    <n v="26"/>
    <x v="6"/>
    <n v="2611002"/>
    <s v="Petrolândia"/>
    <s v="ESCOLA ESTADUAL INDIGENA ELVIRA PEREIRA"/>
    <n v="26042134"/>
    <n v="43"/>
    <n v="44.982167475651003"/>
    <n v="0"/>
    <n v="1"/>
    <n v="0"/>
    <n v="1"/>
    <n v="1"/>
    <n v="0"/>
    <n v="0"/>
    <n v="0"/>
    <n v="542"/>
    <n v="2168"/>
    <n v="2710"/>
    <n v="0.54451831803501205"/>
    <n v="-3328250"/>
    <x v="1"/>
  </r>
  <r>
    <s v="Nordeste"/>
    <n v="21"/>
    <x v="2"/>
    <n v="2104800"/>
    <s v="Grajaú"/>
    <s v="PRE ESCOLA INDIGENA IRACELI"/>
    <n v="21283346"/>
    <n v="6"/>
    <n v="44.982224647282003"/>
    <n v="1"/>
    <n v="0"/>
    <n v="0"/>
    <n v="1"/>
    <n v="0"/>
    <n v="0"/>
    <n v="0"/>
    <n v="0"/>
    <n v="394"/>
    <n v="1576"/>
    <n v="1970"/>
    <n v="0.54451692550682196"/>
    <n v="-3330220"/>
    <x v="1"/>
  </r>
  <r>
    <s v="Nordeste"/>
    <n v="21"/>
    <x v="2"/>
    <n v="2104800"/>
    <s v="Grajaú"/>
    <s v="PRE-ESCOLA INDIGENA ITAYHAW"/>
    <n v="21206775"/>
    <n v="23"/>
    <n v="44.982224647282003"/>
    <n v="1"/>
    <n v="0"/>
    <n v="0"/>
    <n v="1"/>
    <n v="0"/>
    <n v="1"/>
    <n v="0"/>
    <n v="0"/>
    <n v="462"/>
    <n v="1848"/>
    <n v="2310"/>
    <n v="0.54451692550682196"/>
    <n v="-3332530"/>
    <x v="1"/>
  </r>
  <r>
    <s v="Centro-Oeste"/>
    <n v="51"/>
    <x v="1"/>
    <n v="5102603"/>
    <s v="Campinápolis"/>
    <s v="ESCOLA MUNICIPAL INDIGENA IMACULADA CONCEICAO"/>
    <n v="51022192"/>
    <n v="457"/>
    <n v="44.998486114949898"/>
    <n v="1"/>
    <n v="0"/>
    <n v="0"/>
    <n v="1"/>
    <n v="0"/>
    <n v="0"/>
    <n v="0"/>
    <n v="0"/>
    <n v="740"/>
    <n v="2960"/>
    <n v="3700"/>
    <n v="0.544120845287418"/>
    <n v="-3336230"/>
    <x v="1"/>
  </r>
  <r>
    <s v="Centro-Oeste"/>
    <n v="50"/>
    <x v="0"/>
    <n v="5002704"/>
    <s v="Campo Grande"/>
    <s v="CENTRO ESTADUAL DE FORMACAO DE PROFESSORES INDIGENAS DE MS"/>
    <n v="50034600"/>
    <n v="65"/>
    <n v="45.006128147289502"/>
    <n v="0"/>
    <n v="1"/>
    <n v="1"/>
    <n v="0"/>
    <n v="0"/>
    <n v="1"/>
    <n v="0"/>
    <n v="0"/>
    <n v="630"/>
    <n v="2520"/>
    <n v="3150"/>
    <n v="0.54393470846953895"/>
    <n v="-3339380"/>
    <x v="1"/>
  </r>
  <r>
    <s v="Sul"/>
    <n v="42"/>
    <x v="20"/>
    <n v="4203709"/>
    <s v="Canelinha"/>
    <s v="EIEF KUARAY PAPA"/>
    <n v="42048710"/>
    <n v="26"/>
    <n v="45.018769345623198"/>
    <n v="0"/>
    <n v="1"/>
    <n v="0"/>
    <n v="1"/>
    <n v="1"/>
    <n v="1"/>
    <n v="0"/>
    <n v="0"/>
    <n v="474"/>
    <n v="1896"/>
    <n v="2370"/>
    <n v="0.54362680707270306"/>
    <n v="-3341750"/>
    <x v="1"/>
  </r>
  <r>
    <s v="Norte"/>
    <n v="14"/>
    <x v="12"/>
    <n v="1400456"/>
    <s v="Pacaraima"/>
    <s v="ESCOLA ESTADUAL INDIGENA KOKO MARIA MAKUSI"/>
    <n v="14008947"/>
    <n v="32"/>
    <n v="45.041442229296202"/>
    <n v="0"/>
    <n v="1"/>
    <n v="0"/>
    <n v="1"/>
    <n v="0"/>
    <n v="0"/>
    <n v="0"/>
    <n v="0"/>
    <n v="498"/>
    <n v="1992"/>
    <n v="2490"/>
    <n v="0.543074564131101"/>
    <n v="-3344240"/>
    <x v="1"/>
  </r>
  <r>
    <s v="Centro-Oeste"/>
    <n v="51"/>
    <x v="1"/>
    <n v="5107354"/>
    <s v="São José do Xingu"/>
    <s v="EEI BITAHAMA"/>
    <n v="51064847"/>
    <n v="29"/>
    <n v="45.075500139358901"/>
    <n v="0"/>
    <n v="1"/>
    <n v="0"/>
    <n v="1"/>
    <n v="0"/>
    <n v="0"/>
    <n v="0"/>
    <n v="0"/>
    <n v="486"/>
    <n v="1944"/>
    <n v="2430"/>
    <n v="0.54224501634577604"/>
    <n v="-3346670"/>
    <x v="1"/>
  </r>
  <r>
    <s v="Sul"/>
    <n v="41"/>
    <x v="19"/>
    <n v="4114500"/>
    <s v="Manoel Ribas"/>
    <s v="GREGORIO KAEKCHOT C E I CACEI EF M N"/>
    <n v="41378180"/>
    <n v="490"/>
    <n v="45.109338583246299"/>
    <n v="0"/>
    <n v="1"/>
    <n v="0"/>
    <n v="1"/>
    <n v="1"/>
    <n v="1"/>
    <n v="0"/>
    <n v="0"/>
    <n v="740"/>
    <n v="2960"/>
    <n v="3700"/>
    <n v="0.54142081409337905"/>
    <n v="-3350370"/>
    <x v="1"/>
  </r>
  <r>
    <s v="Norte"/>
    <n v="17"/>
    <x v="15"/>
    <n v="1711902"/>
    <s v="Lagoa da Confusão"/>
    <s v="ESCOLA INDIGENA HEREHENI"/>
    <n v="17047293"/>
    <n v="4"/>
    <n v="45.176704773984198"/>
    <n v="0"/>
    <n v="1"/>
    <n v="0"/>
    <n v="1"/>
    <n v="0"/>
    <n v="0"/>
    <n v="0"/>
    <n v="0"/>
    <n v="386"/>
    <n v="1544"/>
    <n v="1930"/>
    <n v="0.53977997722965299"/>
    <n v="-3352300"/>
    <x v="1"/>
  </r>
  <r>
    <s v="Centro-Oeste"/>
    <n v="50"/>
    <x v="0"/>
    <n v="5000906"/>
    <s v="Antônio João"/>
    <s v="ESCOLA MUNICIPAL MBO EROY TUPA I ARANDU RENOI"/>
    <n v="50024655"/>
    <n v="204"/>
    <n v="45.276201036317701"/>
    <n v="1"/>
    <n v="0"/>
    <n v="0"/>
    <n v="1"/>
    <n v="0"/>
    <n v="0"/>
    <n v="0"/>
    <n v="0"/>
    <n v="740"/>
    <n v="2960"/>
    <n v="3700"/>
    <n v="0.53735654890081896"/>
    <n v="-3356000"/>
    <x v="1"/>
  </r>
  <r>
    <s v="Norte"/>
    <n v="13"/>
    <x v="11"/>
    <n v="1304237"/>
    <s v="Tonantins"/>
    <s v="ESCOLA MUNICIPAL INDIGENA NOVO CUMA"/>
    <n v="13084038"/>
    <n v="6"/>
    <n v="45.296864848674097"/>
    <n v="1"/>
    <n v="0"/>
    <n v="0"/>
    <n v="1"/>
    <n v="0"/>
    <n v="0"/>
    <n v="0"/>
    <n v="0"/>
    <n v="394"/>
    <n v="1576"/>
    <n v="1970"/>
    <n v="0.536853240866208"/>
    <n v="-3357970"/>
    <x v="1"/>
  </r>
  <r>
    <s v="Nordeste"/>
    <n v="29"/>
    <x v="8"/>
    <n v="2927705"/>
    <s v="Santa Cruz Cabrália"/>
    <s v="ESCOLA INDIGENA PATAXO MATA MEDONHA"/>
    <n v="29327407"/>
    <n v="91"/>
    <n v="45.310147180954402"/>
    <n v="1"/>
    <n v="0"/>
    <n v="0"/>
    <n v="1"/>
    <n v="1"/>
    <n v="1"/>
    <n v="0"/>
    <n v="0"/>
    <n v="734"/>
    <n v="2936"/>
    <n v="3670"/>
    <n v="0.53652972338357996"/>
    <n v="-3361640"/>
    <x v="1"/>
  </r>
  <r>
    <s v="Centro-Oeste"/>
    <n v="51"/>
    <x v="1"/>
    <n v="5105101"/>
    <s v="Juara"/>
    <s v="EEI PE DE MUTUM"/>
    <n v="51011417"/>
    <n v="168"/>
    <n v="45.346833345589502"/>
    <n v="0"/>
    <n v="1"/>
    <n v="0"/>
    <n v="1"/>
    <n v="1"/>
    <n v="0"/>
    <n v="0"/>
    <n v="0"/>
    <n v="740"/>
    <n v="2960"/>
    <n v="3700"/>
    <n v="0.53563615925797303"/>
    <n v="-3365340"/>
    <x v="1"/>
  </r>
  <r>
    <s v="Centro-Oeste"/>
    <n v="50"/>
    <x v="0"/>
    <n v="5007901"/>
    <s v="Sidrolândia"/>
    <s v="EE KOPENOTI DE EM PROF LUCIO DIAS"/>
    <n v="50030760"/>
    <n v="47"/>
    <n v="45.353525025968501"/>
    <n v="0"/>
    <n v="1"/>
    <n v="0"/>
    <n v="1"/>
    <n v="0"/>
    <n v="0"/>
    <n v="0"/>
    <n v="0"/>
    <n v="558"/>
    <n v="2232"/>
    <n v="2790"/>
    <n v="0.53547317014242701"/>
    <n v="-3368130"/>
    <x v="1"/>
  </r>
  <r>
    <s v="Norte"/>
    <n v="13"/>
    <x v="11"/>
    <n v="1304104"/>
    <s v="Tapauá"/>
    <s v="ESCOLA MUNICIPAL INDIGENA JULIO BATISTA BARBOSA - KAPOARI"/>
    <n v="13089404"/>
    <n v="32"/>
    <n v="45.375836219858698"/>
    <n v="1"/>
    <n v="0"/>
    <n v="0"/>
    <n v="1"/>
    <n v="0"/>
    <n v="0"/>
    <n v="0"/>
    <n v="0"/>
    <n v="498"/>
    <n v="1992"/>
    <n v="2490"/>
    <n v="0.534929736871112"/>
    <n v="-3370620"/>
    <x v="1"/>
  </r>
  <r>
    <s v="Sudeste"/>
    <n v="35"/>
    <x v="18"/>
    <n v="3506359"/>
    <s v="Bertioga"/>
    <s v="NHEMBO E A PORA ESCOLA MUNICIPAL INDIGENA GUARANI"/>
    <n v="35272322"/>
    <n v="98"/>
    <n v="45.377006927501299"/>
    <n v="1"/>
    <n v="0"/>
    <n v="1"/>
    <n v="0"/>
    <n v="0"/>
    <n v="1"/>
    <n v="0"/>
    <n v="0"/>
    <n v="740"/>
    <n v="2960"/>
    <n v="3700"/>
    <n v="0.53490122197015499"/>
    <n v="-3374320"/>
    <x v="1"/>
  </r>
  <r>
    <s v="Nordeste"/>
    <n v="29"/>
    <x v="8"/>
    <n v="2913606"/>
    <s v="Ilhéus"/>
    <s v="ESCOLA MUNICIPAL SERGIO CARNEIRO"/>
    <n v="29303117"/>
    <n v="676"/>
    <n v="45.386772917368198"/>
    <n v="1"/>
    <n v="0"/>
    <n v="0"/>
    <n v="1"/>
    <n v="1"/>
    <n v="1"/>
    <n v="0"/>
    <n v="0"/>
    <n v="740"/>
    <n v="2960"/>
    <n v="3700"/>
    <n v="0.53466335196431503"/>
    <n v="-3378020"/>
    <x v="1"/>
  </r>
  <r>
    <s v="Norte"/>
    <n v="14"/>
    <x v="12"/>
    <n v="1400100"/>
    <s v="Boa Vista"/>
    <s v="ESCOLA ESTADUAL INDIGENA ROSA NASCIMENTO"/>
    <n v="14001802"/>
    <n v="86"/>
    <n v="45.426296488289204"/>
    <n v="0"/>
    <n v="1"/>
    <n v="0"/>
    <n v="1"/>
    <n v="1"/>
    <n v="1"/>
    <n v="0"/>
    <n v="0"/>
    <n v="714"/>
    <n v="2856"/>
    <n v="3570"/>
    <n v="0.53370067719462699"/>
    <n v="-3381590"/>
    <x v="1"/>
  </r>
  <r>
    <s v="Centro-Oeste"/>
    <n v="51"/>
    <x v="1"/>
    <n v="5104104"/>
    <s v="Guarantã do Norte"/>
    <s v="EMI KWYRERE"/>
    <n v="51123819"/>
    <n v="37"/>
    <n v="45.462342007422997"/>
    <n v="1"/>
    <n v="0"/>
    <n v="0"/>
    <n v="1"/>
    <n v="0"/>
    <n v="1"/>
    <n v="0"/>
    <n v="0"/>
    <n v="518"/>
    <n v="2072"/>
    <n v="2590"/>
    <n v="0.53282271725776298"/>
    <n v="-3384180"/>
    <x v="1"/>
  </r>
  <r>
    <s v="Centro-Oeste"/>
    <n v="50"/>
    <x v="0"/>
    <n v="5006358"/>
    <s v="Paranhos"/>
    <s v="ESCOLA MUNICIPAL INDIGENA ELIODORO GONCALVES"/>
    <n v="50034715"/>
    <n v="321"/>
    <n v="45.464185744557803"/>
    <n v="1"/>
    <n v="0"/>
    <n v="0"/>
    <n v="1"/>
    <n v="0"/>
    <n v="0"/>
    <n v="0"/>
    <n v="0"/>
    <n v="740"/>
    <n v="2960"/>
    <n v="3700"/>
    <n v="0.53277780939189401"/>
    <n v="-3387880"/>
    <x v="1"/>
  </r>
  <r>
    <s v="Sul"/>
    <n v="43"/>
    <x v="21"/>
    <n v="4310504"/>
    <s v="Iraí"/>
    <s v="EMIEI NAN GA"/>
    <n v="43364195"/>
    <n v="68"/>
    <n v="45.467041644894401"/>
    <n v="1"/>
    <n v="0"/>
    <n v="0"/>
    <n v="1"/>
    <n v="0"/>
    <n v="0"/>
    <n v="0"/>
    <n v="0"/>
    <n v="642"/>
    <n v="2568"/>
    <n v="3210"/>
    <n v="0.53270824828861496"/>
    <n v="-3391090"/>
    <x v="1"/>
  </r>
  <r>
    <s v="Norte"/>
    <n v="15"/>
    <x v="13"/>
    <n v="1505437"/>
    <s v="Ourilândia do Norte"/>
    <s v="EMEF TOM KORE"/>
    <n v="15158110"/>
    <n v="109"/>
    <n v="45.4843159346212"/>
    <n v="1"/>
    <n v="0"/>
    <n v="0"/>
    <n v="1"/>
    <n v="1"/>
    <n v="1"/>
    <n v="0"/>
    <n v="0"/>
    <n v="740"/>
    <n v="2960"/>
    <n v="3700"/>
    <n v="0.53228749878403503"/>
    <n v="-3394790"/>
    <x v="1"/>
  </r>
  <r>
    <s v="Norte"/>
    <n v="13"/>
    <x v="11"/>
    <n v="1302405"/>
    <s v="Lábrea"/>
    <s v="ESC INDIGENA HIARA"/>
    <n v="13270206"/>
    <n v="42"/>
    <n v="45.507512905293197"/>
    <n v="1"/>
    <n v="0"/>
    <n v="0"/>
    <n v="1"/>
    <n v="0"/>
    <n v="0"/>
    <n v="0"/>
    <n v="0"/>
    <n v="538"/>
    <n v="2152"/>
    <n v="2690"/>
    <n v="0.53172249066663202"/>
    <n v="-3397480"/>
    <x v="1"/>
  </r>
  <r>
    <s v="Norte"/>
    <n v="13"/>
    <x v="11"/>
    <n v="1302603"/>
    <s v="Manaus"/>
    <s v="ESC INDIG MUL ARU WAIMI"/>
    <n v="13093649"/>
    <n v="39"/>
    <n v="45.5165328761884"/>
    <n v="1"/>
    <n v="0"/>
    <n v="0"/>
    <n v="1"/>
    <n v="1"/>
    <n v="1"/>
    <n v="0"/>
    <n v="0"/>
    <n v="526"/>
    <n v="2104"/>
    <n v="2630"/>
    <n v="0.53150279142889201"/>
    <n v="-3400110"/>
    <x v="1"/>
  </r>
  <r>
    <s v="Centro-Oeste"/>
    <n v="50"/>
    <x v="0"/>
    <n v="5001102"/>
    <s v="Aquidauana"/>
    <s v="EM INDIGENA POLO LUTUMA DIAS"/>
    <n v="50001922"/>
    <n v="269"/>
    <n v="45.516950866084997"/>
    <n v="1"/>
    <n v="0"/>
    <n v="0"/>
    <n v="1"/>
    <n v="0"/>
    <n v="1"/>
    <n v="0"/>
    <n v="0"/>
    <n v="740"/>
    <n v="2960"/>
    <n v="3700"/>
    <n v="0.53149261045794005"/>
    <n v="-3403810"/>
    <x v="1"/>
  </r>
  <r>
    <s v="Centro-Oeste"/>
    <n v="51"/>
    <x v="1"/>
    <n v="5101803"/>
    <s v="Barra do Garças"/>
    <s v="EEI DOM FELIPPO RINALDI"/>
    <n v="51024640"/>
    <n v="228"/>
    <n v="45.550886266348002"/>
    <n v="0"/>
    <n v="1"/>
    <n v="0"/>
    <n v="1"/>
    <n v="0"/>
    <n v="0"/>
    <n v="0"/>
    <n v="0"/>
    <n v="740"/>
    <n v="2960"/>
    <n v="3700"/>
    <n v="0.530666046641182"/>
    <n v="-3407510"/>
    <x v="1"/>
  </r>
  <r>
    <s v="Sul"/>
    <n v="43"/>
    <x v="21"/>
    <n v="4314704"/>
    <s v="Planalto"/>
    <s v="E E IND ENS FUN KAINGANG JAG MAG"/>
    <n v="43174922"/>
    <n v="10"/>
    <n v="45.574678967512298"/>
    <n v="0"/>
    <n v="1"/>
    <n v="0"/>
    <n v="1"/>
    <n v="0"/>
    <n v="0"/>
    <n v="0"/>
    <n v="0"/>
    <n v="410"/>
    <n v="1640"/>
    <n v="2050"/>
    <n v="0.53008652832894698"/>
    <n v="-3409560"/>
    <x v="1"/>
  </r>
  <r>
    <s v="Norte"/>
    <n v="11"/>
    <x v="9"/>
    <n v="1100924"/>
    <s v="Chupinguaia"/>
    <s v="EIEEFM CAPITAO ARITIMON"/>
    <n v="11033320"/>
    <n v="28"/>
    <n v="45.604553860411201"/>
    <n v="0"/>
    <n v="1"/>
    <n v="0"/>
    <n v="1"/>
    <n v="0"/>
    <n v="0"/>
    <n v="0"/>
    <n v="0"/>
    <n v="482"/>
    <n v="1928"/>
    <n v="2410"/>
    <n v="0.52935886620301298"/>
    <n v="-3411970"/>
    <x v="1"/>
  </r>
  <r>
    <s v="Sul"/>
    <n v="41"/>
    <x v="19"/>
    <n v="4127965"/>
    <s v="Turvo"/>
    <s v="ARANDU PYAHU E E IEI EF"/>
    <n v="41532139"/>
    <n v="18"/>
    <n v="45.611847330605698"/>
    <n v="0"/>
    <n v="1"/>
    <n v="0"/>
    <n v="1"/>
    <n v="0"/>
    <n v="0"/>
    <n v="0"/>
    <n v="0"/>
    <n v="442"/>
    <n v="1768"/>
    <n v="2210"/>
    <n v="0.52918121930583095"/>
    <n v="-3414180"/>
    <x v="1"/>
  </r>
  <r>
    <s v="Sul"/>
    <n v="41"/>
    <x v="19"/>
    <n v="4107546"/>
    <s v="Espigão Alto do Iguaçu"/>
    <s v="VALDOMIRO TUPA P DE LIMA C E IEI EF M"/>
    <n v="41106164"/>
    <n v="117"/>
    <n v="45.626527452365103"/>
    <n v="0"/>
    <n v="1"/>
    <n v="0"/>
    <n v="1"/>
    <n v="0"/>
    <n v="1"/>
    <n v="0"/>
    <n v="0"/>
    <n v="740"/>
    <n v="2960"/>
    <n v="3700"/>
    <n v="0.52882365589482305"/>
    <n v="-3417880"/>
    <x v="1"/>
  </r>
  <r>
    <s v="Nordeste"/>
    <n v="21"/>
    <x v="2"/>
    <n v="2104800"/>
    <s v="Grajaú"/>
    <s v="CENTRO DE EDUCACAO ESCOLAR INDIGENA COCAL GRANDE"/>
    <n v="21252874"/>
    <n v="79"/>
    <n v="45.631913553785701"/>
    <n v="0"/>
    <n v="1"/>
    <n v="0"/>
    <n v="1"/>
    <n v="1"/>
    <n v="0"/>
    <n v="0"/>
    <n v="0"/>
    <n v="686"/>
    <n v="2744"/>
    <n v="3430"/>
    <n v="0.52869246673797898"/>
    <n v="-3421310"/>
    <x v="1"/>
  </r>
  <r>
    <s v="Norte"/>
    <n v="16"/>
    <x v="14"/>
    <n v="1600501"/>
    <s v="Oiapoque"/>
    <s v="ESCOLA INDIGENA MUNICIPAL FELIPE GABRIEL"/>
    <n v="16008430"/>
    <n v="8"/>
    <n v="45.654832714287799"/>
    <n v="1"/>
    <n v="0"/>
    <n v="0"/>
    <n v="1"/>
    <n v="0"/>
    <n v="0"/>
    <n v="0"/>
    <n v="0"/>
    <n v="402"/>
    <n v="1608"/>
    <n v="2010"/>
    <n v="0.52813422523692799"/>
    <n v="-3423320"/>
    <x v="1"/>
  </r>
  <r>
    <s v="Norte"/>
    <n v="14"/>
    <x v="12"/>
    <n v="1400704"/>
    <s v="Uiramutã"/>
    <s v="ESCOLA ESTADUAL INDIGENA PRESIDENTE KENNEDY"/>
    <n v="14001497"/>
    <n v="46"/>
    <n v="45.669219951958702"/>
    <n v="0"/>
    <n v="1"/>
    <n v="0"/>
    <n v="1"/>
    <n v="0"/>
    <n v="1"/>
    <n v="0"/>
    <n v="0"/>
    <n v="554"/>
    <n v="2216"/>
    <n v="2770"/>
    <n v="0.52778379559738797"/>
    <n v="-3426090"/>
    <x v="1"/>
  </r>
  <r>
    <s v="Sul"/>
    <n v="43"/>
    <x v="21"/>
    <n v="4315404"/>
    <s v="Redentora"/>
    <s v="E E IND ENS FUN HERCULANO JOAQUIM"/>
    <n v="43112196"/>
    <n v="21"/>
    <n v="45.677104748149098"/>
    <n v="0"/>
    <n v="1"/>
    <n v="0"/>
    <n v="1"/>
    <n v="0"/>
    <n v="1"/>
    <n v="0"/>
    <n v="0"/>
    <n v="454"/>
    <n v="1816"/>
    <n v="2270"/>
    <n v="0.52759174578559898"/>
    <n v="-3428360"/>
    <x v="1"/>
  </r>
  <r>
    <s v="Norte"/>
    <n v="15"/>
    <x v="13"/>
    <n v="1500602"/>
    <s v="Altamira"/>
    <s v="EMEF INDIGENA MANOEL NOAR"/>
    <n v="15546837"/>
    <n v="36"/>
    <n v="45.713825708606898"/>
    <n v="1"/>
    <n v="0"/>
    <n v="0"/>
    <n v="1"/>
    <n v="0"/>
    <n v="1"/>
    <n v="0"/>
    <n v="0"/>
    <n v="514"/>
    <n v="2056"/>
    <n v="2570"/>
    <n v="0.52669733413888598"/>
    <n v="-3430930"/>
    <x v="1"/>
  </r>
  <r>
    <s v="Norte"/>
    <n v="13"/>
    <x v="11"/>
    <n v="1302900"/>
    <s v="Maués"/>
    <s v="ESC MUN INDIGENA SEHAY YPY KORO"/>
    <n v="13059653"/>
    <n v="9"/>
    <n v="45.727323077806197"/>
    <n v="1"/>
    <n v="0"/>
    <n v="0"/>
    <n v="1"/>
    <n v="0"/>
    <n v="0"/>
    <n v="0"/>
    <n v="0"/>
    <n v="406"/>
    <n v="1624"/>
    <n v="2030"/>
    <n v="0.52636857900663003"/>
    <n v="-3432960"/>
    <x v="1"/>
  </r>
  <r>
    <s v="Sul"/>
    <n v="41"/>
    <x v="19"/>
    <n v="4117057"/>
    <s v="Nova Laranjeiras"/>
    <s v="JOSE NERNOR BONIFACIO E E IEI EF"/>
    <n v="41103408"/>
    <n v="70"/>
    <n v="45.738512529784799"/>
    <n v="0"/>
    <n v="1"/>
    <n v="0"/>
    <n v="1"/>
    <n v="0"/>
    <n v="0"/>
    <n v="0"/>
    <n v="0"/>
    <n v="650"/>
    <n v="2600"/>
    <n v="3250"/>
    <n v="0.52609603776464797"/>
    <n v="-3436210"/>
    <x v="1"/>
  </r>
  <r>
    <s v="Norte"/>
    <n v="17"/>
    <x v="15"/>
    <n v="1721109"/>
    <s v="Tocantínia"/>
    <s v="ESCOLA INDIGENA SRAPTE"/>
    <n v="17050324"/>
    <n v="8"/>
    <n v="45.755314539263402"/>
    <n v="0"/>
    <n v="1"/>
    <n v="0"/>
    <n v="1"/>
    <n v="0"/>
    <n v="0"/>
    <n v="0"/>
    <n v="0"/>
    <n v="402"/>
    <n v="1608"/>
    <n v="2010"/>
    <n v="0.52568679157994802"/>
    <n v="-3438220"/>
    <x v="1"/>
  </r>
  <r>
    <s v="Centro-Oeste"/>
    <n v="50"/>
    <x v="0"/>
    <n v="5006358"/>
    <s v="Paranhos"/>
    <s v="ESCOLA MUNICIPAL INDIGENA PANCHO ROMERO"/>
    <n v="50022636"/>
    <n v="411"/>
    <n v="45.773115001718502"/>
    <n v="1"/>
    <n v="0"/>
    <n v="0"/>
    <n v="1"/>
    <n v="0"/>
    <n v="1"/>
    <n v="0"/>
    <n v="0"/>
    <n v="740"/>
    <n v="2960"/>
    <n v="3700"/>
    <n v="0.52525322609750502"/>
    <n v="-3441920"/>
    <x v="1"/>
  </r>
  <r>
    <s v="Norte"/>
    <n v="15"/>
    <x v="13"/>
    <n v="1503705"/>
    <s v="Itupiranga"/>
    <s v="ESCOLA MUNICIPAL DE ENSINO INFANTIL E FUNDAMENTAL INDIGENA ATIKUM"/>
    <n v="15579670"/>
    <n v="11"/>
    <n v="45.773115001718502"/>
    <n v="1"/>
    <n v="0"/>
    <n v="0"/>
    <n v="1"/>
    <n v="0"/>
    <n v="0"/>
    <n v="0"/>
    <n v="0"/>
    <n v="414"/>
    <n v="1656"/>
    <n v="2070"/>
    <n v="0.52525322609750502"/>
    <n v="-3443990"/>
    <x v="1"/>
  </r>
  <r>
    <s v="Centro-Oeste"/>
    <n v="51"/>
    <x v="1"/>
    <n v="5101852"/>
    <s v="Bom Jesus do Araguaia"/>
    <s v="ESCOLA MUNICIPAL INDIGENA MANOEL AUGUSTO TOBHOWEDE"/>
    <n v="51066750"/>
    <n v="76"/>
    <n v="45.773658295614197"/>
    <n v="1"/>
    <n v="0"/>
    <n v="0"/>
    <n v="1"/>
    <n v="0"/>
    <n v="0"/>
    <n v="0"/>
    <n v="0"/>
    <n v="674"/>
    <n v="2696"/>
    <n v="3370"/>
    <n v="0.52523999309973302"/>
    <n v="-3447360"/>
    <x v="1"/>
  </r>
  <r>
    <s v="Centro-Oeste"/>
    <n v="50"/>
    <x v="0"/>
    <n v="5006358"/>
    <s v="Paranhos"/>
    <s v="ESCOLA MUNICIPAL INDIGENA PROF ADRIANO PIRES"/>
    <n v="50021591"/>
    <n v="528"/>
    <n v="45.793176724059897"/>
    <n v="1"/>
    <n v="0"/>
    <n v="0"/>
    <n v="1"/>
    <n v="0"/>
    <n v="1"/>
    <n v="0"/>
    <n v="0"/>
    <n v="740"/>
    <n v="2960"/>
    <n v="3700"/>
    <n v="0.524764583156481"/>
    <n v="-3451060"/>
    <x v="1"/>
  </r>
  <r>
    <s v="Centro-Oeste"/>
    <n v="50"/>
    <x v="0"/>
    <n v="5007901"/>
    <s v="Sidrolândia"/>
    <s v="ESCOLA MUNICIPAL INDIGENA CACIQUE JOAO BATISTA FIGUEIREDO"/>
    <n v="50033352"/>
    <n v="409"/>
    <n v="45.806284764746401"/>
    <n v="1"/>
    <n v="0"/>
    <n v="1"/>
    <n v="0"/>
    <n v="0"/>
    <n v="1"/>
    <n v="0"/>
    <n v="0"/>
    <n v="740"/>
    <n v="2960"/>
    <n v="3700"/>
    <n v="0.52444531089046897"/>
    <n v="-3454760"/>
    <x v="1"/>
  </r>
  <r>
    <s v="Norte"/>
    <n v="11"/>
    <x v="9"/>
    <n v="1100015"/>
    <s v="Alta Floresta D'Oeste"/>
    <s v="EIEEFM KON KOATT TUPARI"/>
    <n v="11037962"/>
    <n v="73"/>
    <n v="45.8078222628574"/>
    <n v="0"/>
    <n v="1"/>
    <n v="0"/>
    <n v="1"/>
    <n v="0"/>
    <n v="0"/>
    <n v="0"/>
    <n v="0"/>
    <n v="662"/>
    <n v="2648"/>
    <n v="3310"/>
    <n v="0.52440786208193702"/>
    <n v="-3458070"/>
    <x v="1"/>
  </r>
  <r>
    <s v="Norte"/>
    <n v="14"/>
    <x v="12"/>
    <n v="1400456"/>
    <s v="Pacaraima"/>
    <s v="ESCOLA ESTADUAL INDIGENA TEREZINHA DOS SANTOS"/>
    <n v="14323869"/>
    <n v="9"/>
    <n v="45.814204839492902"/>
    <n v="0"/>
    <n v="1"/>
    <n v="0"/>
    <n v="1"/>
    <n v="0"/>
    <n v="0"/>
    <n v="0"/>
    <n v="0"/>
    <n v="406"/>
    <n v="1624"/>
    <n v="2030"/>
    <n v="0.52425240179964405"/>
    <n v="-3460100"/>
    <x v="1"/>
  </r>
  <r>
    <s v="Nordeste"/>
    <n v="26"/>
    <x v="6"/>
    <n v="2611002"/>
    <s v="Petrolândia"/>
    <s v="ESCOLA ESTADUAL INDIGENA SANDALIAS DO PESCADOR"/>
    <n v="26147092"/>
    <n v="38"/>
    <n v="45.916930028576601"/>
    <n v="0"/>
    <n v="1"/>
    <n v="0"/>
    <n v="1"/>
    <n v="1"/>
    <n v="1"/>
    <n v="0"/>
    <n v="0"/>
    <n v="522"/>
    <n v="2088"/>
    <n v="2610"/>
    <n v="0.52175032657117204"/>
    <n v="-3462710"/>
    <x v="1"/>
  </r>
  <r>
    <s v="Norte"/>
    <n v="14"/>
    <x v="12"/>
    <n v="1400175"/>
    <s v="Cantá"/>
    <s v="ESCOLA MUNICIPAL INDIGENA MARIA TEODORO VIANA"/>
    <n v="14354659"/>
    <n v="89"/>
    <n v="45.916930028576601"/>
    <n v="1"/>
    <n v="0"/>
    <n v="0"/>
    <n v="1"/>
    <n v="0"/>
    <n v="1"/>
    <n v="0"/>
    <n v="0"/>
    <n v="726"/>
    <n v="2904"/>
    <n v="3630"/>
    <n v="0.52175032657117204"/>
    <n v="-3466340"/>
    <x v="1"/>
  </r>
  <r>
    <s v="Centro-Oeste"/>
    <n v="51"/>
    <x v="1"/>
    <n v="5106174"/>
    <s v="Nova Nazaré"/>
    <s v="ESCOLA MUNICIPAL INDIGENA SANTA TEREZINHA"/>
    <n v="51086883"/>
    <n v="8"/>
    <n v="45.9456258898229"/>
    <n v="1"/>
    <n v="0"/>
    <n v="0"/>
    <n v="1"/>
    <n v="0"/>
    <n v="0"/>
    <n v="0"/>
    <n v="0"/>
    <n v="402"/>
    <n v="1608"/>
    <n v="2010"/>
    <n v="0.52105138209392499"/>
    <n v="-3468350"/>
    <x v="1"/>
  </r>
  <r>
    <s v="Norte"/>
    <n v="11"/>
    <x v="9"/>
    <n v="1100338"/>
    <s v="Nova Mamoré"/>
    <s v="EIEEF AWO CAMIP ORO MON"/>
    <n v="11050306"/>
    <n v="17"/>
    <n v="45.9456258898229"/>
    <n v="0"/>
    <n v="1"/>
    <n v="0"/>
    <n v="1"/>
    <n v="0"/>
    <n v="0"/>
    <n v="0"/>
    <n v="0"/>
    <n v="438"/>
    <n v="1752"/>
    <n v="2190"/>
    <n v="0.52105138209392499"/>
    <n v="-3470540"/>
    <x v="1"/>
  </r>
  <r>
    <s v="Norte"/>
    <n v="13"/>
    <x v="11"/>
    <n v="1302702"/>
    <s v="Manicoré"/>
    <s v="ESCOLA MUNICIPAL INDIGENA JAKUI"/>
    <n v="13088637"/>
    <n v="3"/>
    <n v="45.9456258898229"/>
    <n v="1"/>
    <n v="0"/>
    <n v="0"/>
    <n v="1"/>
    <n v="0"/>
    <n v="0"/>
    <n v="0"/>
    <n v="0"/>
    <n v="382"/>
    <n v="1528"/>
    <n v="1910"/>
    <n v="0.52105138209392499"/>
    <n v="-3472450"/>
    <x v="1"/>
  </r>
  <r>
    <s v="Norte"/>
    <n v="13"/>
    <x v="11"/>
    <n v="1302553"/>
    <s v="Manaquiri"/>
    <s v="ESCOLA MUNICIPAL INDIGENA FLORESTA VERDE"/>
    <n v="13100734"/>
    <n v="24"/>
    <n v="45.946109083902499"/>
    <n v="1"/>
    <n v="0"/>
    <n v="0"/>
    <n v="1"/>
    <n v="0"/>
    <n v="0"/>
    <n v="0"/>
    <n v="0"/>
    <n v="466"/>
    <n v="1864"/>
    <n v="2330"/>
    <n v="0.52103961294608703"/>
    <n v="-3474780"/>
    <x v="1"/>
  </r>
  <r>
    <s v="Centro-Oeste"/>
    <n v="50"/>
    <x v="0"/>
    <n v="5005608"/>
    <s v="Miranda"/>
    <s v="EM INDIGENA POLO PILAD REBUA"/>
    <n v="50002538"/>
    <n v="451"/>
    <n v="45.950254004214401"/>
    <n v="1"/>
    <n v="0"/>
    <n v="0"/>
    <n v="1"/>
    <n v="0"/>
    <n v="1"/>
    <n v="0"/>
    <n v="0"/>
    <n v="740"/>
    <n v="2960"/>
    <n v="3700"/>
    <n v="0.52093865521090099"/>
    <n v="-3478480"/>
    <x v="1"/>
  </r>
  <r>
    <s v="Norte"/>
    <n v="11"/>
    <x v="9"/>
    <n v="1100338"/>
    <s v="Nova Mamoré"/>
    <s v="EIEEF FRANCISCO MEIRELLES"/>
    <n v="11004053"/>
    <n v="50"/>
    <n v="45.969467357140303"/>
    <n v="0"/>
    <n v="1"/>
    <n v="0"/>
    <n v="1"/>
    <n v="0"/>
    <n v="0"/>
    <n v="0"/>
    <n v="0"/>
    <n v="570"/>
    <n v="2280"/>
    <n v="2850"/>
    <n v="0.52047067598554597"/>
    <n v="-3481330"/>
    <x v="1"/>
  </r>
  <r>
    <s v="Norte"/>
    <n v="11"/>
    <x v="9"/>
    <n v="1101500"/>
    <s v="Seringueiras"/>
    <s v="EIEEF YWARA PURUBORA"/>
    <n v="11048034"/>
    <n v="2"/>
    <n v="45.975025099449802"/>
    <n v="0"/>
    <n v="1"/>
    <n v="0"/>
    <n v="1"/>
    <n v="0"/>
    <n v="0"/>
    <n v="0"/>
    <n v="0"/>
    <n v="378"/>
    <n v="1512"/>
    <n v="1890"/>
    <n v="0.52033530617525103"/>
    <n v="-3483220"/>
    <x v="1"/>
  </r>
  <r>
    <s v="Norte"/>
    <n v="11"/>
    <x v="9"/>
    <n v="1100015"/>
    <s v="Alta Floresta D'Oeste"/>
    <s v="EIEEFM ANOMAE TUPARI"/>
    <n v="11046252"/>
    <n v="96"/>
    <n v="45.995863760846497"/>
    <n v="0"/>
    <n v="1"/>
    <n v="0"/>
    <n v="1"/>
    <n v="0"/>
    <n v="0"/>
    <n v="0"/>
    <n v="0"/>
    <n v="740"/>
    <n v="2960"/>
    <n v="3700"/>
    <n v="0.51982773934631399"/>
    <n v="-3486920"/>
    <x v="1"/>
  </r>
  <r>
    <s v="Centro-Oeste"/>
    <n v="50"/>
    <x v="0"/>
    <n v="5005806"/>
    <s v="Nioaque"/>
    <s v="ESCOLA MUNICIPAL INDIGENA PROFESSOR EUGENIO DE SOUZA"/>
    <n v="50024264"/>
    <n v="160"/>
    <n v="46.013436133552702"/>
    <n v="1"/>
    <n v="0"/>
    <n v="0"/>
    <n v="1"/>
    <n v="0"/>
    <n v="1"/>
    <n v="0"/>
    <n v="0"/>
    <n v="740"/>
    <n v="2960"/>
    <n v="3700"/>
    <n v="0.519399729440994"/>
    <n v="-3490620"/>
    <x v="1"/>
  </r>
  <r>
    <s v="Norte"/>
    <n v="14"/>
    <x v="12"/>
    <n v="1400027"/>
    <s v="Amajari"/>
    <s v="ESCOLA ESTADUAL INDIGENA APOLINARIO GIMENES"/>
    <n v="14000717"/>
    <n v="199"/>
    <n v="46.028867472017097"/>
    <n v="0"/>
    <n v="1"/>
    <n v="0"/>
    <n v="1"/>
    <n v="0"/>
    <n v="0"/>
    <n v="0"/>
    <n v="0"/>
    <n v="740"/>
    <n v="2960"/>
    <n v="3700"/>
    <n v="0.51902386866080497"/>
    <n v="-3494320"/>
    <x v="1"/>
  </r>
  <r>
    <s v="Centro-Oeste"/>
    <n v="51"/>
    <x v="1"/>
    <n v="5106174"/>
    <s v="Nova Nazaré"/>
    <s v="ESCOLA MUNICIPAL INDIGENA BURITI"/>
    <n v="51021501"/>
    <n v="19"/>
    <n v="46.069292252366999"/>
    <n v="1"/>
    <n v="0"/>
    <n v="0"/>
    <n v="1"/>
    <n v="0"/>
    <n v="0"/>
    <n v="0"/>
    <n v="0"/>
    <n v="446"/>
    <n v="1784"/>
    <n v="2230"/>
    <n v="0.51803924315237704"/>
    <n v="-3496550"/>
    <x v="1"/>
  </r>
  <r>
    <s v="Sudeste"/>
    <n v="31"/>
    <x v="16"/>
    <n v="3106606"/>
    <s v="Bertópolis"/>
    <s v="EE INDIGENA CAPITAOZINHO MAXAKALI"/>
    <n v="31269867"/>
    <n v="608"/>
    <n v="46.069292252366999"/>
    <n v="0"/>
    <n v="1"/>
    <n v="0"/>
    <n v="1"/>
    <n v="0"/>
    <n v="1"/>
    <n v="0"/>
    <n v="0"/>
    <n v="740"/>
    <n v="2960"/>
    <n v="3700"/>
    <n v="0.51803924315237704"/>
    <n v="-3500250"/>
    <x v="1"/>
  </r>
  <r>
    <s v="Norte"/>
    <n v="14"/>
    <x v="12"/>
    <n v="1400456"/>
    <s v="Pacaraima"/>
    <s v="ESCOLA ESTADUAL INDIGENA NOVA DO SAMA"/>
    <n v="14001357"/>
    <n v="16"/>
    <n v="46.081362027659502"/>
    <n v="0"/>
    <n v="1"/>
    <n v="0"/>
    <n v="1"/>
    <n v="0"/>
    <n v="0"/>
    <n v="0"/>
    <n v="0"/>
    <n v="434"/>
    <n v="1736"/>
    <n v="2170"/>
    <n v="0.51774525989430698"/>
    <n v="-3502420"/>
    <x v="1"/>
  </r>
  <r>
    <s v="Sul"/>
    <n v="41"/>
    <x v="19"/>
    <n v="4117305"/>
    <s v="Ortigueira"/>
    <s v="NURFE E E I CACIQUEEI EF"/>
    <n v="41388020"/>
    <n v="30"/>
    <n v="46.081362027659502"/>
    <n v="0"/>
    <n v="1"/>
    <n v="0"/>
    <n v="1"/>
    <n v="0"/>
    <n v="0"/>
    <n v="0"/>
    <n v="0"/>
    <n v="490"/>
    <n v="1960"/>
    <n v="2450"/>
    <n v="0.51774525989430698"/>
    <n v="-3504870"/>
    <x v="1"/>
  </r>
  <r>
    <s v="Sudeste"/>
    <n v="35"/>
    <x v="18"/>
    <n v="3550308"/>
    <s v="São Paulo"/>
    <s v="CECI KRUKUTU"/>
    <n v="35267193"/>
    <n v="67"/>
    <n v="46.081939338780103"/>
    <n v="1"/>
    <n v="0"/>
    <n v="0"/>
    <n v="1"/>
    <n v="0"/>
    <n v="0"/>
    <n v="0"/>
    <n v="0"/>
    <n v="638"/>
    <n v="2552"/>
    <n v="3190"/>
    <n v="0.51773119833972003"/>
    <n v="-3508060"/>
    <x v="1"/>
  </r>
  <r>
    <s v="Norte"/>
    <n v="14"/>
    <x v="12"/>
    <n v="1400050"/>
    <s v="Alto Alegre"/>
    <s v="ESCOLA ESTADUAL INDIGENA WAIKAS"/>
    <n v="14000385"/>
    <n v="77"/>
    <n v="46.104252669175096"/>
    <n v="0"/>
    <n v="1"/>
    <n v="0"/>
    <n v="1"/>
    <n v="0"/>
    <n v="0"/>
    <n v="0"/>
    <n v="0"/>
    <n v="678"/>
    <n v="2712"/>
    <n v="3390"/>
    <n v="0.51718771302960098"/>
    <n v="-3511450"/>
    <x v="1"/>
  </r>
  <r>
    <s v="Centro-Oeste"/>
    <n v="51"/>
    <x v="1"/>
    <n v="5101803"/>
    <s v="Barra do Garças"/>
    <s v="CENTRO MUNICIPAL DE EDUCACAO BASICA INDIGENA NOVA JERUSALEM"/>
    <n v="51055767"/>
    <n v="82"/>
    <n v="46.116488074792599"/>
    <n v="1"/>
    <n v="0"/>
    <n v="0"/>
    <n v="1"/>
    <n v="0"/>
    <n v="0"/>
    <n v="0"/>
    <n v="0"/>
    <n v="698"/>
    <n v="2792"/>
    <n v="3490"/>
    <n v="0.51688969551725805"/>
    <n v="-3514940"/>
    <x v="1"/>
  </r>
  <r>
    <s v="Centro-Oeste"/>
    <n v="51"/>
    <x v="1"/>
    <n v="5101803"/>
    <s v="Barra do Garças"/>
    <s v="EEI JUCELINO TSEREMA A"/>
    <n v="51064391"/>
    <n v="183"/>
    <n v="46.1310029384044"/>
    <n v="0"/>
    <n v="1"/>
    <n v="0"/>
    <n v="1"/>
    <n v="1"/>
    <n v="0"/>
    <n v="0"/>
    <n v="0"/>
    <n v="740"/>
    <n v="2960"/>
    <n v="3700"/>
    <n v="0.51653615729540703"/>
    <n v="-3518640"/>
    <x v="1"/>
  </r>
  <r>
    <s v="Centro-Oeste"/>
    <n v="51"/>
    <x v="1"/>
    <n v="5101803"/>
    <s v="Barra do Garças"/>
    <s v="EE INDIGENA DEP MARIO JURUNA"/>
    <n v="51090554"/>
    <n v="201"/>
    <n v="46.155728876028498"/>
    <n v="0"/>
    <n v="1"/>
    <n v="0"/>
    <n v="1"/>
    <n v="1"/>
    <n v="0"/>
    <n v="0"/>
    <n v="0"/>
    <n v="740"/>
    <n v="2960"/>
    <n v="3700"/>
    <n v="0.515933908162727"/>
    <n v="-3522340"/>
    <x v="1"/>
  </r>
  <r>
    <s v="Centro-Oeste"/>
    <n v="51"/>
    <x v="1"/>
    <n v="5102603"/>
    <s v="Campinápolis"/>
    <s v="ESCOLA MUNICIPAL INDIGENA CAMPOS BELOS"/>
    <n v="51059045"/>
    <n v="252"/>
    <n v="46.164971926212999"/>
    <n v="1"/>
    <n v="0"/>
    <n v="0"/>
    <n v="1"/>
    <n v="0"/>
    <n v="0"/>
    <n v="0"/>
    <n v="0"/>
    <n v="740"/>
    <n v="2960"/>
    <n v="3700"/>
    <n v="0.51570877538752102"/>
    <n v="-3526040"/>
    <x v="1"/>
  </r>
  <r>
    <s v="Nordeste"/>
    <n v="26"/>
    <x v="6"/>
    <n v="2608057"/>
    <s v="Jatobá"/>
    <s v="ESCOLA ESTADUAL INDIGENA SAO JOSE"/>
    <n v="26042193"/>
    <n v="195"/>
    <n v="46.164971926212999"/>
    <n v="0"/>
    <n v="1"/>
    <n v="0"/>
    <n v="1"/>
    <n v="1"/>
    <n v="1"/>
    <n v="0"/>
    <n v="0"/>
    <n v="740"/>
    <n v="2960"/>
    <n v="3700"/>
    <n v="0.51570877538752102"/>
    <n v="-3529740"/>
    <x v="1"/>
  </r>
  <r>
    <s v="Centro-Oeste"/>
    <n v="51"/>
    <x v="1"/>
    <n v="5107602"/>
    <s v="Rondonópolis"/>
    <s v="EIMCEB LEOSIDIO FERMAU"/>
    <n v="51051532"/>
    <n v="120"/>
    <n v="46.204400406059598"/>
    <n v="1"/>
    <n v="0"/>
    <n v="0"/>
    <n v="1"/>
    <n v="0"/>
    <n v="1"/>
    <n v="0"/>
    <n v="0"/>
    <n v="740"/>
    <n v="2960"/>
    <n v="3700"/>
    <n v="0.51474841674909499"/>
    <n v="-3533440"/>
    <x v="1"/>
  </r>
  <r>
    <s v="Nordeste"/>
    <n v="21"/>
    <x v="2"/>
    <n v="2101608"/>
    <s v="Barra do Corda"/>
    <s v="UNIDADE INTEGRADA TAIA I - ALDEIA RODEADOR"/>
    <n v="21285446"/>
    <n v="62"/>
    <n v="46.238626768786297"/>
    <n v="1"/>
    <n v="0"/>
    <n v="0"/>
    <n v="1"/>
    <n v="1"/>
    <n v="1"/>
    <n v="0"/>
    <n v="0"/>
    <n v="618"/>
    <n v="2472"/>
    <n v="3090"/>
    <n v="0.51391476596584396"/>
    <n v="-3536530"/>
    <x v="1"/>
  </r>
  <r>
    <s v="Centro-Oeste"/>
    <n v="51"/>
    <x v="1"/>
    <n v="5106422"/>
    <s v="Peixoto de Azevedo"/>
    <s v="EMPG ROIKORE"/>
    <n v="51059649"/>
    <n v="111"/>
    <n v="46.245701916762002"/>
    <n v="1"/>
    <n v="0"/>
    <n v="0"/>
    <n v="1"/>
    <n v="0"/>
    <n v="0"/>
    <n v="0"/>
    <n v="0"/>
    <n v="740"/>
    <n v="2960"/>
    <n v="3700"/>
    <n v="0.51374243673826203"/>
    <n v="-3540230"/>
    <x v="1"/>
  </r>
  <r>
    <s v="Nordeste"/>
    <n v="21"/>
    <x v="2"/>
    <n v="2105476"/>
    <s v="Jenipapo dos Vieiras"/>
    <s v="UNIDADE INTEGRADA DE EDUCACAO ESCOLAR INDIGENA IDALINA AMORIM RIBEIRO"/>
    <n v="21307407"/>
    <n v="1"/>
    <n v="46.252133330796298"/>
    <n v="0"/>
    <n v="1"/>
    <n v="0"/>
    <n v="1"/>
    <n v="0"/>
    <n v="0"/>
    <n v="0"/>
    <n v="0"/>
    <n v="374"/>
    <n v="1496"/>
    <n v="1870"/>
    <n v="0.51358578692449497"/>
    <n v="-3542100"/>
    <x v="1"/>
  </r>
  <r>
    <s v="Centro-Oeste"/>
    <n v="50"/>
    <x v="0"/>
    <n v="5005806"/>
    <s v="Nioaque"/>
    <s v="ESCOLA MUNICIPAL INDIGENA GABRIEL LAUREANO POLO"/>
    <n v="50034235"/>
    <n v="207"/>
    <n v="46.259368298948701"/>
    <n v="1"/>
    <n v="0"/>
    <n v="0"/>
    <n v="1"/>
    <n v="0"/>
    <n v="1"/>
    <n v="0"/>
    <n v="0"/>
    <n v="740"/>
    <n v="2960"/>
    <n v="3700"/>
    <n v="0.51340956496029699"/>
    <n v="-3545800"/>
    <x v="1"/>
  </r>
  <r>
    <s v="Norte"/>
    <n v="13"/>
    <x v="11"/>
    <n v="1302702"/>
    <s v="Manicoré"/>
    <s v="ESC INDIGENA MADARIJUVA"/>
    <n v="13088645"/>
    <n v="11"/>
    <n v="46.269403608274999"/>
    <n v="1"/>
    <n v="0"/>
    <n v="0"/>
    <n v="1"/>
    <n v="1"/>
    <n v="0"/>
    <n v="0"/>
    <n v="0"/>
    <n v="414"/>
    <n v="1656"/>
    <n v="2070"/>
    <n v="0.51316513514615503"/>
    <n v="-3547870"/>
    <x v="1"/>
  </r>
  <r>
    <s v="Centro-Oeste"/>
    <n v="51"/>
    <x v="1"/>
    <n v="5102702"/>
    <s v="Canarana"/>
    <s v="EMEI APOWE"/>
    <n v="51059592"/>
    <n v="199"/>
    <n v="46.2709460274991"/>
    <n v="1"/>
    <n v="0"/>
    <n v="0"/>
    <n v="1"/>
    <n v="0"/>
    <n v="1"/>
    <n v="0"/>
    <n v="0"/>
    <n v="740"/>
    <n v="2960"/>
    <n v="3700"/>
    <n v="0.51312756647417901"/>
    <n v="-3551570"/>
    <x v="1"/>
  </r>
  <r>
    <s v="Sudeste"/>
    <n v="35"/>
    <x v="18"/>
    <n v="3550308"/>
    <s v="São Paulo"/>
    <s v="DJEKUPE AMBA ARANDY"/>
    <n v="35559210"/>
    <n v="245"/>
    <n v="46.271544657202597"/>
    <n v="0"/>
    <n v="1"/>
    <n v="1"/>
    <n v="0"/>
    <n v="1"/>
    <n v="1"/>
    <n v="0"/>
    <n v="0"/>
    <n v="740"/>
    <n v="2960"/>
    <n v="3700"/>
    <n v="0.51311298566332297"/>
    <n v="-3555270"/>
    <x v="1"/>
  </r>
  <r>
    <s v="Norte"/>
    <n v="15"/>
    <x v="13"/>
    <n v="1500602"/>
    <s v="Altamira"/>
    <s v="EMEF INDIGENA BEPARIGROTI"/>
    <n v="15175073"/>
    <n v="2"/>
    <n v="46.283987639550901"/>
    <n v="1"/>
    <n v="0"/>
    <n v="0"/>
    <n v="1"/>
    <n v="0"/>
    <n v="0"/>
    <n v="0"/>
    <n v="0"/>
    <n v="378"/>
    <n v="1512"/>
    <n v="1890"/>
    <n v="0.51280991220899397"/>
    <n v="-3557160"/>
    <x v="1"/>
  </r>
  <r>
    <s v="Norte"/>
    <n v="14"/>
    <x v="12"/>
    <n v="1400233"/>
    <s v="Caroebe"/>
    <s v="ESCOLA ESTADUAL INDIGENA WAI WAI"/>
    <n v="14004771"/>
    <n v="89"/>
    <n v="46.339608732448397"/>
    <n v="0"/>
    <n v="1"/>
    <n v="0"/>
    <n v="1"/>
    <n v="0"/>
    <n v="0"/>
    <n v="0"/>
    <n v="0"/>
    <n v="726"/>
    <n v="2904"/>
    <n v="3630"/>
    <n v="0.51145515044159495"/>
    <n v="-3560790"/>
    <x v="1"/>
  </r>
  <r>
    <s v="Norte"/>
    <n v="14"/>
    <x v="12"/>
    <n v="1400456"/>
    <s v="Pacaraima"/>
    <s v="ESCOLA ESTADUAL INDIGENA TUXAUA FELICIANO DOS SANTOS"/>
    <n v="14006820"/>
    <n v="38"/>
    <n v="46.3580418709033"/>
    <n v="0"/>
    <n v="1"/>
    <n v="0"/>
    <n v="1"/>
    <n v="0"/>
    <n v="1"/>
    <n v="0"/>
    <n v="0"/>
    <n v="522"/>
    <n v="2088"/>
    <n v="2610"/>
    <n v="0.51100617488338695"/>
    <n v="-3563400"/>
    <x v="1"/>
  </r>
  <r>
    <s v="Norte"/>
    <n v="14"/>
    <x v="12"/>
    <n v="1400704"/>
    <s v="Uiramutã"/>
    <s v="ESCOLA ESTADUAL INDIGENA JOAQUIM JONES JOSE INGARICO"/>
    <n v="14000750"/>
    <n v="171"/>
    <n v="46.363866563256202"/>
    <n v="0"/>
    <n v="1"/>
    <n v="0"/>
    <n v="1"/>
    <n v="1"/>
    <n v="0"/>
    <n v="0"/>
    <n v="0"/>
    <n v="740"/>
    <n v="2960"/>
    <n v="3700"/>
    <n v="0.51086430297660801"/>
    <n v="-3567100"/>
    <x v="1"/>
  </r>
  <r>
    <s v="Centro-Oeste"/>
    <n v="51"/>
    <x v="1"/>
    <n v="5101803"/>
    <s v="Barra do Garças"/>
    <s v="CENTRO MUNICIPAL DE EDUCACAO BASICA INDIGENA NAMUNKURA"/>
    <n v="51055716"/>
    <n v="260"/>
    <n v="46.366418507009897"/>
    <n v="1"/>
    <n v="0"/>
    <n v="0"/>
    <n v="1"/>
    <n v="0"/>
    <n v="0"/>
    <n v="0"/>
    <n v="0"/>
    <n v="740"/>
    <n v="2960"/>
    <n v="3700"/>
    <n v="0.51080214533730195"/>
    <n v="-3570800"/>
    <x v="1"/>
  </r>
  <r>
    <s v="Centro-Oeste"/>
    <n v="51"/>
    <x v="1"/>
    <n v="5101803"/>
    <s v="Barra do Garças"/>
    <s v="CENTRO MUNICIPAL DE EDUCACAO BASICA INDIGENA NOSSA SENHORA APARECIDA"/>
    <n v="51055759"/>
    <n v="68"/>
    <n v="46.366418507009897"/>
    <n v="1"/>
    <n v="0"/>
    <n v="0"/>
    <n v="1"/>
    <n v="0"/>
    <n v="0"/>
    <n v="0"/>
    <n v="0"/>
    <n v="642"/>
    <n v="2568"/>
    <n v="3210"/>
    <n v="0.51080214533730195"/>
    <n v="-3574010"/>
    <x v="1"/>
  </r>
  <r>
    <s v="Norte"/>
    <n v="11"/>
    <x v="9"/>
    <n v="1101005"/>
    <s v="Governador Jorge Teixeira"/>
    <s v="EIEEF AREMA URU EU WAU WAU"/>
    <n v="11045140"/>
    <n v="3"/>
    <n v="46.366656554614401"/>
    <n v="0"/>
    <n v="1"/>
    <n v="0"/>
    <n v="1"/>
    <n v="0"/>
    <n v="0"/>
    <n v="0"/>
    <n v="0"/>
    <n v="382"/>
    <n v="1528"/>
    <n v="1910"/>
    <n v="0.51079634721690304"/>
    <n v="-3575920"/>
    <x v="1"/>
  </r>
  <r>
    <s v="Centro-Oeste"/>
    <n v="50"/>
    <x v="0"/>
    <n v="5006358"/>
    <s v="Paranhos"/>
    <s v="ESCOLA MUNICIPAL INDIGENA CHICO VALIENTE"/>
    <n v="50034707"/>
    <n v="227"/>
    <n v="46.378335717130497"/>
    <n v="1"/>
    <n v="0"/>
    <n v="0"/>
    <n v="1"/>
    <n v="0"/>
    <n v="0"/>
    <n v="0"/>
    <n v="0"/>
    <n v="740"/>
    <n v="2960"/>
    <n v="3700"/>
    <n v="0.51051187810585397"/>
    <n v="-3579620"/>
    <x v="1"/>
  </r>
  <r>
    <s v="Centro-Oeste"/>
    <n v="51"/>
    <x v="1"/>
    <n v="5105580"/>
    <s v="Marcelândia"/>
    <s v="EEI CENTRAL EDUC BASICA KAMADU"/>
    <n v="51094010"/>
    <n v="144"/>
    <n v="46.386586647210798"/>
    <n v="0"/>
    <n v="1"/>
    <n v="0"/>
    <n v="1"/>
    <n v="0"/>
    <n v="0"/>
    <n v="0"/>
    <n v="0"/>
    <n v="740"/>
    <n v="2960"/>
    <n v="3700"/>
    <n v="0.51031091037875798"/>
    <n v="-3583320"/>
    <x v="1"/>
  </r>
  <r>
    <s v="Centro-Oeste"/>
    <n v="51"/>
    <x v="1"/>
    <n v="5101803"/>
    <s v="Barra do Garças"/>
    <s v="CENTRO MUNICIPAL DE EDUCACAO BASICA INDIGENA IRO ORAPE"/>
    <n v="51094614"/>
    <n v="135"/>
    <n v="46.418775218811703"/>
    <n v="1"/>
    <n v="0"/>
    <n v="0"/>
    <n v="1"/>
    <n v="0"/>
    <n v="0"/>
    <n v="0"/>
    <n v="0"/>
    <n v="740"/>
    <n v="2960"/>
    <n v="3700"/>
    <n v="0.50952689403027496"/>
    <n v="-3587020"/>
    <x v="1"/>
  </r>
  <r>
    <s v="Norte"/>
    <n v="11"/>
    <x v="9"/>
    <n v="1100106"/>
    <s v="Guajará-Mirim"/>
    <s v="EIEEF MAMXUN TAMANAIN ORO NAO"/>
    <n v="11049642"/>
    <n v="19"/>
    <n v="46.429462954106597"/>
    <n v="0"/>
    <n v="1"/>
    <n v="0"/>
    <n v="1"/>
    <n v="0"/>
    <n v="0"/>
    <n v="0"/>
    <n v="0"/>
    <n v="446"/>
    <n v="1784"/>
    <n v="2230"/>
    <n v="0.50926657309080203"/>
    <n v="-3589250"/>
    <x v="1"/>
  </r>
  <r>
    <s v="Norte"/>
    <n v="11"/>
    <x v="9"/>
    <n v="1101005"/>
    <s v="Governador Jorge Teixeira"/>
    <s v="EIEEF DJAI"/>
    <n v="11042710"/>
    <n v="1"/>
    <n v="46.473946864466299"/>
    <n v="0"/>
    <n v="1"/>
    <n v="0"/>
    <n v="1"/>
    <n v="0"/>
    <n v="0"/>
    <n v="0"/>
    <n v="0"/>
    <n v="374"/>
    <n v="1496"/>
    <n v="1870"/>
    <n v="0.50818307943973695"/>
    <n v="-3591120"/>
    <x v="1"/>
  </r>
  <r>
    <s v="Norte"/>
    <n v="15"/>
    <x v="13"/>
    <n v="1505437"/>
    <s v="Ourilândia do Norte"/>
    <s v="EMEF INDIGENA IREA"/>
    <n v="15176410"/>
    <n v="11"/>
    <n v="46.473946864466299"/>
    <n v="1"/>
    <n v="0"/>
    <n v="0"/>
    <n v="1"/>
    <n v="0"/>
    <n v="0"/>
    <n v="0"/>
    <n v="0"/>
    <n v="414"/>
    <n v="1656"/>
    <n v="2070"/>
    <n v="0.50818307943973695"/>
    <n v="-3593190"/>
    <x v="1"/>
  </r>
  <r>
    <s v="Norte"/>
    <n v="16"/>
    <x v="14"/>
    <n v="1600279"/>
    <s v="Laranjal do Jari"/>
    <s v="ESCOLA INDIGENA ESTADUAL AATESIWAI"/>
    <n v="16009738"/>
    <n v="91"/>
    <n v="46.476714623884703"/>
    <n v="0"/>
    <n v="1"/>
    <n v="0"/>
    <n v="1"/>
    <n v="1"/>
    <n v="0"/>
    <n v="0"/>
    <n v="0"/>
    <n v="734"/>
    <n v="2936"/>
    <n v="3670"/>
    <n v="0.50811566518291296"/>
    <n v="-3596860"/>
    <x v="1"/>
  </r>
  <r>
    <s v="Sul"/>
    <n v="43"/>
    <x v="21"/>
    <n v="4323002"/>
    <s v="Viamão"/>
    <s v="ESC EST IND EM KARAI ARANDU"/>
    <n v="43210147"/>
    <n v="111"/>
    <n v="46.483020491578202"/>
    <n v="0"/>
    <n v="1"/>
    <n v="0"/>
    <n v="1"/>
    <n v="1"/>
    <n v="0"/>
    <n v="0"/>
    <n v="0"/>
    <n v="740"/>
    <n v="2960"/>
    <n v="3700"/>
    <n v="0.50796207329867804"/>
    <n v="-3600560"/>
    <x v="1"/>
  </r>
  <r>
    <s v="Norte"/>
    <n v="11"/>
    <x v="9"/>
    <n v="1100098"/>
    <s v="Espigão D'Oeste"/>
    <s v="EIEEFM PICHUVY CINTA LARGA"/>
    <n v="11028033"/>
    <n v="10"/>
    <n v="46.495514679174597"/>
    <n v="0"/>
    <n v="1"/>
    <n v="0"/>
    <n v="1"/>
    <n v="0"/>
    <n v="0"/>
    <n v="0"/>
    <n v="0"/>
    <n v="410"/>
    <n v="1640"/>
    <n v="2050"/>
    <n v="0.50765775263921797"/>
    <n v="-3602610"/>
    <x v="1"/>
  </r>
  <r>
    <s v="Norte"/>
    <n v="13"/>
    <x v="11"/>
    <n v="1302504"/>
    <s v="Manacapuru"/>
    <s v="EMEF INDIGENA IBIACA - MANIQUARA"/>
    <n v="13106058"/>
    <n v="31"/>
    <n v="46.504707216617597"/>
    <n v="1"/>
    <n v="0"/>
    <n v="0"/>
    <n v="1"/>
    <n v="1"/>
    <n v="1"/>
    <n v="0"/>
    <n v="0"/>
    <n v="494"/>
    <n v="1976"/>
    <n v="2470"/>
    <n v="0.50743385020177301"/>
    <n v="-3605080"/>
    <x v="1"/>
  </r>
  <r>
    <s v="Centro-Oeste"/>
    <n v="51"/>
    <x v="1"/>
    <n v="5105150"/>
    <s v="Juína"/>
    <s v="EEI ETEREPUIY"/>
    <n v="51091178"/>
    <n v="110"/>
    <n v="46.509212368441901"/>
    <n v="0"/>
    <n v="1"/>
    <n v="0"/>
    <n v="1"/>
    <n v="1"/>
    <n v="0"/>
    <n v="0"/>
    <n v="0"/>
    <n v="740"/>
    <n v="2960"/>
    <n v="3700"/>
    <n v="0.50732411831536195"/>
    <n v="-3608780"/>
    <x v="1"/>
  </r>
  <r>
    <s v="Centro-Oeste"/>
    <n v="50"/>
    <x v="0"/>
    <n v="5001102"/>
    <s v="Aquidauana"/>
    <s v="ESCOLA MUNICIPAL INDIGENA POLO FELICIANO PIO"/>
    <n v="50002112"/>
    <n v="212"/>
    <n v="46.5248428032939"/>
    <n v="1"/>
    <n v="0"/>
    <n v="0"/>
    <n v="1"/>
    <n v="1"/>
    <n v="1"/>
    <n v="0"/>
    <n v="0"/>
    <n v="740"/>
    <n v="2960"/>
    <n v="3700"/>
    <n v="0.50694340814872896"/>
    <n v="-3612480"/>
    <x v="1"/>
  </r>
  <r>
    <s v="Sul"/>
    <n v="43"/>
    <x v="21"/>
    <n v="4315404"/>
    <s v="Redentora"/>
    <s v="ESC EST IND EM ANTONIO KASIN MIG"/>
    <n v="43111840"/>
    <n v="324"/>
    <n v="46.562388635627201"/>
    <n v="0"/>
    <n v="1"/>
    <n v="0"/>
    <n v="1"/>
    <n v="1"/>
    <n v="1"/>
    <n v="0"/>
    <n v="0"/>
    <n v="740"/>
    <n v="2960"/>
    <n v="3700"/>
    <n v="0.50602890511542897"/>
    <n v="-3616180"/>
    <x v="1"/>
  </r>
  <r>
    <s v="Norte"/>
    <n v="13"/>
    <x v="11"/>
    <n v="1300631"/>
    <s v="Beruri"/>
    <s v="ESCOLA MUNICIPAL INDIGENA LUZ DO SABER"/>
    <n v="13096230"/>
    <n v="39"/>
    <n v="46.583348969798799"/>
    <n v="1"/>
    <n v="0"/>
    <n v="0"/>
    <n v="1"/>
    <n v="0"/>
    <n v="0"/>
    <n v="0"/>
    <n v="0"/>
    <n v="526"/>
    <n v="2104"/>
    <n v="2630"/>
    <n v="0.50551837470531902"/>
    <n v="-3618810"/>
    <x v="1"/>
  </r>
  <r>
    <s v="Norte"/>
    <n v="11"/>
    <x v="9"/>
    <n v="1100379"/>
    <s v="Alto Alegre dos Parecis"/>
    <s v="EIEEF AIPERE"/>
    <n v="11049049"/>
    <n v="3"/>
    <n v="46.587641813826899"/>
    <n v="0"/>
    <n v="1"/>
    <n v="0"/>
    <n v="1"/>
    <n v="0"/>
    <n v="0"/>
    <n v="0"/>
    <n v="0"/>
    <n v="382"/>
    <n v="1528"/>
    <n v="1910"/>
    <n v="0.50541381399535001"/>
    <n v="-3620720"/>
    <x v="1"/>
  </r>
  <r>
    <s v="Norte"/>
    <n v="15"/>
    <x v="13"/>
    <n v="1500602"/>
    <s v="Altamira"/>
    <s v="EMEF INDIGENA AXOWYA PARAKANA"/>
    <n v="15547230"/>
    <n v="63"/>
    <n v="46.619513819011999"/>
    <n v="1"/>
    <n v="0"/>
    <n v="0"/>
    <n v="1"/>
    <n v="0"/>
    <n v="1"/>
    <n v="0"/>
    <n v="0"/>
    <n v="622"/>
    <n v="2488"/>
    <n v="3110"/>
    <n v="0.50463750824827103"/>
    <n v="-3623830"/>
    <x v="1"/>
  </r>
  <r>
    <s v="Norte"/>
    <n v="16"/>
    <x v="14"/>
    <n v="1600154"/>
    <s v="Pedra Branca do Amapari"/>
    <s v="ESC INDIGENA EST MARYRY"/>
    <n v="16001303"/>
    <n v="40"/>
    <n v="46.619513819011999"/>
    <n v="0"/>
    <n v="1"/>
    <n v="0"/>
    <n v="1"/>
    <n v="0"/>
    <n v="0"/>
    <n v="0"/>
    <n v="0"/>
    <n v="530"/>
    <n v="2120"/>
    <n v="2650"/>
    <n v="0.50463750824827103"/>
    <n v="-3626480"/>
    <x v="1"/>
  </r>
  <r>
    <s v="Norte"/>
    <n v="15"/>
    <x v="13"/>
    <n v="1500602"/>
    <s v="Altamira"/>
    <s v="EMEF INDIGENA ARONA PARAKANA"/>
    <n v="15159639"/>
    <n v="125"/>
    <n v="46.653908501483002"/>
    <n v="1"/>
    <n v="0"/>
    <n v="0"/>
    <n v="1"/>
    <n v="0"/>
    <n v="1"/>
    <n v="0"/>
    <n v="0"/>
    <n v="740"/>
    <n v="2960"/>
    <n v="3700"/>
    <n v="0.50379975770461705"/>
    <n v="-3630180"/>
    <x v="1"/>
  </r>
  <r>
    <s v="Norte"/>
    <n v="15"/>
    <x v="13"/>
    <n v="1505437"/>
    <s v="Ourilândia do Norte"/>
    <s v="EMEF INDIGENA IREPUMUNHTI KAIAPO"/>
    <n v="15176444"/>
    <n v="27"/>
    <n v="46.653908501483002"/>
    <n v="1"/>
    <n v="0"/>
    <n v="0"/>
    <n v="1"/>
    <n v="0"/>
    <n v="0"/>
    <n v="0"/>
    <n v="0"/>
    <n v="478"/>
    <n v="1912"/>
    <n v="2390"/>
    <n v="0.50379975770461705"/>
    <n v="-3632570"/>
    <x v="1"/>
  </r>
  <r>
    <s v="Sul"/>
    <n v="42"/>
    <x v="20"/>
    <n v="4216206"/>
    <s v="São Francisco do Sul"/>
    <s v="EIEF AMBA Y JU"/>
    <n v="42201403"/>
    <n v="31"/>
    <n v="46.660077241194699"/>
    <n v="0"/>
    <n v="1"/>
    <n v="1"/>
    <n v="0"/>
    <n v="1"/>
    <n v="1"/>
    <n v="0"/>
    <n v="0"/>
    <n v="494"/>
    <n v="1976"/>
    <n v="2470"/>
    <n v="0.50364950584369494"/>
    <n v="-3635040"/>
    <x v="1"/>
  </r>
  <r>
    <s v="Sudeste"/>
    <n v="35"/>
    <x v="18"/>
    <n v="3529906"/>
    <s v="Miracatu"/>
    <s v="KO E JU"/>
    <n v="35343316"/>
    <n v="41"/>
    <n v="46.661349043787503"/>
    <n v="0"/>
    <n v="1"/>
    <n v="0"/>
    <n v="1"/>
    <n v="1"/>
    <n v="1"/>
    <n v="0"/>
    <n v="0"/>
    <n v="534"/>
    <n v="2136"/>
    <n v="2670"/>
    <n v="0.50361852857520295"/>
    <n v="-3637710"/>
    <x v="1"/>
  </r>
  <r>
    <s v="Norte"/>
    <n v="13"/>
    <x v="11"/>
    <n v="1302702"/>
    <s v="Manicoré"/>
    <s v="ESC MUN INDIGENA ARIOVI"/>
    <n v="13077350"/>
    <n v="37"/>
    <n v="46.685345133268001"/>
    <n v="1"/>
    <n v="0"/>
    <n v="0"/>
    <n v="1"/>
    <n v="0"/>
    <n v="0"/>
    <n v="0"/>
    <n v="0"/>
    <n v="518"/>
    <n v="2072"/>
    <n v="2590"/>
    <n v="0.50303405633811205"/>
    <n v="-3640300"/>
    <x v="1"/>
  </r>
  <r>
    <s v="Norte"/>
    <n v="17"/>
    <x v="15"/>
    <n v="1711902"/>
    <s v="Lagoa da Confusão"/>
    <s v="ESCOLA INDIGENA IROM KAM CO"/>
    <n v="17056730"/>
    <n v="16"/>
    <n v="46.713599941255701"/>
    <n v="0"/>
    <n v="1"/>
    <n v="0"/>
    <n v="1"/>
    <n v="0"/>
    <n v="0"/>
    <n v="0"/>
    <n v="0"/>
    <n v="434"/>
    <n v="1736"/>
    <n v="2170"/>
    <n v="0.50234585458563197"/>
    <n v="-3642470"/>
    <x v="1"/>
  </r>
  <r>
    <s v="Sul"/>
    <n v="41"/>
    <x v="19"/>
    <n v="4124707"/>
    <s v="São Jerônimo da Serra"/>
    <s v="RAEL VYNHKAG E E IND INDIOEI EF"/>
    <n v="41041836"/>
    <n v="25"/>
    <n v="46.713599941255701"/>
    <n v="0"/>
    <n v="1"/>
    <n v="0"/>
    <n v="1"/>
    <n v="0"/>
    <n v="0"/>
    <n v="0"/>
    <n v="0"/>
    <n v="470"/>
    <n v="1880"/>
    <n v="2350"/>
    <n v="0.50234585458563197"/>
    <n v="-3644820"/>
    <x v="1"/>
  </r>
  <r>
    <s v="Sul"/>
    <n v="43"/>
    <x v="21"/>
    <n v="4319737"/>
    <s v="São Valério do Sul"/>
    <s v="E E IND ENS FUN MARECHAL CANDIDO RONDON"/>
    <n v="43131778"/>
    <n v="210"/>
    <n v="46.713599941255701"/>
    <n v="0"/>
    <n v="1"/>
    <n v="0"/>
    <n v="1"/>
    <n v="0"/>
    <n v="0"/>
    <n v="0"/>
    <n v="0"/>
    <n v="740"/>
    <n v="2960"/>
    <n v="3700"/>
    <n v="0.50234585458563197"/>
    <n v="-3648520"/>
    <x v="1"/>
  </r>
  <r>
    <s v="Centro-Oeste"/>
    <n v="51"/>
    <x v="1"/>
    <n v="5102603"/>
    <s v="Campinápolis"/>
    <s v="EEI CONSTANTINO TSEREROWE"/>
    <n v="51068605"/>
    <n v="11"/>
    <n v="46.736308559626202"/>
    <n v="0"/>
    <n v="1"/>
    <n v="0"/>
    <n v="1"/>
    <n v="1"/>
    <n v="0"/>
    <n v="0"/>
    <n v="0"/>
    <n v="414"/>
    <n v="1656"/>
    <n v="2070"/>
    <n v="0.50179274125476903"/>
    <n v="-3650590"/>
    <x v="1"/>
  </r>
  <r>
    <s v="Norte"/>
    <n v="14"/>
    <x v="12"/>
    <n v="1400506"/>
    <s v="São João da Baliza"/>
    <s v="ESCOLA ESTADUAL INDIGENA XAARI WAI WAI"/>
    <n v="14007711"/>
    <n v="12"/>
    <n v="46.751342501861998"/>
    <n v="0"/>
    <n v="1"/>
    <n v="0"/>
    <n v="1"/>
    <n v="0"/>
    <n v="0"/>
    <n v="0"/>
    <n v="0"/>
    <n v="418"/>
    <n v="1672"/>
    <n v="2090"/>
    <n v="0.50142655984600104"/>
    <n v="-3652680"/>
    <x v="1"/>
  </r>
  <r>
    <s v="Norte"/>
    <n v="15"/>
    <x v="13"/>
    <n v="1500602"/>
    <s v="Altamira"/>
    <s v="EMEIF INDIGENA TAPAIARU ARAWETE"/>
    <n v="15120031"/>
    <n v="46"/>
    <n v="46.761387480559002"/>
    <n v="1"/>
    <n v="0"/>
    <n v="0"/>
    <n v="1"/>
    <n v="0"/>
    <n v="0"/>
    <n v="0"/>
    <n v="0"/>
    <n v="554"/>
    <n v="2216"/>
    <n v="2770"/>
    <n v="0.50118189451520601"/>
    <n v="-3655450"/>
    <x v="1"/>
  </r>
  <r>
    <s v="Nordeste"/>
    <n v="21"/>
    <x v="2"/>
    <n v="2105476"/>
    <s v="Jenipapo dos Vieiras"/>
    <s v="UNIDADE INTEGRADA DE EDUCACAO ESCOLAR INDIGENA KAIIPY"/>
    <n v="21541663"/>
    <n v="8"/>
    <n v="46.765478501668497"/>
    <n v="0"/>
    <n v="1"/>
    <n v="0"/>
    <n v="1"/>
    <n v="0"/>
    <n v="0"/>
    <n v="0"/>
    <n v="0"/>
    <n v="402"/>
    <n v="1608"/>
    <n v="2010"/>
    <n v="0.50108224960173597"/>
    <n v="-3657460"/>
    <x v="1"/>
  </r>
  <r>
    <s v="Centro-Oeste"/>
    <n v="50"/>
    <x v="0"/>
    <n v="5001243"/>
    <s v="Aral Moreira"/>
    <s v="ESCOLA POLO MUNICIPAL INDIGENA ARANDU RENDA GUARANI KAIOWA E SALA DE EXTENSAO CHE RU APYCA RENDY"/>
    <n v="50029789"/>
    <n v="119"/>
    <n v="46.766545391567497"/>
    <n v="1"/>
    <n v="0"/>
    <n v="0"/>
    <n v="1"/>
    <n v="0"/>
    <n v="0"/>
    <n v="0"/>
    <n v="0"/>
    <n v="740"/>
    <n v="2960"/>
    <n v="3700"/>
    <n v="0.501056263387337"/>
    <n v="-3661160"/>
    <x v="1"/>
  </r>
  <r>
    <s v="Norte"/>
    <n v="11"/>
    <x v="9"/>
    <n v="1100106"/>
    <s v="Guajará-Mirim"/>
    <s v="EIEEF WATACAO ORO NAO MIXIC"/>
    <n v="11090804"/>
    <n v="16"/>
    <n v="46.7687037241014"/>
    <n v="0"/>
    <n v="1"/>
    <n v="0"/>
    <n v="1"/>
    <n v="0"/>
    <n v="0"/>
    <n v="0"/>
    <n v="0"/>
    <n v="434"/>
    <n v="1736"/>
    <n v="2170"/>
    <n v="0.50100369292807501"/>
    <n v="-3663330"/>
    <x v="1"/>
  </r>
  <r>
    <s v="Norte"/>
    <n v="15"/>
    <x v="13"/>
    <n v="1505437"/>
    <s v="Ourilândia do Norte"/>
    <s v="EMEF BECA"/>
    <n v="15158101"/>
    <n v="14"/>
    <n v="46.7687037241014"/>
    <n v="1"/>
    <n v="0"/>
    <n v="0"/>
    <n v="1"/>
    <n v="1"/>
    <n v="0"/>
    <n v="0"/>
    <n v="0"/>
    <n v="426"/>
    <n v="1704"/>
    <n v="2130"/>
    <n v="0.50100369292807501"/>
    <n v="-3665460"/>
    <x v="1"/>
  </r>
  <r>
    <s v="Sudeste"/>
    <n v="35"/>
    <x v="18"/>
    <n v="3514809"/>
    <s v="Eldorado"/>
    <s v="ALDEIA TAQUARI"/>
    <n v="35499523"/>
    <n v="19"/>
    <n v="46.7687037241014"/>
    <n v="0"/>
    <n v="1"/>
    <n v="0"/>
    <n v="1"/>
    <n v="0"/>
    <n v="0"/>
    <n v="0"/>
    <n v="0"/>
    <n v="446"/>
    <n v="1784"/>
    <n v="2230"/>
    <n v="0.50100369292807501"/>
    <n v="-3667690"/>
    <x v="1"/>
  </r>
  <r>
    <s v="Sudeste"/>
    <n v="35"/>
    <x v="18"/>
    <n v="3542602"/>
    <s v="Registro"/>
    <s v="ALDEIA ITAPU MIRIM"/>
    <n v="35477783"/>
    <n v="9"/>
    <n v="46.793732291638001"/>
    <n v="0"/>
    <n v="1"/>
    <n v="0"/>
    <n v="1"/>
    <n v="0"/>
    <n v="0"/>
    <n v="0"/>
    <n v="0"/>
    <n v="406"/>
    <n v="1624"/>
    <n v="2030"/>
    <n v="0.50039407264510405"/>
    <n v="-3669720"/>
    <x v="1"/>
  </r>
  <r>
    <s v="Centro-Oeste"/>
    <n v="51"/>
    <x v="1"/>
    <n v="5102603"/>
    <s v="Campinápolis"/>
    <s v="ESCOLA MUNICIPAL INDIGENA LUIZAO"/>
    <n v="51092972"/>
    <n v="408"/>
    <n v="46.798521334991698"/>
    <n v="1"/>
    <n v="0"/>
    <n v="0"/>
    <n v="1"/>
    <n v="0"/>
    <n v="0"/>
    <n v="0"/>
    <n v="0"/>
    <n v="740"/>
    <n v="2960"/>
    <n v="3700"/>
    <n v="0.50027742601879599"/>
    <n v="-3673420"/>
    <x v="1"/>
  </r>
  <r>
    <s v="Norte"/>
    <n v="13"/>
    <x v="11"/>
    <n v="1302702"/>
    <s v="Manicoré"/>
    <s v="ESC MUN INDIGENA TIKWATIJA"/>
    <n v="13072331"/>
    <n v="5"/>
    <n v="46.806187709628702"/>
    <n v="1"/>
    <n v="0"/>
    <n v="0"/>
    <n v="1"/>
    <n v="0"/>
    <n v="0"/>
    <n v="0"/>
    <n v="0"/>
    <n v="390"/>
    <n v="1560"/>
    <n v="1950"/>
    <n v="0.50009069629610103"/>
    <n v="-3675370"/>
    <x v="1"/>
  </r>
  <r>
    <s v="Norte"/>
    <n v="15"/>
    <x v="13"/>
    <n v="1506708"/>
    <s v="Santana do Araguaia"/>
    <s v="E M E F INDIGENA KUWEIMAPORE KAYAPO"/>
    <n v="15097510"/>
    <n v="90"/>
    <n v="46.806187709628702"/>
    <n v="1"/>
    <n v="0"/>
    <n v="0"/>
    <n v="1"/>
    <n v="1"/>
    <n v="1"/>
    <n v="0"/>
    <n v="0"/>
    <n v="730"/>
    <n v="2920"/>
    <n v="3650"/>
    <n v="0.50009069629610103"/>
    <n v="-3679020"/>
    <x v="1"/>
  </r>
  <r>
    <s v="Sudeste"/>
    <n v="35"/>
    <x v="18"/>
    <n v="3555406"/>
    <s v="Ubatuba"/>
    <s v="ALDEIA BOA VISTA"/>
    <n v="35127152"/>
    <n v="93"/>
    <n v="46.822339213609403"/>
    <n v="0"/>
    <n v="1"/>
    <n v="1"/>
    <n v="0"/>
    <n v="1"/>
    <n v="1"/>
    <n v="0"/>
    <n v="0"/>
    <n v="740"/>
    <n v="2960"/>
    <n v="3700"/>
    <n v="0.49969729445987099"/>
    <n v="-3682720"/>
    <x v="1"/>
  </r>
  <r>
    <s v="Nordeste"/>
    <n v="21"/>
    <x v="2"/>
    <n v="2101608"/>
    <s v="Barra do Corda"/>
    <s v="UNIDADE INTEGRADA DE EDUCACAO ESCOLAR INDIGENA FRANCISCO DANTON CARVALHO POMPEU"/>
    <n v="21492484"/>
    <n v="11"/>
    <n v="46.836882998428301"/>
    <n v="0"/>
    <n v="1"/>
    <n v="0"/>
    <n v="1"/>
    <n v="0"/>
    <n v="0"/>
    <n v="0"/>
    <n v="0"/>
    <n v="414"/>
    <n v="1656"/>
    <n v="2070"/>
    <n v="0.49934305180480199"/>
    <n v="-3684790"/>
    <x v="1"/>
  </r>
  <r>
    <s v="Nordeste"/>
    <n v="21"/>
    <x v="2"/>
    <n v="2104800"/>
    <s v="Grajaú"/>
    <s v="ESCOLA MUNICIPAL INDIGENA PREFEITO CARLOS NETO"/>
    <n v="21353441"/>
    <n v="76"/>
    <n v="46.836882998428301"/>
    <n v="1"/>
    <n v="0"/>
    <n v="0"/>
    <n v="1"/>
    <n v="1"/>
    <n v="1"/>
    <n v="0"/>
    <n v="0"/>
    <n v="674"/>
    <n v="2696"/>
    <n v="3370"/>
    <n v="0.49934305180480199"/>
    <n v="-3688160"/>
    <x v="1"/>
  </r>
  <r>
    <s v="Nordeste"/>
    <n v="29"/>
    <x v="8"/>
    <n v="2927101"/>
    <s v="Rodelas"/>
    <s v="COLEGIO ESTADUAL INDIGENA DE TEMPO INTEGRAL CAPITAO FRANCISCO RODELAS"/>
    <n v="29423708"/>
    <n v="256"/>
    <n v="46.839398451272302"/>
    <n v="0"/>
    <n v="1"/>
    <n v="0"/>
    <n v="1"/>
    <n v="1"/>
    <n v="1"/>
    <n v="0"/>
    <n v="0"/>
    <n v="740"/>
    <n v="2960"/>
    <n v="3700"/>
    <n v="0.49928178297380099"/>
    <n v="-3691860"/>
    <x v="1"/>
  </r>
  <r>
    <s v="Norte"/>
    <n v="11"/>
    <x v="9"/>
    <n v="1101302"/>
    <s v="Mirante da Serra"/>
    <s v="EIEEFM AMONDAWA"/>
    <n v="11040769"/>
    <n v="44"/>
    <n v="46.848765414130597"/>
    <n v="0"/>
    <n v="1"/>
    <n v="0"/>
    <n v="1"/>
    <n v="0"/>
    <n v="1"/>
    <n v="0"/>
    <n v="0"/>
    <n v="546"/>
    <n v="2184"/>
    <n v="2730"/>
    <n v="0.49905363206025399"/>
    <n v="-3694590"/>
    <x v="1"/>
  </r>
  <r>
    <s v="Sudeste"/>
    <n v="35"/>
    <x v="18"/>
    <n v="3529906"/>
    <s v="Miracatu"/>
    <s v="ALDEIA DJAIKOATY"/>
    <n v="35194906"/>
    <n v="6"/>
    <n v="46.848765414130597"/>
    <n v="0"/>
    <n v="1"/>
    <n v="0"/>
    <n v="1"/>
    <n v="0"/>
    <n v="1"/>
    <n v="0"/>
    <n v="0"/>
    <n v="394"/>
    <n v="1576"/>
    <n v="1970"/>
    <n v="0.49905363206025399"/>
    <n v="-3696560"/>
    <x v="1"/>
  </r>
  <r>
    <s v="Norte"/>
    <n v="15"/>
    <x v="13"/>
    <n v="1500602"/>
    <s v="Altamira"/>
    <s v="EMEF INDIGENA BEP NGONGOTI XIKRIN"/>
    <n v="15156940"/>
    <n v="41"/>
    <n v="46.8491275101089"/>
    <n v="1"/>
    <n v="0"/>
    <n v="0"/>
    <n v="1"/>
    <n v="0"/>
    <n v="0"/>
    <n v="0"/>
    <n v="0"/>
    <n v="534"/>
    <n v="2136"/>
    <n v="2670"/>
    <n v="0.49904481249627303"/>
    <n v="-3699230"/>
    <x v="1"/>
  </r>
  <r>
    <s v="Centro-Oeste"/>
    <n v="51"/>
    <x v="1"/>
    <n v="5103304"/>
    <s v="Comodoro"/>
    <s v="EEI MAMAINDE"/>
    <n v="51166860"/>
    <n v="170"/>
    <n v="46.8849049887665"/>
    <n v="0"/>
    <n v="1"/>
    <n v="0"/>
    <n v="1"/>
    <n v="0"/>
    <n v="0"/>
    <n v="0"/>
    <n v="0"/>
    <n v="740"/>
    <n v="2960"/>
    <n v="3700"/>
    <n v="0.498173381215544"/>
    <n v="-3702930"/>
    <x v="1"/>
  </r>
  <r>
    <s v="Centro-Oeste"/>
    <n v="50"/>
    <x v="0"/>
    <n v="5003488"/>
    <s v="Dois Irmãos do Buriti"/>
    <s v="ESCOLA POLO MUNICIPAL INDIGENA CACIQUE NDETI REGINALDO"/>
    <n v="50029452"/>
    <n v="288"/>
    <n v="46.887996292323102"/>
    <n v="1"/>
    <n v="0"/>
    <n v="0"/>
    <n v="1"/>
    <n v="0"/>
    <n v="1"/>
    <n v="0"/>
    <n v="0"/>
    <n v="740"/>
    <n v="2960"/>
    <n v="3700"/>
    <n v="0.49809808640108"/>
    <n v="-3706630"/>
    <x v="1"/>
  </r>
  <r>
    <s v="Norte"/>
    <n v="11"/>
    <x v="9"/>
    <n v="1100098"/>
    <s v="Espigão D'Oeste"/>
    <s v="EIEEF OYKATXER SURUI"/>
    <n v="11049987"/>
    <n v="3"/>
    <n v="46.906411518262097"/>
    <n v="0"/>
    <n v="1"/>
    <n v="0"/>
    <n v="1"/>
    <n v="0"/>
    <n v="0"/>
    <n v="0"/>
    <n v="0"/>
    <n v="382"/>
    <n v="1528"/>
    <n v="1910"/>
    <n v="0.49764954713763698"/>
    <n v="-3708540"/>
    <x v="1"/>
  </r>
  <r>
    <s v="Norte"/>
    <n v="13"/>
    <x v="11"/>
    <n v="1303809"/>
    <s v="São Gabriel da Cachoeira"/>
    <s v="ESC MUN INDIGENA YEPA MAHSA"/>
    <n v="13085689"/>
    <n v="22"/>
    <n v="46.919303241980302"/>
    <n v="1"/>
    <n v="0"/>
    <n v="0"/>
    <n v="1"/>
    <n v="0"/>
    <n v="0"/>
    <n v="0"/>
    <n v="0"/>
    <n v="458"/>
    <n v="1832"/>
    <n v="2290"/>
    <n v="0.49733554369938199"/>
    <n v="-3710830"/>
    <x v="1"/>
  </r>
  <r>
    <s v="Centro-Oeste"/>
    <n v="51"/>
    <x v="1"/>
    <n v="5101803"/>
    <s v="Barra do Garças"/>
    <s v="CENTRO MUNICIPAL DE EDUCACAO BASICA INDIGENA NOSSA SENHORA AUXILIADORA"/>
    <n v="51055740"/>
    <n v="23"/>
    <n v="46.938260864424798"/>
    <n v="1"/>
    <n v="0"/>
    <n v="0"/>
    <n v="1"/>
    <n v="0"/>
    <n v="0"/>
    <n v="0"/>
    <n v="0"/>
    <n v="462"/>
    <n v="1848"/>
    <n v="2310"/>
    <n v="0.49687379329588199"/>
    <n v="-3713140"/>
    <x v="1"/>
  </r>
  <r>
    <s v="Sul"/>
    <n v="42"/>
    <x v="20"/>
    <n v="4201307"/>
    <s v="Araquari"/>
    <s v="EIEB CACIQUE WERA PUKU"/>
    <n v="42092191"/>
    <n v="40"/>
    <n v="46.945865505905701"/>
    <n v="0"/>
    <n v="1"/>
    <n v="0"/>
    <n v="1"/>
    <n v="1"/>
    <n v="1"/>
    <n v="0"/>
    <n v="0"/>
    <n v="530"/>
    <n v="2120"/>
    <n v="2650"/>
    <n v="0.49668856720634502"/>
    <n v="-3715790"/>
    <x v="1"/>
  </r>
  <r>
    <s v="Norte"/>
    <n v="15"/>
    <x v="13"/>
    <n v="1505031"/>
    <s v="Novo Progresso"/>
    <s v="EMIEIEF KRAIADJARA"/>
    <n v="15169910"/>
    <n v="79"/>
    <n v="47.014802768621898"/>
    <n v="1"/>
    <n v="0"/>
    <n v="0"/>
    <n v="1"/>
    <n v="1"/>
    <n v="1"/>
    <n v="0"/>
    <n v="0"/>
    <n v="686"/>
    <n v="2744"/>
    <n v="3430"/>
    <n v="0.49500946377612198"/>
    <n v="-3719220"/>
    <x v="1"/>
  </r>
  <r>
    <s v="Norte"/>
    <n v="15"/>
    <x v="13"/>
    <n v="1505031"/>
    <s v="Novo Progresso"/>
    <s v="EMIEIEF TAPIETY"/>
    <n v="15583210"/>
    <n v="72"/>
    <n v="47.014802768621898"/>
    <n v="1"/>
    <n v="0"/>
    <n v="0"/>
    <n v="1"/>
    <n v="0"/>
    <n v="0"/>
    <n v="0"/>
    <n v="0"/>
    <n v="658"/>
    <n v="2632"/>
    <n v="3290"/>
    <n v="0.49500946377612198"/>
    <n v="-3722510"/>
    <x v="1"/>
  </r>
  <r>
    <s v="Norte"/>
    <n v="14"/>
    <x v="12"/>
    <n v="1400456"/>
    <s v="Pacaraima"/>
    <s v="ESCOLA ESTADUAL INDIGENA ANA ABELARDO"/>
    <n v="14007070"/>
    <n v="87"/>
    <n v="47.049931565575697"/>
    <n v="0"/>
    <n v="1"/>
    <n v="0"/>
    <n v="1"/>
    <n v="0"/>
    <n v="1"/>
    <n v="0"/>
    <n v="0"/>
    <n v="718"/>
    <n v="2872"/>
    <n v="3590"/>
    <n v="0.49415383242174499"/>
    <n v="-3726100"/>
    <x v="1"/>
  </r>
  <r>
    <s v="Norte"/>
    <n v="11"/>
    <x v="9"/>
    <n v="1100205"/>
    <s v="Porto Velho"/>
    <s v="EIEEF KUNANARI"/>
    <n v="11049820"/>
    <n v="20"/>
    <n v="47.058131030486003"/>
    <n v="0"/>
    <n v="1"/>
    <n v="0"/>
    <n v="1"/>
    <n v="0"/>
    <n v="0"/>
    <n v="0"/>
    <n v="0"/>
    <n v="450"/>
    <n v="1800"/>
    <n v="2250"/>
    <n v="0.49395411823069002"/>
    <n v="-3728350"/>
    <x v="1"/>
  </r>
  <r>
    <s v="Norte"/>
    <n v="16"/>
    <x v="14"/>
    <n v="1600279"/>
    <s v="Laranjal do Jari"/>
    <s v="ESCOLA INDIGENA ESTADUAL KUXARE"/>
    <n v="16006330"/>
    <n v="86"/>
    <n v="47.064920650993898"/>
    <n v="0"/>
    <n v="1"/>
    <n v="0"/>
    <n v="1"/>
    <n v="1"/>
    <n v="1"/>
    <n v="0"/>
    <n v="0"/>
    <n v="714"/>
    <n v="2856"/>
    <n v="3570"/>
    <n v="0.49378874358952402"/>
    <n v="-3731920"/>
    <x v="1"/>
  </r>
  <r>
    <s v="Sul"/>
    <n v="41"/>
    <x v="19"/>
    <n v="4126678"/>
    <s v="Tamarana"/>
    <s v="ROSENO VOKRIG CARDOSO E E IEI EF"/>
    <n v="41032896"/>
    <n v="76"/>
    <n v="47.077953906016504"/>
    <n v="0"/>
    <n v="1"/>
    <n v="0"/>
    <n v="1"/>
    <n v="0"/>
    <n v="1"/>
    <n v="0"/>
    <n v="0"/>
    <n v="674"/>
    <n v="2696"/>
    <n v="3370"/>
    <n v="0.49347129287632202"/>
    <n v="-3735290"/>
    <x v="1"/>
  </r>
  <r>
    <s v="Norte"/>
    <n v="17"/>
    <x v="15"/>
    <n v="1711902"/>
    <s v="Lagoa da Confusão"/>
    <s v="ESCOLA ESTADUAL INDIGENA WYAPRI"/>
    <n v="17066808"/>
    <n v="37"/>
    <n v="47.079366100045299"/>
    <n v="0"/>
    <n v="1"/>
    <n v="0"/>
    <n v="1"/>
    <n v="1"/>
    <n v="0"/>
    <n v="0"/>
    <n v="0"/>
    <n v="518"/>
    <n v="2072"/>
    <n v="2590"/>
    <n v="0.49343689609663499"/>
    <n v="-3737880"/>
    <x v="1"/>
  </r>
  <r>
    <s v="Norte"/>
    <n v="15"/>
    <x v="13"/>
    <n v="1500602"/>
    <s v="Altamira"/>
    <s v="EMEF INDIGENA IATORA PARAKANA"/>
    <n v="15152650"/>
    <n v="66"/>
    <n v="47.079474392949301"/>
    <n v="1"/>
    <n v="0"/>
    <n v="0"/>
    <n v="1"/>
    <n v="0"/>
    <n v="1"/>
    <n v="0"/>
    <n v="0"/>
    <n v="634"/>
    <n v="2536"/>
    <n v="3170"/>
    <n v="0.49343425840869298"/>
    <n v="-3741050"/>
    <x v="1"/>
  </r>
  <r>
    <s v="Norte"/>
    <n v="15"/>
    <x v="13"/>
    <n v="1500602"/>
    <s v="Altamira"/>
    <s v="EMEF INDIGENA KARARAO"/>
    <n v="15547221"/>
    <n v="11"/>
    <n v="47.079474392949301"/>
    <n v="1"/>
    <n v="0"/>
    <n v="0"/>
    <n v="1"/>
    <n v="0"/>
    <n v="0"/>
    <n v="0"/>
    <n v="0"/>
    <n v="414"/>
    <n v="1656"/>
    <n v="2070"/>
    <n v="0.49343425840869298"/>
    <n v="-3743120"/>
    <x v="1"/>
  </r>
  <r>
    <s v="Norte"/>
    <n v="15"/>
    <x v="13"/>
    <n v="1500602"/>
    <s v="Altamira"/>
    <s v="EMEF INDIGENA MOXI A PARAKANA"/>
    <n v="15166937"/>
    <n v="10"/>
    <n v="47.079474392949301"/>
    <n v="1"/>
    <n v="0"/>
    <n v="0"/>
    <n v="1"/>
    <n v="0"/>
    <n v="0"/>
    <n v="0"/>
    <n v="0"/>
    <n v="410"/>
    <n v="1640"/>
    <n v="2050"/>
    <n v="0.49343425840869298"/>
    <n v="-3745170"/>
    <x v="1"/>
  </r>
  <r>
    <s v="Norte"/>
    <n v="15"/>
    <x v="13"/>
    <n v="1500602"/>
    <s v="Altamira"/>
    <s v="EMEF INDIGENA NHAKBARITI"/>
    <n v="15175081"/>
    <n v="8"/>
    <n v="47.0909594150461"/>
    <n v="1"/>
    <n v="0"/>
    <n v="0"/>
    <n v="1"/>
    <n v="0"/>
    <n v="0"/>
    <n v="0"/>
    <n v="0"/>
    <n v="402"/>
    <n v="1608"/>
    <n v="2010"/>
    <n v="0.49315451797167698"/>
    <n v="-3747180"/>
    <x v="1"/>
  </r>
  <r>
    <s v="Centro-Oeste"/>
    <n v="50"/>
    <x v="0"/>
    <n v="5005400"/>
    <s v="Maracaju"/>
    <s v="ESCOLA MUNICIPAL INDIGENA VELARIO SUCURIY"/>
    <n v="50049801"/>
    <n v="57"/>
    <n v="47.141771401661799"/>
    <n v="1"/>
    <n v="0"/>
    <n v="0"/>
    <n v="1"/>
    <n v="0"/>
    <n v="0"/>
    <n v="0"/>
    <n v="0"/>
    <n v="598"/>
    <n v="2392"/>
    <n v="2990"/>
    <n v="0.49191689150289403"/>
    <n v="-3750170"/>
    <x v="1"/>
  </r>
  <r>
    <s v="Norte"/>
    <n v="11"/>
    <x v="9"/>
    <n v="1100205"/>
    <s v="Porto Velho"/>
    <s v="EIEEF PIN KARIPUNA"/>
    <n v="11042923"/>
    <n v="11"/>
    <n v="47.155358072610397"/>
    <n v="0"/>
    <n v="1"/>
    <n v="0"/>
    <n v="1"/>
    <n v="0"/>
    <n v="0"/>
    <n v="0"/>
    <n v="0"/>
    <n v="414"/>
    <n v="1656"/>
    <n v="2070"/>
    <n v="0.49158596124984499"/>
    <n v="-3752240"/>
    <x v="1"/>
  </r>
  <r>
    <s v="Norte"/>
    <n v="15"/>
    <x v="13"/>
    <n v="1500602"/>
    <s v="Altamira"/>
    <s v="EMEF INDIGENA PYCATO"/>
    <n v="15175111"/>
    <n v="5"/>
    <n v="47.182807126403802"/>
    <n v="1"/>
    <n v="0"/>
    <n v="0"/>
    <n v="1"/>
    <n v="0"/>
    <n v="0"/>
    <n v="0"/>
    <n v="0"/>
    <n v="390"/>
    <n v="1560"/>
    <n v="1950"/>
    <n v="0.490917385235003"/>
    <n v="-3754190"/>
    <x v="1"/>
  </r>
  <r>
    <s v="Norte"/>
    <n v="16"/>
    <x v="14"/>
    <n v="1600279"/>
    <s v="Laranjal do Jari"/>
    <s v="ESC INDIGENA EST FAZENDINHA"/>
    <n v="16009657"/>
    <n v="42"/>
    <n v="47.182807126403802"/>
    <n v="0"/>
    <n v="1"/>
    <n v="0"/>
    <n v="1"/>
    <n v="1"/>
    <n v="1"/>
    <n v="0"/>
    <n v="0"/>
    <n v="538"/>
    <n v="2152"/>
    <n v="2690"/>
    <n v="0.490917385235003"/>
    <n v="-3756880"/>
    <x v="1"/>
  </r>
  <r>
    <s v="Norte"/>
    <n v="11"/>
    <x v="9"/>
    <n v="1100122"/>
    <s v="Ji-Paraná"/>
    <s v="EIEEF PAY GAP"/>
    <n v="11037997"/>
    <n v="29"/>
    <n v="47.206459800904902"/>
    <n v="0"/>
    <n v="1"/>
    <n v="0"/>
    <n v="1"/>
    <n v="0"/>
    <n v="1"/>
    <n v="0"/>
    <n v="0"/>
    <n v="486"/>
    <n v="1944"/>
    <n v="2430"/>
    <n v="0.49034127754920398"/>
    <n v="-3759310"/>
    <x v="1"/>
  </r>
  <r>
    <s v="Norte"/>
    <n v="15"/>
    <x v="13"/>
    <n v="1500602"/>
    <s v="Altamira"/>
    <s v="EMEIF INDIGENA BEP PRYTI"/>
    <n v="15584402"/>
    <n v="89"/>
    <n v="47.257023406017503"/>
    <n v="1"/>
    <n v="0"/>
    <n v="0"/>
    <n v="1"/>
    <n v="0"/>
    <n v="1"/>
    <n v="0"/>
    <n v="0"/>
    <n v="726"/>
    <n v="2904"/>
    <n v="3630"/>
    <n v="0.48910970090336903"/>
    <n v="-3762940"/>
    <x v="1"/>
  </r>
  <r>
    <s v="Centro-Oeste"/>
    <n v="50"/>
    <x v="0"/>
    <n v="5006903"/>
    <s v="Porto Murtinho"/>
    <s v="EM INDIGENA KOINUKUNOEN"/>
    <n v="50034405"/>
    <n v="39"/>
    <n v="47.262706260552903"/>
    <n v="1"/>
    <n v="0"/>
    <n v="0"/>
    <n v="1"/>
    <n v="0"/>
    <n v="0"/>
    <n v="0"/>
    <n v="0"/>
    <n v="526"/>
    <n v="2104"/>
    <n v="2630"/>
    <n v="0.488971283737269"/>
    <n v="-3765570"/>
    <x v="1"/>
  </r>
  <r>
    <s v="Sudeste"/>
    <n v="33"/>
    <x v="17"/>
    <n v="3302700"/>
    <s v="Maricá"/>
    <s v="EM INDIGENA GUARANI KYRINGUE ARANDUA"/>
    <n v="33175489"/>
    <n v="8"/>
    <n v="47.349144292041899"/>
    <n v="1"/>
    <n v="0"/>
    <n v="1"/>
    <n v="0"/>
    <n v="0"/>
    <n v="1"/>
    <n v="0"/>
    <n v="0"/>
    <n v="402"/>
    <n v="1608"/>
    <n v="2010"/>
    <n v="0.48686591445719701"/>
    <n v="-3767580"/>
    <x v="1"/>
  </r>
  <r>
    <s v="Centro-Oeste"/>
    <n v="51"/>
    <x v="1"/>
    <n v="5106281"/>
    <s v="Novo São Joaquim"/>
    <s v="ESCOLA MUNICIPAL INDIGENA VOLTA GRANDE"/>
    <n v="51023962"/>
    <n v="16"/>
    <n v="47.3574547000226"/>
    <n v="1"/>
    <n v="0"/>
    <n v="0"/>
    <n v="1"/>
    <n v="0"/>
    <n v="0"/>
    <n v="0"/>
    <n v="0"/>
    <n v="434"/>
    <n v="1736"/>
    <n v="2170"/>
    <n v="0.48666349802815301"/>
    <n v="-3769750"/>
    <x v="1"/>
  </r>
  <r>
    <s v="Centro-Oeste"/>
    <n v="51"/>
    <x v="1"/>
    <n v="5107180"/>
    <s v="Ribeirão Cascalheira"/>
    <s v="EMI PIMENTEL BARBOSA"/>
    <n v="51022664"/>
    <n v="84"/>
    <n v="47.3574547000226"/>
    <n v="1"/>
    <n v="0"/>
    <n v="0"/>
    <n v="1"/>
    <n v="0"/>
    <n v="0"/>
    <n v="0"/>
    <n v="0"/>
    <n v="706"/>
    <n v="2824"/>
    <n v="3530"/>
    <n v="0.48666349802815301"/>
    <n v="-3773280"/>
    <x v="1"/>
  </r>
  <r>
    <s v="Norte"/>
    <n v="15"/>
    <x v="13"/>
    <n v="1506807"/>
    <s v="Santarém"/>
    <s v="E M E F SAO FRANCISCO"/>
    <n v="15014150"/>
    <n v="35"/>
    <n v="47.3574547000226"/>
    <n v="1"/>
    <n v="0"/>
    <n v="0"/>
    <n v="1"/>
    <n v="0"/>
    <n v="1"/>
    <n v="0"/>
    <n v="0"/>
    <n v="510"/>
    <n v="2040"/>
    <n v="2550"/>
    <n v="0.48666349802815301"/>
    <n v="-3775830"/>
    <x v="1"/>
  </r>
  <r>
    <s v="Centro-Oeste"/>
    <n v="50"/>
    <x v="0"/>
    <n v="5003751"/>
    <s v="Eldorado"/>
    <s v="ESCOLA MUNICIPAL INDIGENA MBO ERO TAVA OKARA RENDY"/>
    <n v="50029886"/>
    <n v="134"/>
    <n v="47.366151779677303"/>
    <n v="1"/>
    <n v="0"/>
    <n v="0"/>
    <n v="1"/>
    <n v="0"/>
    <n v="0"/>
    <n v="0"/>
    <n v="0"/>
    <n v="740"/>
    <n v="2960"/>
    <n v="3700"/>
    <n v="0.486451663445437"/>
    <n v="-3779530"/>
    <x v="1"/>
  </r>
  <r>
    <s v="Sul"/>
    <n v="43"/>
    <x v="21"/>
    <n v="4323002"/>
    <s v="Viamão"/>
    <s v="ESC EST IND EM KARAI NHE E KATU"/>
    <n v="43184910"/>
    <n v="31"/>
    <n v="47.379597409679697"/>
    <n v="0"/>
    <n v="1"/>
    <n v="0"/>
    <n v="1"/>
    <n v="0"/>
    <n v="1"/>
    <n v="0"/>
    <n v="0"/>
    <n v="494"/>
    <n v="1976"/>
    <n v="2470"/>
    <n v="0.486124168523692"/>
    <n v="-3782000"/>
    <x v="1"/>
  </r>
  <r>
    <s v="Sul"/>
    <n v="43"/>
    <x v="21"/>
    <n v="4319737"/>
    <s v="São Valério do Sul"/>
    <s v="INST EST ED IND ANGELO MANHKA MIGUEL"/>
    <n v="43008976"/>
    <n v="62"/>
    <n v="47.386107485506201"/>
    <n v="0"/>
    <n v="1"/>
    <n v="0"/>
    <n v="1"/>
    <n v="0"/>
    <n v="0"/>
    <n v="0"/>
    <n v="0"/>
    <n v="618"/>
    <n v="2472"/>
    <n v="3090"/>
    <n v="0.48596560274633599"/>
    <n v="-3785090"/>
    <x v="1"/>
  </r>
  <r>
    <s v="Norte"/>
    <n v="17"/>
    <x v="15"/>
    <n v="1721109"/>
    <s v="Tocantínia"/>
    <s v="ESCOLA INDIGENA WDEKRUWE"/>
    <n v="17047862"/>
    <n v="34"/>
    <n v="47.388931589775702"/>
    <n v="0"/>
    <n v="1"/>
    <n v="0"/>
    <n v="1"/>
    <n v="0"/>
    <n v="0"/>
    <n v="0"/>
    <n v="0"/>
    <n v="506"/>
    <n v="2024"/>
    <n v="2530"/>
    <n v="0.485896816099183"/>
    <n v="-3787620"/>
    <x v="1"/>
  </r>
  <r>
    <s v="Centro-Oeste"/>
    <n v="51"/>
    <x v="1"/>
    <n v="5105903"/>
    <s v="Nobres"/>
    <s v="ESCOLA MUNICIPAL INDIGENA CEL OLAVO MENDES DUARTE"/>
    <n v="51013746"/>
    <n v="22"/>
    <n v="47.395990104785596"/>
    <n v="1"/>
    <n v="0"/>
    <n v="0"/>
    <n v="1"/>
    <n v="0"/>
    <n v="1"/>
    <n v="0"/>
    <n v="0"/>
    <n v="458"/>
    <n v="1832"/>
    <n v="2290"/>
    <n v="0.48572489200039498"/>
    <n v="-3789910"/>
    <x v="1"/>
  </r>
  <r>
    <s v="Sul"/>
    <n v="43"/>
    <x v="21"/>
    <n v="4315404"/>
    <s v="Redentora"/>
    <s v="E E IND ENS FUN ROSALINO CLAUDINO"/>
    <n v="43112170"/>
    <n v="130"/>
    <n v="47.397748426181899"/>
    <n v="0"/>
    <n v="1"/>
    <n v="0"/>
    <n v="1"/>
    <n v="0"/>
    <n v="0"/>
    <n v="0"/>
    <n v="0"/>
    <n v="740"/>
    <n v="2960"/>
    <n v="3700"/>
    <n v="0.48568206460383601"/>
    <n v="-3793610"/>
    <x v="1"/>
  </r>
  <r>
    <s v="Sul"/>
    <n v="41"/>
    <x v="19"/>
    <n v="4126678"/>
    <s v="Tamarana"/>
    <s v="BENEDITO ROKAG C E IEF M"/>
    <n v="41150937"/>
    <n v="283"/>
    <n v="47.416081415678001"/>
    <n v="0"/>
    <n v="1"/>
    <n v="0"/>
    <n v="1"/>
    <n v="0"/>
    <n v="0"/>
    <n v="0"/>
    <n v="0"/>
    <n v="740"/>
    <n v="2960"/>
    <n v="3700"/>
    <n v="0.485235528371671"/>
    <n v="-3797310"/>
    <x v="1"/>
  </r>
  <r>
    <s v="Norte"/>
    <n v="17"/>
    <x v="15"/>
    <n v="1711902"/>
    <s v="Lagoa da Confusão"/>
    <s v="ESCOLA ESTADUAL INDIGENA KRUMARE"/>
    <n v="17053617"/>
    <n v="106"/>
    <n v="47.425799412656197"/>
    <n v="0"/>
    <n v="1"/>
    <n v="0"/>
    <n v="1"/>
    <n v="0"/>
    <n v="1"/>
    <n v="0"/>
    <n v="0"/>
    <n v="740"/>
    <n v="2960"/>
    <n v="3700"/>
    <n v="0.48499882732758798"/>
    <n v="-3801010"/>
    <x v="1"/>
  </r>
  <r>
    <s v="Sul"/>
    <n v="41"/>
    <x v="19"/>
    <n v="4117305"/>
    <s v="Ortigueira"/>
    <s v="CRISPIM GY MU C E I CACIQUEEI EF M"/>
    <n v="41053958"/>
    <n v="228"/>
    <n v="47.455118142630198"/>
    <n v="0"/>
    <n v="1"/>
    <n v="0"/>
    <n v="1"/>
    <n v="0"/>
    <n v="1"/>
    <n v="0"/>
    <n v="0"/>
    <n v="740"/>
    <n v="2960"/>
    <n v="3700"/>
    <n v="0.48428471165009601"/>
    <n v="-3804710"/>
    <x v="1"/>
  </r>
  <r>
    <s v="Sudeste"/>
    <n v="31"/>
    <x v="16"/>
    <n v="3110301"/>
    <s v="Caldas"/>
    <s v="EE INDIGENA XUCURU KARIRI WARKANA DE ARUANA"/>
    <n v="31322610"/>
    <n v="51"/>
    <n v="47.460736586829498"/>
    <n v="0"/>
    <n v="1"/>
    <n v="0"/>
    <n v="1"/>
    <n v="1"/>
    <n v="1"/>
    <n v="0"/>
    <n v="0"/>
    <n v="574"/>
    <n v="2296"/>
    <n v="2870"/>
    <n v="0.48414786332517101"/>
    <n v="-3807580"/>
    <x v="1"/>
  </r>
  <r>
    <s v="Sul"/>
    <n v="43"/>
    <x v="21"/>
    <n v="4302055"/>
    <s v="Benjamin Constant do Sul"/>
    <s v="E E IND ENS FUN TOLDO GUARANI"/>
    <n v="43145191"/>
    <n v="7"/>
    <n v="47.533888413245997"/>
    <n v="0"/>
    <n v="1"/>
    <n v="0"/>
    <n v="1"/>
    <n v="0"/>
    <n v="0"/>
    <n v="0"/>
    <n v="0"/>
    <n v="398"/>
    <n v="1592"/>
    <n v="1990"/>
    <n v="0.48236610585724199"/>
    <n v="-3809570"/>
    <x v="1"/>
  </r>
  <r>
    <s v="Centro-Oeste"/>
    <n v="50"/>
    <x v="0"/>
    <n v="5003488"/>
    <s v="Dois Irmãos do Buriti"/>
    <s v="ESCOLA POLO MUNICIPAL INDIGENA ALEXINA ROSA FIGUEREDO"/>
    <n v="50002147"/>
    <n v="358"/>
    <n v="47.555642787373898"/>
    <n v="1"/>
    <n v="0"/>
    <n v="0"/>
    <n v="1"/>
    <n v="0"/>
    <n v="1"/>
    <n v="0"/>
    <n v="0"/>
    <n v="740"/>
    <n v="2960"/>
    <n v="3700"/>
    <n v="0.48183623503293899"/>
    <n v="-3813270"/>
    <x v="1"/>
  </r>
  <r>
    <s v="Sudeste"/>
    <n v="31"/>
    <x v="16"/>
    <n v="3133501"/>
    <s v="Itapecerica"/>
    <s v="EE INDIGENA PATAXO MUA MIMATXI"/>
    <n v="31342521"/>
    <n v="9"/>
    <n v="47.557835019904999"/>
    <n v="0"/>
    <n v="1"/>
    <n v="0"/>
    <n v="1"/>
    <n v="0"/>
    <n v="0"/>
    <n v="0"/>
    <n v="0"/>
    <n v="406"/>
    <n v="1624"/>
    <n v="2030"/>
    <n v="0.48178283887217299"/>
    <n v="-3815300"/>
    <x v="1"/>
  </r>
  <r>
    <s v="Nordeste"/>
    <n v="26"/>
    <x v="6"/>
    <n v="2608057"/>
    <s v="Jatobá"/>
    <s v="ESCOLA ESTADUAL INDIGENA NOSSA SENHORA DO CARMO"/>
    <n v="26042460"/>
    <n v="110"/>
    <n v="47.573912987161599"/>
    <n v="0"/>
    <n v="1"/>
    <n v="0"/>
    <n v="1"/>
    <n v="1"/>
    <n v="1"/>
    <n v="0"/>
    <n v="0"/>
    <n v="740"/>
    <n v="2960"/>
    <n v="3700"/>
    <n v="0.481391228168355"/>
    <n v="-3819000"/>
    <x v="1"/>
  </r>
  <r>
    <s v="Sudeste"/>
    <n v="35"/>
    <x v="18"/>
    <n v="3550308"/>
    <s v="São Paulo"/>
    <s v="CECI JARAGUA"/>
    <n v="35267181"/>
    <n v="83"/>
    <n v="47.607358185827998"/>
    <n v="1"/>
    <n v="0"/>
    <n v="1"/>
    <n v="0"/>
    <n v="0"/>
    <n v="0"/>
    <n v="0"/>
    <n v="0"/>
    <n v="702"/>
    <n v="2808"/>
    <n v="3510"/>
    <n v="0.48057660418137699"/>
    <n v="-3822510"/>
    <x v="1"/>
  </r>
  <r>
    <s v="Centro-Oeste"/>
    <n v="51"/>
    <x v="1"/>
    <n v="5103908"/>
    <s v="General Carneiro"/>
    <s v="EIM MUNICIPAL 15 DE NOVEMBRO"/>
    <n v="51047233"/>
    <n v="172"/>
    <n v="47.627079680463503"/>
    <n v="1"/>
    <n v="0"/>
    <n v="0"/>
    <n v="1"/>
    <n v="0"/>
    <n v="0"/>
    <n v="0"/>
    <n v="0"/>
    <n v="740"/>
    <n v="2960"/>
    <n v="3700"/>
    <n v="0.48009624815929203"/>
    <n v="-3826210"/>
    <x v="1"/>
  </r>
  <r>
    <s v="Centro-Oeste"/>
    <n v="51"/>
    <x v="1"/>
    <n v="5107065"/>
    <s v="Querência"/>
    <s v="EEI CENTRAL EDUC BASICA KISEDJE"/>
    <n v="51094002"/>
    <n v="160"/>
    <n v="47.631354515674602"/>
    <n v="0"/>
    <n v="1"/>
    <n v="0"/>
    <n v="1"/>
    <n v="1"/>
    <n v="0"/>
    <n v="0"/>
    <n v="0"/>
    <n v="740"/>
    <n v="2960"/>
    <n v="3700"/>
    <n v="0.479992126089692"/>
    <n v="-3829910"/>
    <x v="1"/>
  </r>
  <r>
    <s v="Centro-Oeste"/>
    <n v="51"/>
    <x v="1"/>
    <n v="5101704"/>
    <s v="Barra do Bugres"/>
    <s v="EEI JULA PARE"/>
    <n v="51094150"/>
    <n v="73"/>
    <n v="47.635027428953002"/>
    <n v="0"/>
    <n v="1"/>
    <n v="0"/>
    <n v="1"/>
    <n v="0"/>
    <n v="1"/>
    <n v="0"/>
    <n v="0"/>
    <n v="662"/>
    <n v="2648"/>
    <n v="3310"/>
    <n v="0.47990266501970302"/>
    <n v="-3833220"/>
    <x v="1"/>
  </r>
  <r>
    <s v="Centro-Oeste"/>
    <n v="51"/>
    <x v="1"/>
    <n v="5103858"/>
    <s v="Gaúcha do Norte"/>
    <s v="ESCOLA INDIGENA ESTADUAL KARIB COMUNIDADE KUIKURO"/>
    <n v="51059479"/>
    <n v="231"/>
    <n v="47.661828686387103"/>
    <n v="0"/>
    <n v="1"/>
    <n v="0"/>
    <n v="1"/>
    <n v="1"/>
    <n v="0"/>
    <n v="0"/>
    <n v="0"/>
    <n v="740"/>
    <n v="2960"/>
    <n v="3700"/>
    <n v="0.47924986736690001"/>
    <n v="-3836920"/>
    <x v="1"/>
  </r>
  <r>
    <s v="Sul"/>
    <n v="42"/>
    <x v="20"/>
    <n v="4211900"/>
    <s v="Palhoça"/>
    <s v="EIEB ITATY"/>
    <n v="42129346"/>
    <n v="74"/>
    <n v="47.6633237345157"/>
    <n v="0"/>
    <n v="1"/>
    <n v="0"/>
    <n v="1"/>
    <n v="0"/>
    <n v="1"/>
    <n v="0"/>
    <n v="0"/>
    <n v="666"/>
    <n v="2664"/>
    <n v="3330"/>
    <n v="0.47921345251167802"/>
    <n v="-3840250"/>
    <x v="1"/>
  </r>
  <r>
    <s v="Sudeste"/>
    <n v="35"/>
    <x v="18"/>
    <n v="3541000"/>
    <s v="Praia Grande"/>
    <s v="ALDEIA TEKOA MIRIM"/>
    <n v="35469798"/>
    <n v="22"/>
    <n v="47.6888450359437"/>
    <n v="0"/>
    <n v="1"/>
    <n v="1"/>
    <n v="0"/>
    <n v="0"/>
    <n v="0"/>
    <n v="0"/>
    <n v="0"/>
    <n v="458"/>
    <n v="1832"/>
    <n v="2290"/>
    <n v="0.47859183071987799"/>
    <n v="-3842540"/>
    <x v="1"/>
  </r>
  <r>
    <s v="Centro-Oeste"/>
    <n v="51"/>
    <x v="1"/>
    <n v="5107578"/>
    <s v="Rondolândia"/>
    <s v="EEI ZAWA KAREJ PANGYJEJ"/>
    <n v="51067854"/>
    <n v="55"/>
    <n v="47.696100132680101"/>
    <n v="0"/>
    <n v="1"/>
    <n v="0"/>
    <n v="1"/>
    <n v="1"/>
    <n v="0"/>
    <n v="0"/>
    <n v="0"/>
    <n v="590"/>
    <n v="2360"/>
    <n v="2950"/>
    <n v="0.47841511848419099"/>
    <n v="-3845490"/>
    <x v="1"/>
  </r>
  <r>
    <s v="Sul"/>
    <n v="41"/>
    <x v="19"/>
    <n v="4124707"/>
    <s v="São Jerônimo da Serra"/>
    <s v="ONOFRE KANHGREN C E I CACEI EF M"/>
    <n v="41041798"/>
    <n v="123"/>
    <n v="47.729763364395502"/>
    <n v="0"/>
    <n v="1"/>
    <n v="0"/>
    <n v="1"/>
    <n v="0"/>
    <n v="0"/>
    <n v="0"/>
    <n v="0"/>
    <n v="740"/>
    <n v="2960"/>
    <n v="3700"/>
    <n v="0.47759518387090999"/>
    <n v="-3849190"/>
    <x v="1"/>
  </r>
  <r>
    <s v="Norte"/>
    <n v="11"/>
    <x v="9"/>
    <n v="1100304"/>
    <s v="Vilhena"/>
    <s v="EIEEF FELIPE CAMARAO"/>
    <n v="11106840"/>
    <n v="12"/>
    <n v="47.737535718521002"/>
    <n v="0"/>
    <n v="1"/>
    <n v="0"/>
    <n v="1"/>
    <n v="0"/>
    <n v="1"/>
    <n v="0"/>
    <n v="0"/>
    <n v="418"/>
    <n v="1672"/>
    <n v="2090"/>
    <n v="0.477405872808087"/>
    <n v="-3851280"/>
    <x v="1"/>
  </r>
  <r>
    <s v="Centro-Oeste"/>
    <n v="51"/>
    <x v="1"/>
    <n v="5107578"/>
    <s v="Rondolândia"/>
    <s v="EE INDIGENA DE EDUCACAO BASICA ZARUP WEJ"/>
    <n v="51106809"/>
    <n v="101"/>
    <n v="47.770143054756304"/>
    <n v="0"/>
    <n v="1"/>
    <n v="0"/>
    <n v="1"/>
    <n v="1"/>
    <n v="1"/>
    <n v="0"/>
    <n v="0"/>
    <n v="740"/>
    <n v="2960"/>
    <n v="3700"/>
    <n v="0.47661165661838101"/>
    <n v="-3854980"/>
    <x v="1"/>
  </r>
  <r>
    <s v="Centro-Oeste"/>
    <n v="50"/>
    <x v="0"/>
    <n v="5007901"/>
    <s v="Sidrolândia"/>
    <s v="EMI CACIQUE ARMANDO GABRIEL - POLO"/>
    <n v="50024183"/>
    <n v="200"/>
    <n v="47.784772670824502"/>
    <n v="1"/>
    <n v="0"/>
    <n v="0"/>
    <n v="1"/>
    <n v="0"/>
    <n v="1"/>
    <n v="0"/>
    <n v="0"/>
    <n v="740"/>
    <n v="2960"/>
    <n v="3700"/>
    <n v="0.47625532337341098"/>
    <n v="-3858680"/>
    <x v="1"/>
  </r>
  <r>
    <s v="Centro-Oeste"/>
    <n v="51"/>
    <x v="1"/>
    <n v="5102702"/>
    <s v="Canarana"/>
    <s v="EMEI TANGURO"/>
    <n v="51059606"/>
    <n v="130"/>
    <n v="47.793836051878202"/>
    <n v="1"/>
    <n v="0"/>
    <n v="0"/>
    <n v="1"/>
    <n v="0"/>
    <n v="1"/>
    <n v="0"/>
    <n v="0"/>
    <n v="740"/>
    <n v="2960"/>
    <n v="3700"/>
    <n v="0.47603456679537098"/>
    <n v="-3862380"/>
    <x v="1"/>
  </r>
  <r>
    <s v="Sudeste"/>
    <n v="33"/>
    <x v="17"/>
    <n v="3300100"/>
    <s v="Angra dos Reis"/>
    <s v="CIE GUARANI KARAI KUERY RENDA"/>
    <n v="33098018"/>
    <n v="146"/>
    <n v="47.793836051878202"/>
    <n v="0"/>
    <n v="1"/>
    <n v="0"/>
    <n v="1"/>
    <n v="0"/>
    <n v="1"/>
    <n v="0"/>
    <n v="0"/>
    <n v="740"/>
    <n v="2960"/>
    <n v="3700"/>
    <n v="0.47603456679537098"/>
    <n v="-3866080"/>
    <x v="1"/>
  </r>
  <r>
    <s v="Centro-Oeste"/>
    <n v="51"/>
    <x v="1"/>
    <n v="5106174"/>
    <s v="Nova Nazaré"/>
    <s v="ESCOLA MUNICIPAL INDIGENA LAGOA GRANDE"/>
    <n v="51021536"/>
    <n v="24"/>
    <n v="47.861499118366503"/>
    <n v="1"/>
    <n v="0"/>
    <n v="0"/>
    <n v="1"/>
    <n v="0"/>
    <n v="0"/>
    <n v="0"/>
    <n v="0"/>
    <n v="466"/>
    <n v="1864"/>
    <n v="2330"/>
    <n v="0.47438649893535501"/>
    <n v="-3868410"/>
    <x v="1"/>
  </r>
  <r>
    <s v="Sul"/>
    <n v="43"/>
    <x v="21"/>
    <n v="4305355"/>
    <s v="Charqueadas"/>
    <s v="E E IND ENS FUN TEKOA GUAJAYVI"/>
    <n v="43009786"/>
    <n v="20"/>
    <n v="47.867338057786903"/>
    <n v="0"/>
    <n v="1"/>
    <n v="0"/>
    <n v="1"/>
    <n v="0"/>
    <n v="0"/>
    <n v="0"/>
    <n v="0"/>
    <n v="450"/>
    <n v="1800"/>
    <n v="2250"/>
    <n v="0.47424428001305802"/>
    <n v="-3870660"/>
    <x v="1"/>
  </r>
  <r>
    <s v="Centro-Oeste"/>
    <n v="51"/>
    <x v="1"/>
    <n v="5106240"/>
    <s v="Nova Ubiratã"/>
    <s v="ESCOLA MUNICIPAL INDIGENA TUPARA"/>
    <n v="51183838"/>
    <n v="25"/>
    <n v="47.914818315945197"/>
    <n v="1"/>
    <n v="0"/>
    <n v="0"/>
    <n v="1"/>
    <n v="0"/>
    <n v="0"/>
    <n v="0"/>
    <n v="0"/>
    <n v="470"/>
    <n v="1880"/>
    <n v="2350"/>
    <n v="0.473087804382892"/>
    <n v="-3873010"/>
    <x v="1"/>
  </r>
  <r>
    <s v="Sul"/>
    <n v="43"/>
    <x v="21"/>
    <n v="4323002"/>
    <s v="Viamão"/>
    <s v="ESC EST IND EM NHAMANDU NHEMOPUA"/>
    <n v="43002633"/>
    <n v="101"/>
    <n v="47.952738612788998"/>
    <n v="0"/>
    <n v="1"/>
    <n v="0"/>
    <n v="1"/>
    <n v="1"/>
    <n v="1"/>
    <n v="0"/>
    <n v="0"/>
    <n v="740"/>
    <n v="2960"/>
    <n v="3700"/>
    <n v="0.47216418052553399"/>
    <n v="-3876710"/>
    <x v="1"/>
  </r>
  <r>
    <s v="Sul"/>
    <n v="42"/>
    <x v="20"/>
    <n v="4202057"/>
    <s v="Balneário Barra do Sul"/>
    <s v="EIEF JATAITY"/>
    <n v="42201608"/>
    <n v="34"/>
    <n v="48.023500738243001"/>
    <n v="0"/>
    <n v="1"/>
    <n v="1"/>
    <n v="0"/>
    <n v="1"/>
    <n v="1"/>
    <n v="0"/>
    <n v="0"/>
    <n v="506"/>
    <n v="2024"/>
    <n v="2530"/>
    <n v="0.47044062895272398"/>
    <n v="-3879240"/>
    <x v="1"/>
  </r>
  <r>
    <s v="Sul"/>
    <n v="41"/>
    <x v="19"/>
    <n v="4110201"/>
    <s v="Inácio Martins"/>
    <s v="ARANDU MIRI C E IEI EF M"/>
    <n v="41101758"/>
    <n v="48"/>
    <n v="48.1132080831322"/>
    <n v="0"/>
    <n v="1"/>
    <n v="0"/>
    <n v="1"/>
    <n v="0"/>
    <n v="0"/>
    <n v="0"/>
    <n v="0"/>
    <n v="562"/>
    <n v="2248"/>
    <n v="2810"/>
    <n v="0.46825562907624202"/>
    <n v="-3882050"/>
    <x v="1"/>
  </r>
  <r>
    <s v="Centro-Oeste"/>
    <n v="50"/>
    <x v="0"/>
    <n v="5002100"/>
    <s v="Bela Vista"/>
    <s v="EE DR JOAQUIM MURTINHO"/>
    <n v="50013904"/>
    <n v="730"/>
    <n v="48.137116568616896"/>
    <n v="0"/>
    <n v="1"/>
    <n v="1"/>
    <n v="0"/>
    <n v="0"/>
    <n v="1"/>
    <n v="0"/>
    <n v="0"/>
    <n v="740"/>
    <n v="2960"/>
    <n v="3700"/>
    <n v="0.4676732906078"/>
    <n v="-3885750"/>
    <x v="1"/>
  </r>
  <r>
    <s v="Centro-Oeste"/>
    <n v="51"/>
    <x v="1"/>
    <n v="5107958"/>
    <s v="Tangará da Serra"/>
    <s v="ESCOLA MUNICIPAL INDIGENA CABECEIRA DO OSSO"/>
    <n v="51028077"/>
    <n v="97"/>
    <n v="48.220738601701697"/>
    <n v="1"/>
    <n v="0"/>
    <n v="0"/>
    <n v="1"/>
    <n v="1"/>
    <n v="0"/>
    <n v="0"/>
    <n v="0"/>
    <n v="740"/>
    <n v="2960"/>
    <n v="3700"/>
    <n v="0.46563651054049399"/>
    <n v="-3889450"/>
    <x v="1"/>
  </r>
  <r>
    <s v="Sudeste"/>
    <n v="35"/>
    <x v="18"/>
    <n v="3537602"/>
    <s v="Peruíbe"/>
    <s v="ALDEIA NHAMANDU MIRIM"/>
    <n v="35469786"/>
    <n v="33"/>
    <n v="48.246789188093402"/>
    <n v="0"/>
    <n v="1"/>
    <n v="0"/>
    <n v="1"/>
    <n v="0"/>
    <n v="1"/>
    <n v="0"/>
    <n v="0"/>
    <n v="502"/>
    <n v="2008"/>
    <n v="2510"/>
    <n v="0.465001996966175"/>
    <n v="-3891960"/>
    <x v="1"/>
  </r>
  <r>
    <s v="Centro-Oeste"/>
    <n v="51"/>
    <x v="1"/>
    <n v="5106307"/>
    <s v="Paranatinga"/>
    <s v="ESCOLA MUNICIPAL INDIGENA CEREMECE CEREPSE"/>
    <n v="51017466"/>
    <n v="57"/>
    <n v="48.417876637299301"/>
    <n v="1"/>
    <n v="0"/>
    <n v="0"/>
    <n v="1"/>
    <n v="0"/>
    <n v="0"/>
    <n v="0"/>
    <n v="0"/>
    <n v="598"/>
    <n v="2392"/>
    <n v="2990"/>
    <n v="0.460834823633334"/>
    <n v="-3894950"/>
    <x v="1"/>
  </r>
  <r>
    <s v="Sul"/>
    <n v="42"/>
    <x v="20"/>
    <n v="4207205"/>
    <s v="Imaruí"/>
    <s v="EIEB TEKOA MARANGATU"/>
    <n v="42142270"/>
    <n v="81"/>
    <n v="48.457736981165802"/>
    <n v="0"/>
    <n v="1"/>
    <n v="0"/>
    <n v="1"/>
    <n v="0"/>
    <n v="0"/>
    <n v="0"/>
    <n v="0"/>
    <n v="694"/>
    <n v="2776"/>
    <n v="3470"/>
    <n v="0.45986394609223402"/>
    <n v="-3898420"/>
    <x v="1"/>
  </r>
  <r>
    <s v="Centro-Oeste"/>
    <n v="50"/>
    <x v="0"/>
    <n v="5007703"/>
    <s v="Sete Quedas"/>
    <s v="ESCOLA RURAL MUNICIPAL OSVALDO CRUZ - POLO"/>
    <n v="50021680"/>
    <n v="69"/>
    <n v="48.463294563021499"/>
    <n v="1"/>
    <n v="0"/>
    <n v="0"/>
    <n v="1"/>
    <n v="0"/>
    <n v="0"/>
    <n v="0"/>
    <n v="0"/>
    <n v="646"/>
    <n v="2584"/>
    <n v="3230"/>
    <n v="0.45972858019010798"/>
    <n v="-3901650"/>
    <x v="1"/>
  </r>
  <r>
    <s v="Norte"/>
    <n v="14"/>
    <x v="12"/>
    <n v="1400704"/>
    <s v="Uiramutã"/>
    <s v="ESCOLA ESTADUAL INDIGENA DOM LOURENCO ZOLLER"/>
    <n v="14000873"/>
    <n v="156"/>
    <n v="48.476328422096302"/>
    <n v="0"/>
    <n v="1"/>
    <n v="0"/>
    <n v="1"/>
    <n v="0"/>
    <n v="1"/>
    <n v="0"/>
    <n v="0"/>
    <n v="740"/>
    <n v="2960"/>
    <n v="3700"/>
    <n v="0.45941111476401902"/>
    <n v="-3905350"/>
    <x v="1"/>
  </r>
  <r>
    <s v="Norte"/>
    <n v="11"/>
    <x v="9"/>
    <n v="1100106"/>
    <s v="Guajará-Mirim"/>
    <s v="EIEEF HWEREIN CAT TOWA ORO NAO"/>
    <n v="11043482"/>
    <n v="6"/>
    <n v="48.4808674319235"/>
    <n v="0"/>
    <n v="1"/>
    <n v="0"/>
    <n v="1"/>
    <n v="0"/>
    <n v="1"/>
    <n v="0"/>
    <n v="0"/>
    <n v="394"/>
    <n v="1576"/>
    <n v="1970"/>
    <n v="0.45930055819895799"/>
    <n v="-3907320"/>
    <x v="1"/>
  </r>
  <r>
    <s v="Centro-Oeste"/>
    <n v="51"/>
    <x v="1"/>
    <n v="5106174"/>
    <s v="Nova Nazaré"/>
    <s v="ESCOLA MUNICIPAL INDIGENA MUTUM"/>
    <n v="51021544"/>
    <n v="14"/>
    <n v="48.511064624182097"/>
    <n v="1"/>
    <n v="0"/>
    <n v="0"/>
    <n v="1"/>
    <n v="0"/>
    <n v="0"/>
    <n v="0"/>
    <n v="0"/>
    <n v="426"/>
    <n v="1704"/>
    <n v="2130"/>
    <n v="0.45856504583442897"/>
    <n v="-3909450"/>
    <x v="1"/>
  </r>
  <r>
    <s v="Centro-Oeste"/>
    <n v="51"/>
    <x v="1"/>
    <n v="5106828"/>
    <s v="Porto Esperidião"/>
    <s v="EEI CHIQUITANO JOSE TURIBIO"/>
    <n v="51190800"/>
    <n v="26"/>
    <n v="48.512377027360998"/>
    <n v="0"/>
    <n v="1"/>
    <n v="0"/>
    <n v="1"/>
    <n v="1"/>
    <n v="0"/>
    <n v="0"/>
    <n v="0"/>
    <n v="474"/>
    <n v="1896"/>
    <n v="2370"/>
    <n v="0.45853307965833201"/>
    <n v="-3911820"/>
    <x v="1"/>
  </r>
  <r>
    <s v="Centro-Oeste"/>
    <n v="51"/>
    <x v="1"/>
    <n v="5101407"/>
    <s v="Aripuanã"/>
    <s v="EE ADECA VELA ARARA"/>
    <n v="51091240"/>
    <n v="36"/>
    <n v="48.517572801660897"/>
    <n v="0"/>
    <n v="1"/>
    <n v="0"/>
    <n v="1"/>
    <n v="0"/>
    <n v="1"/>
    <n v="0"/>
    <n v="0"/>
    <n v="514"/>
    <n v="2056"/>
    <n v="2570"/>
    <n v="0.45840652629508699"/>
    <n v="-3914390"/>
    <x v="1"/>
  </r>
  <r>
    <s v="Centro-Oeste"/>
    <n v="51"/>
    <x v="1"/>
    <n v="5103858"/>
    <s v="Gaúcha do Norte"/>
    <s v="EEI DE EDUCACAO BASICA MAVUTSININ"/>
    <n v="51059487"/>
    <n v="143"/>
    <n v="48.531906064513301"/>
    <n v="0"/>
    <n v="1"/>
    <n v="0"/>
    <n v="1"/>
    <n v="0"/>
    <n v="0"/>
    <n v="0"/>
    <n v="0"/>
    <n v="740"/>
    <n v="2960"/>
    <n v="3700"/>
    <n v="0.45805741131904298"/>
    <n v="-3918090"/>
    <x v="1"/>
  </r>
  <r>
    <s v="Sul"/>
    <n v="42"/>
    <x v="20"/>
    <n v="4204202"/>
    <s v="Chapecó"/>
    <s v="EIEF FEN NO"/>
    <n v="42052076"/>
    <n v="198"/>
    <n v="48.541062401256099"/>
    <n v="0"/>
    <n v="1"/>
    <n v="0"/>
    <n v="1"/>
    <n v="1"/>
    <n v="1"/>
    <n v="0"/>
    <n v="0"/>
    <n v="740"/>
    <n v="2960"/>
    <n v="3700"/>
    <n v="0.45783439062127601"/>
    <n v="-3921790"/>
    <x v="1"/>
  </r>
  <r>
    <s v="Sudeste"/>
    <n v="35"/>
    <x v="18"/>
    <n v="3531100"/>
    <s v="Mongaguá"/>
    <s v="ALDEIA AGUAPEU"/>
    <n v="35559106"/>
    <n v="54"/>
    <n v="48.541721660358"/>
    <n v="0"/>
    <n v="1"/>
    <n v="0"/>
    <n v="1"/>
    <n v="0"/>
    <n v="0"/>
    <n v="0"/>
    <n v="0"/>
    <n v="586"/>
    <n v="2344"/>
    <n v="2930"/>
    <n v="0.45781833306146102"/>
    <n v="-3924720"/>
    <x v="1"/>
  </r>
  <r>
    <s v="Sudeste"/>
    <n v="35"/>
    <x v="18"/>
    <n v="3550308"/>
    <s v="São Paulo"/>
    <s v="KRUKUTU"/>
    <n v="35103100"/>
    <n v="99"/>
    <n v="48.570964593046803"/>
    <n v="0"/>
    <n v="1"/>
    <n v="1"/>
    <n v="0"/>
    <n v="0"/>
    <n v="1"/>
    <n v="0"/>
    <n v="0"/>
    <n v="740"/>
    <n v="2960"/>
    <n v="3700"/>
    <n v="0.45710606357681899"/>
    <n v="-3928420"/>
    <x v="1"/>
  </r>
  <r>
    <s v="Centro-Oeste"/>
    <n v="51"/>
    <x v="1"/>
    <n v="5106307"/>
    <s v="Paranatinga"/>
    <s v="ESCOLA MUNICIPAL INDIGENA ARIMATEIA"/>
    <n v="51086581"/>
    <n v="135"/>
    <n v="48.5937348076557"/>
    <n v="1"/>
    <n v="0"/>
    <n v="0"/>
    <n v="1"/>
    <n v="0"/>
    <n v="1"/>
    <n v="0"/>
    <n v="0"/>
    <n v="740"/>
    <n v="2960"/>
    <n v="3700"/>
    <n v="0.45655144994769697"/>
    <n v="-3932120"/>
    <x v="1"/>
  </r>
  <r>
    <s v="Sul"/>
    <n v="43"/>
    <x v="21"/>
    <n v="4316105"/>
    <s v="Ronda Alta"/>
    <s v="E E IND ENS FUN LUIZ KONHKO"/>
    <n v="43212042"/>
    <n v="32"/>
    <n v="48.621132787494197"/>
    <n v="0"/>
    <n v="1"/>
    <n v="0"/>
    <n v="1"/>
    <n v="0"/>
    <n v="1"/>
    <n v="0"/>
    <n v="0"/>
    <n v="498"/>
    <n v="1992"/>
    <n v="2490"/>
    <n v="0.45588411794007899"/>
    <n v="-3934610"/>
    <x v="1"/>
  </r>
  <r>
    <s v="Sul"/>
    <n v="43"/>
    <x v="21"/>
    <n v="4310504"/>
    <s v="Iraí"/>
    <s v="ESC EST IND EM NAN GA"/>
    <n v="43077048"/>
    <n v="232"/>
    <n v="48.635644719141901"/>
    <n v="0"/>
    <n v="1"/>
    <n v="0"/>
    <n v="1"/>
    <n v="1"/>
    <n v="1"/>
    <n v="0"/>
    <n v="0"/>
    <n v="740"/>
    <n v="2960"/>
    <n v="3700"/>
    <n v="0.45553065113201902"/>
    <n v="-3938310"/>
    <x v="1"/>
  </r>
  <r>
    <s v="Centro-Oeste"/>
    <n v="51"/>
    <x v="1"/>
    <n v="5107875"/>
    <s v="Sapezal"/>
    <s v="ESCOLA INDIGENA WAKALITESU"/>
    <n v="51010070"/>
    <n v="10"/>
    <n v="48.7014540475475"/>
    <n v="1"/>
    <n v="0"/>
    <n v="0"/>
    <n v="1"/>
    <n v="0"/>
    <n v="1"/>
    <n v="0"/>
    <n v="0"/>
    <n v="410"/>
    <n v="1640"/>
    <n v="2050"/>
    <n v="0.45392773473074499"/>
    <n v="-3940360"/>
    <x v="1"/>
  </r>
  <r>
    <s v="Centro-Oeste"/>
    <n v="51"/>
    <x v="1"/>
    <n v="5101407"/>
    <s v="Aripuanã"/>
    <s v="EEI PASAPKAREEJ"/>
    <n v="51091259"/>
    <n v="128"/>
    <n v="48.714320757525797"/>
    <n v="0"/>
    <n v="1"/>
    <n v="0"/>
    <n v="1"/>
    <n v="1"/>
    <n v="0"/>
    <n v="0"/>
    <n v="0"/>
    <n v="740"/>
    <n v="2960"/>
    <n v="3700"/>
    <n v="0.45361434055161798"/>
    <n v="-3944060"/>
    <x v="1"/>
  </r>
  <r>
    <s v="Norte"/>
    <n v="15"/>
    <x v="13"/>
    <n v="1503606"/>
    <s v="Itaituba"/>
    <s v="E M E I F INDIGENA IKON BIJATPU"/>
    <n v="15560210"/>
    <n v="23"/>
    <n v="48.7216383163302"/>
    <n v="1"/>
    <n v="0"/>
    <n v="1"/>
    <n v="0"/>
    <n v="0"/>
    <n v="0"/>
    <n v="0"/>
    <n v="0"/>
    <n v="462"/>
    <n v="1848"/>
    <n v="2310"/>
    <n v="0.45343610692867797"/>
    <n v="-3946370"/>
    <x v="1"/>
  </r>
  <r>
    <s v="Sudeste"/>
    <n v="35"/>
    <x v="18"/>
    <n v="3529906"/>
    <s v="Miracatu"/>
    <s v="ALDEIA URUITY"/>
    <n v="35127176"/>
    <n v="6"/>
    <n v="48.739080578937298"/>
    <n v="0"/>
    <n v="1"/>
    <n v="0"/>
    <n v="1"/>
    <n v="0"/>
    <n v="0"/>
    <n v="0"/>
    <n v="0"/>
    <n v="394"/>
    <n v="1576"/>
    <n v="1970"/>
    <n v="0.45301126611225301"/>
    <n v="-3948340"/>
    <x v="1"/>
  </r>
  <r>
    <s v="Sul"/>
    <n v="41"/>
    <x v="19"/>
    <n v="4107157"/>
    <s v="Diamante D'Oeste"/>
    <s v="KUAA MBO E C E IEI EF M"/>
    <n v="41388984"/>
    <n v="135"/>
    <n v="48.752563297213797"/>
    <n v="0"/>
    <n v="1"/>
    <n v="0"/>
    <n v="1"/>
    <n v="0"/>
    <n v="1"/>
    <n v="0"/>
    <n v="0"/>
    <n v="740"/>
    <n v="2960"/>
    <n v="3700"/>
    <n v="0.45268286783221101"/>
    <n v="-3952040"/>
    <x v="1"/>
  </r>
  <r>
    <s v="Norte"/>
    <n v="11"/>
    <x v="9"/>
    <n v="1100098"/>
    <s v="Espigão D'Oeste"/>
    <s v="EIEEFM CAPITAO CARDOSO"/>
    <n v="11042648"/>
    <n v="59"/>
    <n v="48.821819689216603"/>
    <n v="0"/>
    <n v="1"/>
    <n v="0"/>
    <n v="1"/>
    <n v="0"/>
    <n v="0"/>
    <n v="0"/>
    <n v="0"/>
    <n v="606"/>
    <n v="2424"/>
    <n v="3030"/>
    <n v="0.45099599137679403"/>
    <n v="-3955070"/>
    <x v="1"/>
  </r>
  <r>
    <s v="Sul"/>
    <n v="43"/>
    <x v="21"/>
    <n v="4311429"/>
    <s v="Lajeado do Bugre"/>
    <s v="E E IND ENS FUN ANTONIO RUSI"/>
    <n v="43002420"/>
    <n v="17"/>
    <n v="48.847600655724797"/>
    <n v="0"/>
    <n v="1"/>
    <n v="0"/>
    <n v="1"/>
    <n v="0"/>
    <n v="1"/>
    <n v="0"/>
    <n v="0"/>
    <n v="438"/>
    <n v="1752"/>
    <n v="2190"/>
    <n v="0.45036804492820198"/>
    <n v="-3957260"/>
    <x v="1"/>
  </r>
  <r>
    <s v="Sul"/>
    <n v="43"/>
    <x v="21"/>
    <n v="4315404"/>
    <s v="Redentora"/>
    <s v="E E IND ENS FUN CACIQUE ANASTACIO FONGUE"/>
    <n v="43112153"/>
    <n v="119"/>
    <n v="48.847600655724797"/>
    <n v="0"/>
    <n v="1"/>
    <n v="0"/>
    <n v="1"/>
    <n v="0"/>
    <n v="1"/>
    <n v="0"/>
    <n v="0"/>
    <n v="740"/>
    <n v="2960"/>
    <n v="3700"/>
    <n v="0.45036804492820198"/>
    <n v="-3960960"/>
    <x v="1"/>
  </r>
  <r>
    <s v="Centro-Oeste"/>
    <n v="51"/>
    <x v="1"/>
    <n v="5106307"/>
    <s v="Paranatinga"/>
    <s v="EEI KURA BAKAIRI"/>
    <n v="51094932"/>
    <n v="93"/>
    <n v="48.9605726145098"/>
    <n v="0"/>
    <n v="1"/>
    <n v="0"/>
    <n v="1"/>
    <n v="1"/>
    <n v="1"/>
    <n v="0"/>
    <n v="0"/>
    <n v="740"/>
    <n v="2960"/>
    <n v="3700"/>
    <n v="0.447616389349764"/>
    <n v="-3964660"/>
    <x v="1"/>
  </r>
  <r>
    <s v="Sul"/>
    <n v="42"/>
    <x v="20"/>
    <n v="4202305"/>
    <s v="Biguaçu"/>
    <s v="EEBI WHERA TUPA POTY DJA"/>
    <n v="42132983"/>
    <n v="46"/>
    <n v="48.965090602074"/>
    <n v="0"/>
    <n v="1"/>
    <n v="0"/>
    <n v="1"/>
    <n v="1"/>
    <n v="1"/>
    <n v="0"/>
    <n v="0"/>
    <n v="554"/>
    <n v="2216"/>
    <n v="2770"/>
    <n v="0.44750634482351298"/>
    <n v="-3967430"/>
    <x v="1"/>
  </r>
  <r>
    <s v="Sul"/>
    <n v="43"/>
    <x v="21"/>
    <n v="4311601"/>
    <s v="Liberato Salzano"/>
    <s v="ESC EST IND EB FRANCISCO KAJERO"/>
    <n v="43084443"/>
    <n v="135"/>
    <n v="49.086645091815598"/>
    <n v="0"/>
    <n v="1"/>
    <n v="0"/>
    <n v="1"/>
    <n v="0"/>
    <n v="1"/>
    <n v="0"/>
    <n v="0"/>
    <n v="740"/>
    <n v="2960"/>
    <n v="3700"/>
    <n v="0.44454564472254399"/>
    <n v="-3971130"/>
    <x v="1"/>
  </r>
  <r>
    <s v="Centro-Oeste"/>
    <n v="51"/>
    <x v="1"/>
    <n v="5103361"/>
    <s v="Conquista D'Oeste"/>
    <s v="E M INDIGENA HANAWINA"/>
    <n v="51105608"/>
    <n v="8"/>
    <n v="49.112003189862797"/>
    <n v="1"/>
    <n v="0"/>
    <n v="0"/>
    <n v="1"/>
    <n v="0"/>
    <n v="0"/>
    <n v="0"/>
    <n v="0"/>
    <n v="402"/>
    <n v="1608"/>
    <n v="2010"/>
    <n v="0.44392799807199101"/>
    <n v="-3973140"/>
    <x v="1"/>
  </r>
  <r>
    <s v="Nordeste"/>
    <n v="21"/>
    <x v="2"/>
    <n v="2100600"/>
    <s v="Amarante do Maranhão"/>
    <s v="UNIDADE INTEGRADA DE EDUCACAO ESCOLAR INDIGENA RONTEH HU NE TE TEH"/>
    <n v="21533660"/>
    <n v="6"/>
    <n v="49.2060918243969"/>
    <n v="0"/>
    <n v="1"/>
    <n v="0"/>
    <n v="1"/>
    <n v="0"/>
    <n v="0"/>
    <n v="0"/>
    <n v="0"/>
    <n v="394"/>
    <n v="1576"/>
    <n v="1970"/>
    <n v="0.441636283217548"/>
    <n v="-3975110"/>
    <x v="1"/>
  </r>
  <r>
    <s v="Sul"/>
    <n v="43"/>
    <x v="21"/>
    <n v="4316105"/>
    <s v="Ronda Alta"/>
    <s v="ESC EST IND EM FAG KAVA"/>
    <n v="43116787"/>
    <n v="174"/>
    <n v="49.2165260210543"/>
    <n v="0"/>
    <n v="1"/>
    <n v="0"/>
    <n v="1"/>
    <n v="0"/>
    <n v="1"/>
    <n v="0"/>
    <n v="0"/>
    <n v="740"/>
    <n v="2960"/>
    <n v="3700"/>
    <n v="0.44138213771323198"/>
    <n v="-3978810"/>
    <x v="1"/>
  </r>
  <r>
    <s v="Norte"/>
    <n v="15"/>
    <x v="13"/>
    <n v="1500602"/>
    <s v="Altamira"/>
    <s v="EMEIF INDIGENA IRINAPANE KURUAYA"/>
    <n v="15159647"/>
    <n v="46"/>
    <n v="49.2222962698253"/>
    <n v="1"/>
    <n v="0"/>
    <n v="0"/>
    <n v="1"/>
    <n v="0"/>
    <n v="0"/>
    <n v="0"/>
    <n v="0"/>
    <n v="554"/>
    <n v="2216"/>
    <n v="2770"/>
    <n v="0.44124159188761097"/>
    <n v="-3981580"/>
    <x v="1"/>
  </r>
  <r>
    <s v="Norte"/>
    <n v="11"/>
    <x v="9"/>
    <n v="1100205"/>
    <s v="Porto Velho"/>
    <s v="EIEEFM SANTA MARIA KAXARARI"/>
    <n v="11040637"/>
    <n v="33"/>
    <n v="49.257073886887802"/>
    <n v="0"/>
    <n v="1"/>
    <n v="0"/>
    <n v="1"/>
    <n v="0"/>
    <n v="0"/>
    <n v="0"/>
    <n v="0"/>
    <n v="502"/>
    <n v="2008"/>
    <n v="2510"/>
    <n v="0.44039451421431902"/>
    <n v="-3984090"/>
    <x v="1"/>
  </r>
  <r>
    <s v="Sudeste"/>
    <n v="33"/>
    <x v="17"/>
    <n v="3302700"/>
    <s v="Maricá"/>
    <s v="EM INDIGENA GUARANI PARA POTI NHE E JA"/>
    <n v="33175497"/>
    <n v="81"/>
    <n v="49.267154181487598"/>
    <n v="1"/>
    <n v="0"/>
    <n v="1"/>
    <n v="0"/>
    <n v="0"/>
    <n v="1"/>
    <n v="0"/>
    <n v="0"/>
    <n v="694"/>
    <n v="2776"/>
    <n v="3470"/>
    <n v="0.44014898869483399"/>
    <n v="-3987560"/>
    <x v="1"/>
  </r>
  <r>
    <s v="Centro-Oeste"/>
    <n v="51"/>
    <x v="1"/>
    <n v="5100201"/>
    <s v="Água Boa"/>
    <s v="EMI TRIPA"/>
    <n v="51062755"/>
    <n v="28"/>
    <n v="49.3216127972305"/>
    <n v="1"/>
    <n v="0"/>
    <n v="0"/>
    <n v="1"/>
    <n v="0"/>
    <n v="0"/>
    <n v="0"/>
    <n v="0"/>
    <n v="482"/>
    <n v="1928"/>
    <n v="2410"/>
    <n v="0.43882254135857302"/>
    <n v="-3989970"/>
    <x v="1"/>
  </r>
  <r>
    <s v="Centro-Oeste"/>
    <n v="51"/>
    <x v="1"/>
    <n v="5105580"/>
    <s v="Marcelândia"/>
    <s v="EEI EDUCACAO BASICA PANAKU"/>
    <n v="51130807"/>
    <n v="115"/>
    <n v="49.406404392900001"/>
    <n v="0"/>
    <n v="1"/>
    <n v="0"/>
    <n v="1"/>
    <n v="0"/>
    <n v="0"/>
    <n v="0"/>
    <n v="0"/>
    <n v="740"/>
    <n v="2960"/>
    <n v="3700"/>
    <n v="0.43675727428046002"/>
    <n v="-3993670"/>
    <x v="1"/>
  </r>
  <r>
    <s v="Sul"/>
    <n v="43"/>
    <x v="21"/>
    <n v="4302055"/>
    <s v="Benjamin Constant do Sul"/>
    <s v="ESC EST IND EM TOLDO COROADO"/>
    <n v="43145183"/>
    <n v="270"/>
    <n v="49.417629990046599"/>
    <n v="0"/>
    <n v="1"/>
    <n v="0"/>
    <n v="1"/>
    <n v="1"/>
    <n v="1"/>
    <n v="0"/>
    <n v="0"/>
    <n v="740"/>
    <n v="2960"/>
    <n v="3700"/>
    <n v="0.436483852651395"/>
    <n v="-3997370"/>
    <x v="1"/>
  </r>
  <r>
    <s v="Centro-Oeste"/>
    <n v="51"/>
    <x v="1"/>
    <n v="5107875"/>
    <s v="Sapezal"/>
    <s v="ESCOLA INDIGENA LINO ARAXI IRANTXE"/>
    <n v="51090406"/>
    <n v="7"/>
    <n v="49.480984986739799"/>
    <n v="1"/>
    <n v="0"/>
    <n v="0"/>
    <n v="1"/>
    <n v="0"/>
    <n v="0"/>
    <n v="0"/>
    <n v="0"/>
    <n v="398"/>
    <n v="1592"/>
    <n v="1990"/>
    <n v="0.43494071635502901"/>
    <n v="-3999360"/>
    <x v="1"/>
  </r>
  <r>
    <s v="Centro-Oeste"/>
    <n v="51"/>
    <x v="1"/>
    <n v="5101803"/>
    <s v="Barra do Garças"/>
    <s v="CENTRO MUNICIPAL DE EDUCACAO BASICA INDIGENA SAO JOSE"/>
    <n v="51055694"/>
    <n v="22"/>
    <n v="49.589650865076798"/>
    <n v="1"/>
    <n v="0"/>
    <n v="0"/>
    <n v="1"/>
    <n v="0"/>
    <n v="0"/>
    <n v="0"/>
    <n v="0"/>
    <n v="458"/>
    <n v="1832"/>
    <n v="2290"/>
    <n v="0.43229394388575998"/>
    <n v="-4001650"/>
    <x v="1"/>
  </r>
  <r>
    <s v="Centro-Oeste"/>
    <n v="51"/>
    <x v="1"/>
    <n v="5101902"/>
    <s v="Brasnorte"/>
    <s v="EE INDIGENA TAPURA IRANTXE"/>
    <n v="51064383"/>
    <n v="47"/>
    <n v="49.597589743416997"/>
    <n v="0"/>
    <n v="1"/>
    <n v="0"/>
    <n v="1"/>
    <n v="0"/>
    <n v="0"/>
    <n v="0"/>
    <n v="0"/>
    <n v="558"/>
    <n v="2232"/>
    <n v="2790"/>
    <n v="0.432100576796206"/>
    <n v="-4004440"/>
    <x v="1"/>
  </r>
  <r>
    <s v="Centro-Oeste"/>
    <n v="51"/>
    <x v="1"/>
    <n v="5103304"/>
    <s v="Comodoro"/>
    <s v="E M INDIGENA NAMBIKUARA"/>
    <n v="51010321"/>
    <n v="101"/>
    <n v="49.635964495549402"/>
    <n v="1"/>
    <n v="0"/>
    <n v="0"/>
    <n v="1"/>
    <n v="0"/>
    <n v="0"/>
    <n v="0"/>
    <n v="0"/>
    <n v="740"/>
    <n v="2960"/>
    <n v="3700"/>
    <n v="0.43116588378112802"/>
    <n v="-4008140"/>
    <x v="1"/>
  </r>
  <r>
    <s v="Sul"/>
    <n v="43"/>
    <x v="21"/>
    <n v="4319158"/>
    <s v="São Miguel das Missões"/>
    <s v="E E IND ENS FUN IGINEO ROMEU KO EJU"/>
    <n v="43211798"/>
    <n v="60"/>
    <n v="49.652488071601198"/>
    <n v="0"/>
    <n v="1"/>
    <n v="0"/>
    <n v="1"/>
    <n v="0"/>
    <n v="1"/>
    <n v="0"/>
    <n v="0"/>
    <n v="610"/>
    <n v="2440"/>
    <n v="3050"/>
    <n v="0.43076341939343799"/>
    <n v="-4011190"/>
    <x v="1"/>
  </r>
  <r>
    <s v="Norte"/>
    <n v="15"/>
    <x v="13"/>
    <n v="1507300"/>
    <s v="São Félix do Xingu"/>
    <s v="E M E F INDIGENA PYKATIRE"/>
    <n v="15572951"/>
    <n v="35"/>
    <n v="49.663319665167201"/>
    <n v="1"/>
    <n v="0"/>
    <n v="0"/>
    <n v="1"/>
    <n v="0"/>
    <n v="0"/>
    <n v="0"/>
    <n v="0"/>
    <n v="510"/>
    <n v="2040"/>
    <n v="2550"/>
    <n v="0.43049959450113801"/>
    <n v="-4013740"/>
    <x v="1"/>
  </r>
  <r>
    <s v="Sul"/>
    <n v="43"/>
    <x v="21"/>
    <n v="4312138"/>
    <s v="Mato Castelhano"/>
    <s v="E E IND ENS FUN NEN MAG"/>
    <n v="43002390"/>
    <n v="29"/>
    <n v="49.686488625653602"/>
    <n v="0"/>
    <n v="1"/>
    <n v="0"/>
    <n v="1"/>
    <n v="0"/>
    <n v="0"/>
    <n v="0"/>
    <n v="0"/>
    <n v="486"/>
    <n v="1944"/>
    <n v="2430"/>
    <n v="0.42993526862722597"/>
    <n v="-4016170"/>
    <x v="1"/>
  </r>
  <r>
    <s v="Sul"/>
    <n v="43"/>
    <x v="21"/>
    <n v="4304705"/>
    <s v="Carazinho"/>
    <s v="E E IND ENS FUN KAME MRE KANHRUKRE"/>
    <n v="43059120"/>
    <n v="21"/>
    <n v="49.696943208295103"/>
    <n v="0"/>
    <n v="1"/>
    <n v="1"/>
    <n v="0"/>
    <n v="0"/>
    <n v="0"/>
    <n v="0"/>
    <n v="0"/>
    <n v="454"/>
    <n v="1816"/>
    <n v="2270"/>
    <n v="0.42968062658193401"/>
    <n v="-4018440"/>
    <x v="1"/>
  </r>
  <r>
    <s v="Sul"/>
    <n v="41"/>
    <x v="19"/>
    <n v="4114401"/>
    <s v="Mangueirinha"/>
    <s v="KOKOJ TY HAN JA C E IEI EF M"/>
    <n v="41108361"/>
    <n v="191"/>
    <n v="49.711388687506599"/>
    <n v="0"/>
    <n v="1"/>
    <n v="0"/>
    <n v="1"/>
    <n v="0"/>
    <n v="1"/>
    <n v="0"/>
    <n v="0"/>
    <n v="740"/>
    <n v="2960"/>
    <n v="3700"/>
    <n v="0.429328778354436"/>
    <n v="-4022140"/>
    <x v="1"/>
  </r>
  <r>
    <s v="Centro-Oeste"/>
    <n v="51"/>
    <x v="1"/>
    <n v="5103700"/>
    <s v="Feliz Natal"/>
    <s v="ESCOLA MUNICIPAL INDIGENA JAYTATA"/>
    <n v="51059541"/>
    <n v="46"/>
    <n v="49.7195147699125"/>
    <n v="1"/>
    <n v="0"/>
    <n v="0"/>
    <n v="1"/>
    <n v="0"/>
    <n v="0"/>
    <n v="0"/>
    <n v="0"/>
    <n v="554"/>
    <n v="2216"/>
    <n v="2770"/>
    <n v="0.42913085153946601"/>
    <n v="-4024910"/>
    <x v="1"/>
  </r>
  <r>
    <s v="Sul"/>
    <n v="41"/>
    <x v="19"/>
    <n v="4100103"/>
    <s v="Abatiá"/>
    <s v="NIMBOEATY M AWA TIROPE E E IEI EF"/>
    <n v="41532112"/>
    <n v="8"/>
    <n v="49.791901561265298"/>
    <n v="0"/>
    <n v="1"/>
    <n v="0"/>
    <n v="1"/>
    <n v="0"/>
    <n v="1"/>
    <n v="0"/>
    <n v="0"/>
    <n v="402"/>
    <n v="1608"/>
    <n v="2010"/>
    <n v="0.42736772801418599"/>
    <n v="-4026920"/>
    <x v="1"/>
  </r>
  <r>
    <s v="Centro-Oeste"/>
    <n v="51"/>
    <x v="1"/>
    <n v="5106174"/>
    <s v="Nova Nazaré"/>
    <s v="ESCOLA MUNICIPAL INDIGENA DOIS GALHOS"/>
    <n v="51021528"/>
    <n v="21"/>
    <n v="49.800580562653202"/>
    <n v="1"/>
    <n v="0"/>
    <n v="0"/>
    <n v="1"/>
    <n v="0"/>
    <n v="0"/>
    <n v="0"/>
    <n v="0"/>
    <n v="454"/>
    <n v="1816"/>
    <n v="2270"/>
    <n v="0.42715633376342499"/>
    <n v="-4029190"/>
    <x v="1"/>
  </r>
  <r>
    <s v="Sudeste"/>
    <n v="35"/>
    <x v="18"/>
    <n v="3548708"/>
    <s v="São Bernardo do Campo"/>
    <s v="CLASSES VINCULADAS A EE OMAR DONATO BASSANI"/>
    <n v="35007734"/>
    <n v="65"/>
    <n v="49.802304505605498"/>
    <n v="0"/>
    <n v="1"/>
    <n v="0"/>
    <n v="1"/>
    <n v="1"/>
    <n v="0"/>
    <n v="0"/>
    <n v="0"/>
    <n v="630"/>
    <n v="2520"/>
    <n v="3150"/>
    <n v="0.427114343721892"/>
    <n v="-4032340"/>
    <x v="1"/>
  </r>
  <r>
    <s v="Centro-Oeste"/>
    <n v="51"/>
    <x v="1"/>
    <n v="5106422"/>
    <s v="Peixoto de Azevedo"/>
    <s v="EEI GORONA"/>
    <n v="51064553"/>
    <n v="64"/>
    <n v="49.840098551041997"/>
    <n v="0"/>
    <n v="1"/>
    <n v="0"/>
    <n v="1"/>
    <n v="0"/>
    <n v="0"/>
    <n v="0"/>
    <n v="0"/>
    <n v="626"/>
    <n v="2504"/>
    <n v="3130"/>
    <n v="0.42619379496735499"/>
    <n v="-4035470"/>
    <x v="1"/>
  </r>
  <r>
    <s v="Centro-Oeste"/>
    <n v="51"/>
    <x v="1"/>
    <n v="5104104"/>
    <s v="Guarantã do Norte"/>
    <s v="EMI MATUKRE"/>
    <n v="51086476"/>
    <n v="82"/>
    <n v="49.907889304877997"/>
    <n v="1"/>
    <n v="0"/>
    <n v="0"/>
    <n v="1"/>
    <n v="0"/>
    <n v="0"/>
    <n v="0"/>
    <n v="0"/>
    <n v="698"/>
    <n v="2792"/>
    <n v="3490"/>
    <n v="0.42454261702934898"/>
    <n v="-4038960"/>
    <x v="1"/>
  </r>
  <r>
    <s v="Centro-Oeste"/>
    <n v="51"/>
    <x v="1"/>
    <n v="5106174"/>
    <s v="Nova Nazaré"/>
    <s v="ESCOLA MUNICIPAL DE ENSINO BASICO INDIGENA CACHOEIRA"/>
    <n v="51021510"/>
    <n v="190"/>
    <n v="49.944007003241602"/>
    <n v="1"/>
    <n v="0"/>
    <n v="0"/>
    <n v="1"/>
    <n v="0"/>
    <n v="0"/>
    <n v="0"/>
    <n v="0"/>
    <n v="740"/>
    <n v="2960"/>
    <n v="3700"/>
    <n v="0.42366289902453302"/>
    <n v="-4042660"/>
    <x v="1"/>
  </r>
  <r>
    <s v="Sudeste"/>
    <n v="32"/>
    <x v="25"/>
    <n v="3200607"/>
    <s v="Aracruz"/>
    <s v="EMEFI ARANDU RETXAKA"/>
    <n v="32073283"/>
    <n v="120"/>
    <n v="49.949956719594603"/>
    <n v="1"/>
    <n v="0"/>
    <n v="0"/>
    <n v="1"/>
    <n v="0"/>
    <n v="1"/>
    <n v="0"/>
    <n v="0"/>
    <n v="740"/>
    <n v="2960"/>
    <n v="3700"/>
    <n v="0.42351798191086398"/>
    <n v="-4046360"/>
    <x v="1"/>
  </r>
  <r>
    <s v="Centro-Oeste"/>
    <n v="51"/>
    <x v="1"/>
    <n v="5102603"/>
    <s v="Campinápolis"/>
    <s v="ESCOLA MUNICIPAL INDIGENA SANTA CLARA"/>
    <n v="51059100"/>
    <n v="237"/>
    <n v="49.981722457684903"/>
    <n v="1"/>
    <n v="0"/>
    <n v="0"/>
    <n v="1"/>
    <n v="0"/>
    <n v="0"/>
    <n v="0"/>
    <n v="0"/>
    <n v="740"/>
    <n v="2960"/>
    <n v="3700"/>
    <n v="0.42274426450913399"/>
    <n v="-4050060"/>
    <x v="1"/>
  </r>
  <r>
    <s v="Norte"/>
    <n v="11"/>
    <x v="9"/>
    <n v="1100205"/>
    <s v="Porto Velho"/>
    <s v="EIEEF APULY"/>
    <n v="11049847"/>
    <n v="3"/>
    <n v="50.006047860350201"/>
    <n v="0"/>
    <n v="1"/>
    <n v="0"/>
    <n v="1"/>
    <n v="0"/>
    <n v="0"/>
    <n v="0"/>
    <n v="0"/>
    <n v="382"/>
    <n v="1528"/>
    <n v="1910"/>
    <n v="0.42215177119786101"/>
    <n v="-4051970"/>
    <x v="1"/>
  </r>
  <r>
    <s v="Centro-Oeste"/>
    <n v="51"/>
    <x v="1"/>
    <n v="5103700"/>
    <s v="Feliz Natal"/>
    <s v="ESCOLA INDIGENA ESTADUAL IKPENG"/>
    <n v="51059576"/>
    <n v="233"/>
    <n v="50.049489173128499"/>
    <n v="0"/>
    <n v="1"/>
    <n v="0"/>
    <n v="1"/>
    <n v="0"/>
    <n v="1"/>
    <n v="0"/>
    <n v="0"/>
    <n v="740"/>
    <n v="2960"/>
    <n v="3700"/>
    <n v="0.42109367207373599"/>
    <n v="-4055670"/>
    <x v="1"/>
  </r>
  <r>
    <s v="Centro-Oeste"/>
    <n v="51"/>
    <x v="1"/>
    <n v="5102603"/>
    <s v="Campinápolis"/>
    <s v="ESCOLA MUNICIPAL INDIGENA SANTO AGOSTINHO"/>
    <n v="51059118"/>
    <n v="243"/>
    <n v="50.057147141639298"/>
    <n v="1"/>
    <n v="0"/>
    <n v="0"/>
    <n v="1"/>
    <n v="0"/>
    <n v="0"/>
    <n v="0"/>
    <n v="0"/>
    <n v="740"/>
    <n v="2960"/>
    <n v="3700"/>
    <n v="0.420907147098876"/>
    <n v="-4059370"/>
    <x v="1"/>
  </r>
  <r>
    <s v="Centro-Oeste"/>
    <n v="51"/>
    <x v="1"/>
    <n v="5102603"/>
    <s v="Campinápolis"/>
    <s v="ESCOLA MUNICIPAL INDIGENA SAO CARME TSABABA"/>
    <n v="51055007"/>
    <n v="202"/>
    <n v="50.057147141639298"/>
    <n v="1"/>
    <n v="0"/>
    <n v="0"/>
    <n v="1"/>
    <n v="0"/>
    <n v="0"/>
    <n v="0"/>
    <n v="0"/>
    <n v="740"/>
    <n v="2960"/>
    <n v="3700"/>
    <n v="0.420907147098876"/>
    <n v="-4063070"/>
    <x v="1"/>
  </r>
  <r>
    <s v="Centro-Oeste"/>
    <n v="51"/>
    <x v="1"/>
    <n v="5100805"/>
    <s v="Apiacás"/>
    <s v="EEI EDUCACAO BASICA MAYROWI APIAKA"/>
    <n v="51093731"/>
    <n v="75"/>
    <n v="50.079978199183699"/>
    <n v="0"/>
    <n v="1"/>
    <n v="0"/>
    <n v="1"/>
    <n v="1"/>
    <n v="0"/>
    <n v="0"/>
    <n v="0"/>
    <n v="670"/>
    <n v="2680"/>
    <n v="3350"/>
    <n v="0.420351051519679"/>
    <n v="-4066420"/>
    <x v="1"/>
  </r>
  <r>
    <s v="Centro-Oeste"/>
    <n v="51"/>
    <x v="1"/>
    <n v="5107008"/>
    <s v="Poxoréu"/>
    <s v="EEI MARIMBU"/>
    <n v="51061104"/>
    <n v="195"/>
    <n v="50.079978199183699"/>
    <n v="0"/>
    <n v="1"/>
    <n v="0"/>
    <n v="1"/>
    <n v="1"/>
    <n v="0"/>
    <n v="0"/>
    <n v="0"/>
    <n v="740"/>
    <n v="2960"/>
    <n v="3700"/>
    <n v="0.420351051519679"/>
    <n v="-4070120"/>
    <x v="1"/>
  </r>
  <r>
    <s v="Sul"/>
    <n v="41"/>
    <x v="19"/>
    <n v="4126678"/>
    <s v="Tamarana"/>
    <s v="JOAO KAVAGTAN VERGILIO E E IEI EF"/>
    <n v="41030010"/>
    <n v="220"/>
    <n v="50.079978199183699"/>
    <n v="0"/>
    <n v="1"/>
    <n v="0"/>
    <n v="1"/>
    <n v="0"/>
    <n v="1"/>
    <n v="0"/>
    <n v="0"/>
    <n v="740"/>
    <n v="2960"/>
    <n v="3700"/>
    <n v="0.420351051519679"/>
    <n v="-4073820"/>
    <x v="1"/>
  </r>
  <r>
    <s v="Sul"/>
    <n v="42"/>
    <x v="20"/>
    <n v="4204202"/>
    <s v="Chapecó"/>
    <s v="EIEB SAPE TY KO"/>
    <n v="42052602"/>
    <n v="161"/>
    <n v="50.114927881663199"/>
    <n v="0"/>
    <n v="1"/>
    <n v="0"/>
    <n v="1"/>
    <n v="1"/>
    <n v="1"/>
    <n v="0"/>
    <n v="0"/>
    <n v="740"/>
    <n v="2960"/>
    <n v="3700"/>
    <n v="0.419499782852716"/>
    <n v="-4077520"/>
    <x v="1"/>
  </r>
  <r>
    <s v="Sul"/>
    <n v="42"/>
    <x v="20"/>
    <n v="4205175"/>
    <s v="Entre Rios"/>
    <s v="EIEF LINHA MATAO"/>
    <n v="42084938"/>
    <n v="22"/>
    <n v="50.116966030139103"/>
    <n v="0"/>
    <n v="1"/>
    <n v="0"/>
    <n v="1"/>
    <n v="0"/>
    <n v="0"/>
    <n v="0"/>
    <n v="0"/>
    <n v="458"/>
    <n v="1832"/>
    <n v="2290"/>
    <n v="0.41945013971397799"/>
    <n v="-4079810"/>
    <x v="1"/>
  </r>
  <r>
    <s v="Norte"/>
    <n v="11"/>
    <x v="9"/>
    <n v="1100205"/>
    <s v="Porto Velho"/>
    <s v="EIEEFM KAIBU"/>
    <n v="11045922"/>
    <n v="19"/>
    <n v="50.135341364440897"/>
    <n v="0"/>
    <n v="1"/>
    <n v="0"/>
    <n v="1"/>
    <n v="0"/>
    <n v="0"/>
    <n v="0"/>
    <n v="0"/>
    <n v="446"/>
    <n v="1784"/>
    <n v="2230"/>
    <n v="0.41900257209028502"/>
    <n v="-4082040"/>
    <x v="1"/>
  </r>
  <r>
    <s v="Sul"/>
    <n v="42"/>
    <x v="20"/>
    <n v="4205175"/>
    <s v="Entre Rios"/>
    <s v="EIEB PAIOL DE BARRO"/>
    <n v="42085055"/>
    <n v="216"/>
    <n v="50.153089567800002"/>
    <n v="0"/>
    <n v="1"/>
    <n v="0"/>
    <n v="1"/>
    <n v="1"/>
    <n v="1"/>
    <n v="0"/>
    <n v="0"/>
    <n v="740"/>
    <n v="2960"/>
    <n v="3700"/>
    <n v="0.41857027948152298"/>
    <n v="-4085740"/>
    <x v="1"/>
  </r>
  <r>
    <s v="Centro-Oeste"/>
    <n v="51"/>
    <x v="1"/>
    <n v="5101704"/>
    <s v="Barra do Bugres"/>
    <s v="EMJULA PARE"/>
    <n v="51026988"/>
    <n v="43"/>
    <n v="50.1575989109486"/>
    <n v="1"/>
    <n v="0"/>
    <n v="0"/>
    <n v="1"/>
    <n v="0"/>
    <n v="1"/>
    <n v="0"/>
    <n v="0"/>
    <n v="542"/>
    <n v="2168"/>
    <n v="2710"/>
    <n v="0.41846044550711498"/>
    <n v="-4088450"/>
    <x v="1"/>
  </r>
  <r>
    <s v="Centro-Oeste"/>
    <n v="51"/>
    <x v="1"/>
    <n v="5102603"/>
    <s v="Campinápolis"/>
    <s v="ESCOLA MUNICIPAL INDIGENA PARINAI A"/>
    <n v="51054981"/>
    <n v="160"/>
    <n v="50.169415300307101"/>
    <n v="1"/>
    <n v="0"/>
    <n v="0"/>
    <n v="1"/>
    <n v="0"/>
    <n v="0"/>
    <n v="0"/>
    <n v="0"/>
    <n v="740"/>
    <n v="2960"/>
    <n v="3700"/>
    <n v="0.41817263396480803"/>
    <n v="-4092150"/>
    <x v="1"/>
  </r>
  <r>
    <s v="Norte"/>
    <n v="15"/>
    <x v="13"/>
    <n v="1505536"/>
    <s v="Parauapebas"/>
    <s v="EMEF BEP TUM XIKRIN"/>
    <n v="15166619"/>
    <n v="182"/>
    <n v="50.214638030837101"/>
    <n v="1"/>
    <n v="0"/>
    <n v="0"/>
    <n v="1"/>
    <n v="1"/>
    <n v="1"/>
    <n v="0"/>
    <n v="0"/>
    <n v="740"/>
    <n v="2960"/>
    <n v="3700"/>
    <n v="0.417071144886694"/>
    <n v="-4095850"/>
    <x v="1"/>
  </r>
  <r>
    <s v="Centro-Oeste"/>
    <n v="51"/>
    <x v="1"/>
    <n v="5104104"/>
    <s v="Guarantã do Norte"/>
    <s v="EMI KASA"/>
    <n v="51065134"/>
    <n v="15"/>
    <n v="50.254090809983097"/>
    <n v="1"/>
    <n v="0"/>
    <n v="0"/>
    <n v="1"/>
    <n v="0"/>
    <n v="0"/>
    <n v="0"/>
    <n v="0"/>
    <n v="430"/>
    <n v="1720"/>
    <n v="2150"/>
    <n v="0.41611019439075198"/>
    <n v="-4098000"/>
    <x v="1"/>
  </r>
  <r>
    <s v="Sudeste"/>
    <n v="35"/>
    <x v="18"/>
    <n v="3537602"/>
    <s v="Peruíbe"/>
    <s v="ALDEIA PIACAGUERA"/>
    <n v="35559118"/>
    <n v="45"/>
    <n v="50.254253625115098"/>
    <n v="0"/>
    <n v="1"/>
    <n v="0"/>
    <n v="1"/>
    <n v="1"/>
    <n v="0"/>
    <n v="0"/>
    <n v="0"/>
    <n v="550"/>
    <n v="2200"/>
    <n v="2750"/>
    <n v="0.416106228706072"/>
    <n v="-4100750"/>
    <x v="1"/>
  </r>
  <r>
    <s v="Centro-Oeste"/>
    <n v="51"/>
    <x v="1"/>
    <n v="5103304"/>
    <s v="Comodoro"/>
    <s v="E M INDIGENA VALE DO GUAPORE"/>
    <n v="51210800"/>
    <n v="110"/>
    <n v="50.284936310614697"/>
    <n v="1"/>
    <n v="0"/>
    <n v="0"/>
    <n v="1"/>
    <n v="0"/>
    <n v="1"/>
    <n v="0"/>
    <n v="0"/>
    <n v="740"/>
    <n v="2960"/>
    <n v="3700"/>
    <n v="0.41535889119307901"/>
    <n v="-4104450"/>
    <x v="1"/>
  </r>
  <r>
    <s v="Centro-Oeste"/>
    <n v="51"/>
    <x v="1"/>
    <n v="5106307"/>
    <s v="Paranatinga"/>
    <s v="ESCOLA MUNICIPAL INDIGENA JOSE PIRES ULUKO"/>
    <n v="51017520"/>
    <n v="78"/>
    <n v="50.284936310614697"/>
    <n v="1"/>
    <n v="0"/>
    <n v="0"/>
    <n v="1"/>
    <n v="0"/>
    <n v="1"/>
    <n v="0"/>
    <n v="0"/>
    <n v="682"/>
    <n v="2728"/>
    <n v="3410"/>
    <n v="0.41535889119307901"/>
    <n v="-4107860"/>
    <x v="1"/>
  </r>
  <r>
    <s v="Centro-Oeste"/>
    <n v="51"/>
    <x v="1"/>
    <n v="5100201"/>
    <s v="Água Boa"/>
    <s v="EMI BABACU"/>
    <n v="51021498"/>
    <n v="91"/>
    <n v="50.300514119982601"/>
    <n v="1"/>
    <n v="0"/>
    <n v="0"/>
    <n v="1"/>
    <n v="0"/>
    <n v="1"/>
    <n v="0"/>
    <n v="0"/>
    <n v="734"/>
    <n v="2936"/>
    <n v="3670"/>
    <n v="0.41497946282423398"/>
    <n v="-4111530"/>
    <x v="1"/>
  </r>
  <r>
    <s v="Centro-Oeste"/>
    <n v="51"/>
    <x v="1"/>
    <n v="5102603"/>
    <s v="Campinápolis"/>
    <s v="EEI ALDEIONA"/>
    <n v="51094940"/>
    <n v="69"/>
    <n v="50.301684208268597"/>
    <n v="0"/>
    <n v="1"/>
    <n v="0"/>
    <n v="1"/>
    <n v="1"/>
    <n v="0"/>
    <n v="0"/>
    <n v="0"/>
    <n v="646"/>
    <n v="2584"/>
    <n v="3230"/>
    <n v="0.41495096300893503"/>
    <n v="-4114760"/>
    <x v="1"/>
  </r>
  <r>
    <s v="Sudeste"/>
    <n v="32"/>
    <x v="25"/>
    <n v="3200607"/>
    <s v="Aracruz"/>
    <s v="EMEF INDIGENA YBYRAPYTANGA"/>
    <n v="32020325"/>
    <n v="125"/>
    <n v="50.395950857713103"/>
    <n v="1"/>
    <n v="0"/>
    <n v="0"/>
    <n v="1"/>
    <n v="0"/>
    <n v="1"/>
    <n v="0"/>
    <n v="0"/>
    <n v="740"/>
    <n v="2960"/>
    <n v="3700"/>
    <n v="0.41265491224913597"/>
    <n v="-4118460"/>
    <x v="1"/>
  </r>
  <r>
    <s v="Sudeste"/>
    <n v="32"/>
    <x v="25"/>
    <n v="3200607"/>
    <s v="Aracruz"/>
    <s v="EMEFI DORVELINA COUTINHO"/>
    <n v="32020309"/>
    <n v="94"/>
    <n v="50.3964259227293"/>
    <n v="1"/>
    <n v="0"/>
    <n v="0"/>
    <n v="1"/>
    <n v="0"/>
    <n v="1"/>
    <n v="0"/>
    <n v="0"/>
    <n v="740"/>
    <n v="2960"/>
    <n v="3700"/>
    <n v="0.41264334110071998"/>
    <n v="-4122160"/>
    <x v="1"/>
  </r>
  <r>
    <s v="Sul"/>
    <n v="43"/>
    <x v="21"/>
    <n v="4302055"/>
    <s v="Benjamin Constant do Sul"/>
    <s v="EMIEI GIR SI"/>
    <n v="43004571"/>
    <n v="111"/>
    <n v="50.467850830093496"/>
    <n v="1"/>
    <n v="0"/>
    <n v="0"/>
    <n v="1"/>
    <n v="0"/>
    <n v="0"/>
    <n v="0"/>
    <n v="0"/>
    <n v="740"/>
    <n v="2960"/>
    <n v="3700"/>
    <n v="0.41090364616312902"/>
    <n v="-4125860"/>
    <x v="1"/>
  </r>
  <r>
    <s v="Norte"/>
    <n v="12"/>
    <x v="10"/>
    <n v="1200054"/>
    <s v="Assis Brasil"/>
    <s v="ESC INDIGENA SETE ESTRELAS"/>
    <n v="12021741"/>
    <n v="84"/>
    <n v="50.471736828728901"/>
    <n v="0"/>
    <n v="1"/>
    <n v="0"/>
    <n v="1"/>
    <n v="0"/>
    <n v="0"/>
    <n v="0"/>
    <n v="0"/>
    <n v="706"/>
    <n v="2824"/>
    <n v="3530"/>
    <n v="0.41080899497766799"/>
    <n v="-4129390"/>
    <x v="1"/>
  </r>
  <r>
    <s v="Sul"/>
    <n v="41"/>
    <x v="19"/>
    <n v="4105409"/>
    <s v="Chopinzinho"/>
    <s v="VERA TUPA C E INDEI EF M"/>
    <n v="41091639"/>
    <n v="110"/>
    <n v="50.492597164779703"/>
    <n v="0"/>
    <n v="1"/>
    <n v="0"/>
    <n v="1"/>
    <n v="0"/>
    <n v="1"/>
    <n v="0"/>
    <n v="0"/>
    <n v="740"/>
    <n v="2960"/>
    <n v="3700"/>
    <n v="0.41030090021964499"/>
    <n v="-4133090"/>
    <x v="1"/>
  </r>
  <r>
    <s v="Centro-Oeste"/>
    <n v="51"/>
    <x v="1"/>
    <n v="5103700"/>
    <s v="Feliz Natal"/>
    <s v="ESCOLA MUNICIPAL INDIGENA SOL E LUA"/>
    <n v="51059525"/>
    <n v="12"/>
    <n v="50.495853098318797"/>
    <n v="1"/>
    <n v="0"/>
    <n v="0"/>
    <n v="1"/>
    <n v="0"/>
    <n v="0"/>
    <n v="0"/>
    <n v="0"/>
    <n v="418"/>
    <n v="1672"/>
    <n v="2090"/>
    <n v="0.410221595516227"/>
    <n v="-4135180"/>
    <x v="1"/>
  </r>
  <r>
    <s v="Sul"/>
    <n v="43"/>
    <x v="21"/>
    <n v="4301909"/>
    <s v="Barra do Ribeiro"/>
    <s v="E E IND ENS FUN TEKOA NHUU POTY"/>
    <n v="43002439"/>
    <n v="21"/>
    <n v="50.509668737622299"/>
    <n v="0"/>
    <n v="1"/>
    <n v="0"/>
    <n v="1"/>
    <n v="0"/>
    <n v="0"/>
    <n v="0"/>
    <n v="0"/>
    <n v="454"/>
    <n v="1816"/>
    <n v="2270"/>
    <n v="0.409885088285868"/>
    <n v="-4137450"/>
    <x v="1"/>
  </r>
  <r>
    <s v="Centro-Oeste"/>
    <n v="51"/>
    <x v="1"/>
    <n v="5106174"/>
    <s v="Nova Nazaré"/>
    <s v="ESCOLA MUNICIPAL INDIGENA MAIREA"/>
    <n v="51055163"/>
    <n v="105"/>
    <n v="50.531837355172598"/>
    <n v="1"/>
    <n v="0"/>
    <n v="0"/>
    <n v="1"/>
    <n v="0"/>
    <n v="0"/>
    <n v="0"/>
    <n v="0"/>
    <n v="740"/>
    <n v="2960"/>
    <n v="3700"/>
    <n v="0.40934512774340698"/>
    <n v="-4141150"/>
    <x v="1"/>
  </r>
  <r>
    <s v="Centro-Oeste"/>
    <n v="51"/>
    <x v="1"/>
    <n v="5103361"/>
    <s v="Conquista D'Oeste"/>
    <s v="E M INDIGENA WALOKAYENSU"/>
    <n v="51105403"/>
    <n v="8"/>
    <n v="50.555207565039602"/>
    <n v="1"/>
    <n v="0"/>
    <n v="0"/>
    <n v="1"/>
    <n v="0"/>
    <n v="0"/>
    <n v="0"/>
    <n v="0"/>
    <n v="402"/>
    <n v="1608"/>
    <n v="2010"/>
    <n v="0.40877590004264502"/>
    <n v="-4143160"/>
    <x v="1"/>
  </r>
  <r>
    <s v="Centro-Oeste"/>
    <n v="51"/>
    <x v="1"/>
    <n v="5106174"/>
    <s v="Nova Nazaré"/>
    <s v="ESCOLA MUNICIPAL DE ENSINO BASICO INDIGENA TRITOPA"/>
    <n v="51021560"/>
    <n v="72"/>
    <n v="50.5746081786696"/>
    <n v="1"/>
    <n v="0"/>
    <n v="0"/>
    <n v="1"/>
    <n v="0"/>
    <n v="0"/>
    <n v="0"/>
    <n v="0"/>
    <n v="658"/>
    <n v="2632"/>
    <n v="3290"/>
    <n v="0.408303359712333"/>
    <n v="-4146450"/>
    <x v="1"/>
  </r>
  <r>
    <s v="Norte"/>
    <n v="11"/>
    <x v="9"/>
    <n v="1100106"/>
    <s v="Guajará-Mirim"/>
    <s v="EIEEFM ALEXANDRINA DO NASCIMENTO GOMES"/>
    <n v="11005912"/>
    <n v="56"/>
    <n v="50.596796233016697"/>
    <n v="0"/>
    <n v="1"/>
    <n v="0"/>
    <n v="1"/>
    <n v="0"/>
    <n v="0"/>
    <n v="0"/>
    <n v="0"/>
    <n v="594"/>
    <n v="2376"/>
    <n v="2970"/>
    <n v="0.40776292574822898"/>
    <n v="-4149420"/>
    <x v="1"/>
  </r>
  <r>
    <s v="Centro-Oeste"/>
    <n v="51"/>
    <x v="1"/>
    <n v="5107958"/>
    <s v="Tangará da Serra"/>
    <s v="ESCOLA MUNICIPAL INDIGENA ZOZOITERO"/>
    <n v="51028271"/>
    <n v="86"/>
    <n v="50.606120781140902"/>
    <n v="1"/>
    <n v="0"/>
    <n v="0"/>
    <n v="1"/>
    <n v="1"/>
    <n v="0"/>
    <n v="0"/>
    <n v="0"/>
    <n v="714"/>
    <n v="2856"/>
    <n v="3570"/>
    <n v="0.40753580792945299"/>
    <n v="-4152990"/>
    <x v="1"/>
  </r>
  <r>
    <s v="Sul"/>
    <n v="43"/>
    <x v="21"/>
    <n v="4303004"/>
    <s v="Cachoeira do Sul"/>
    <s v="E E I E F TRAD KYRINGUE NHEMBO EA"/>
    <n v="43000347"/>
    <n v="14"/>
    <n v="50.618801000405199"/>
    <n v="0"/>
    <n v="1"/>
    <n v="0"/>
    <n v="1"/>
    <n v="0"/>
    <n v="0"/>
    <n v="0"/>
    <n v="0"/>
    <n v="426"/>
    <n v="1704"/>
    <n v="2130"/>
    <n v="0.40722695610064802"/>
    <n v="-4155120"/>
    <x v="1"/>
  </r>
  <r>
    <s v="Centro-Oeste"/>
    <n v="50"/>
    <x v="0"/>
    <n v="5007901"/>
    <s v="Sidrolândia"/>
    <s v="EMI VITOR MARCELINO"/>
    <n v="50035525"/>
    <n v="79"/>
    <n v="50.646208890539903"/>
    <n v="1"/>
    <n v="0"/>
    <n v="0"/>
    <n v="1"/>
    <n v="0"/>
    <n v="1"/>
    <n v="0"/>
    <n v="0"/>
    <n v="686"/>
    <n v="2744"/>
    <n v="3430"/>
    <n v="0.406559382708157"/>
    <n v="-4158550"/>
    <x v="1"/>
  </r>
  <r>
    <s v="Sudeste"/>
    <n v="32"/>
    <x v="25"/>
    <n v="3200607"/>
    <s v="Aracruz"/>
    <s v="EMP INDIGENA IRAJA"/>
    <n v="32061960"/>
    <n v="130"/>
    <n v="50.646208890539903"/>
    <n v="1"/>
    <n v="0"/>
    <n v="0"/>
    <n v="1"/>
    <n v="0"/>
    <n v="1"/>
    <n v="0"/>
    <n v="0"/>
    <n v="740"/>
    <n v="2960"/>
    <n v="3700"/>
    <n v="0.406559382708157"/>
    <n v="-4162250"/>
    <x v="1"/>
  </r>
  <r>
    <s v="Norte"/>
    <n v="16"/>
    <x v="14"/>
    <n v="1600279"/>
    <s v="Laranjal do Jari"/>
    <s v="ESC INDIGENA EST AMATARE"/>
    <n v="16009649"/>
    <n v="41"/>
    <n v="50.649865633191801"/>
    <n v="0"/>
    <n v="1"/>
    <n v="0"/>
    <n v="1"/>
    <n v="0"/>
    <n v="1"/>
    <n v="0"/>
    <n v="0"/>
    <n v="534"/>
    <n v="2136"/>
    <n v="2670"/>
    <n v="0.40647031550577301"/>
    <n v="-4164920"/>
    <x v="1"/>
  </r>
  <r>
    <s v="Sudeste"/>
    <n v="35"/>
    <x v="18"/>
    <n v="3531100"/>
    <s v="Mongaguá"/>
    <s v="KUARAY O E A SOL NASCENTE"/>
    <n v="35559097"/>
    <n v="41"/>
    <n v="50.666890757820397"/>
    <n v="0"/>
    <n v="1"/>
    <n v="1"/>
    <n v="0"/>
    <n v="0"/>
    <n v="0"/>
    <n v="0"/>
    <n v="0"/>
    <n v="534"/>
    <n v="2136"/>
    <n v="2670"/>
    <n v="0.40605563491014601"/>
    <n v="-4167590"/>
    <x v="1"/>
  </r>
  <r>
    <s v="Centro-Oeste"/>
    <n v="51"/>
    <x v="1"/>
    <n v="5106182"/>
    <s v="Nova Lacerda"/>
    <s v="ESCOLA MUNICIPAL INDIGENA TERRANTESU"/>
    <n v="51069156"/>
    <n v="23"/>
    <n v="50.685831957683"/>
    <n v="1"/>
    <n v="0"/>
    <n v="0"/>
    <n v="1"/>
    <n v="0"/>
    <n v="1"/>
    <n v="0"/>
    <n v="0"/>
    <n v="462"/>
    <n v="1848"/>
    <n v="2310"/>
    <n v="0.40559428451112101"/>
    <n v="-4169900"/>
    <x v="1"/>
  </r>
  <r>
    <s v="Sul"/>
    <n v="42"/>
    <x v="20"/>
    <n v="4204202"/>
    <s v="Chapecó"/>
    <s v="CEIM TOLDO CHIMBANGUE"/>
    <n v="42112354"/>
    <n v="65"/>
    <n v="50.722860046770499"/>
    <n v="1"/>
    <n v="0"/>
    <n v="0"/>
    <n v="1"/>
    <n v="0"/>
    <n v="1"/>
    <n v="0"/>
    <n v="0"/>
    <n v="630"/>
    <n v="2520"/>
    <n v="3150"/>
    <n v="0.40469239213895902"/>
    <n v="-4173050"/>
    <x v="1"/>
  </r>
  <r>
    <s v="Centro-Oeste"/>
    <n v="51"/>
    <x v="1"/>
    <n v="5106182"/>
    <s v="Nova Lacerda"/>
    <s v="ESCOLA MUNICIPAL INDIGENA WENTALUSU"/>
    <n v="51069229"/>
    <n v="10"/>
    <n v="50.727570782533903"/>
    <n v="1"/>
    <n v="0"/>
    <n v="0"/>
    <n v="1"/>
    <n v="0"/>
    <n v="0"/>
    <n v="0"/>
    <n v="0"/>
    <n v="410"/>
    <n v="1640"/>
    <n v="2050"/>
    <n v="0.40457765284895097"/>
    <n v="-4175100"/>
    <x v="1"/>
  </r>
  <r>
    <s v="Centro-Oeste"/>
    <n v="51"/>
    <x v="1"/>
    <n v="5102702"/>
    <s v="Canarana"/>
    <s v="EEI DE EDUCACAO BASICA ETENHIRITIPA"/>
    <n v="51060116"/>
    <n v="72"/>
    <n v="50.770851017806102"/>
    <n v="0"/>
    <n v="1"/>
    <n v="0"/>
    <n v="1"/>
    <n v="0"/>
    <n v="0"/>
    <n v="0"/>
    <n v="0"/>
    <n v="658"/>
    <n v="2632"/>
    <n v="3290"/>
    <n v="0.40352347708618902"/>
    <n v="-4178390"/>
    <x v="1"/>
  </r>
  <r>
    <s v="Centro-Oeste"/>
    <n v="51"/>
    <x v="1"/>
    <n v="5103700"/>
    <s v="Feliz Natal"/>
    <s v="ESCOLA MUNICIPAL INDIGENA ARUWAK"/>
    <n v="51093421"/>
    <n v="6"/>
    <n v="50.770851017806102"/>
    <n v="1"/>
    <n v="0"/>
    <n v="0"/>
    <n v="1"/>
    <n v="0"/>
    <n v="0"/>
    <n v="0"/>
    <n v="0"/>
    <n v="394"/>
    <n v="1576"/>
    <n v="1970"/>
    <n v="0.40352347708618902"/>
    <n v="-4180360"/>
    <x v="1"/>
  </r>
  <r>
    <s v="Centro-Oeste"/>
    <n v="51"/>
    <x v="1"/>
    <n v="5102603"/>
    <s v="Campinápolis"/>
    <s v="EEI DE EDUCACAO BASICA XAVANTE"/>
    <n v="51022273"/>
    <n v="84"/>
    <n v="50.794828349177301"/>
    <n v="0"/>
    <n v="1"/>
    <n v="0"/>
    <n v="1"/>
    <n v="1"/>
    <n v="0"/>
    <n v="0"/>
    <n v="0"/>
    <n v="706"/>
    <n v="2824"/>
    <n v="3530"/>
    <n v="0.40293946173996398"/>
    <n v="-4183890"/>
    <x v="1"/>
  </r>
  <r>
    <s v="Sul"/>
    <n v="43"/>
    <x v="21"/>
    <n v="4313508"/>
    <s v="Osório"/>
    <s v="E E IND ENS FUN KUARAY RESE"/>
    <n v="43002471"/>
    <n v="33"/>
    <n v="50.8547036970036"/>
    <n v="0"/>
    <n v="1"/>
    <n v="0"/>
    <n v="1"/>
    <n v="0"/>
    <n v="1"/>
    <n v="0"/>
    <n v="0"/>
    <n v="502"/>
    <n v="2008"/>
    <n v="2510"/>
    <n v="0.40148107917646098"/>
    <n v="-4186400"/>
    <x v="1"/>
  </r>
  <r>
    <s v="Centro-Oeste"/>
    <n v="51"/>
    <x v="1"/>
    <n v="5102637"/>
    <s v="Campo Novo do Parecis"/>
    <s v="EM DE ED INDIGENA SERINGAL"/>
    <n v="51010160"/>
    <n v="33"/>
    <n v="50.865503594502499"/>
    <n v="1"/>
    <n v="0"/>
    <n v="0"/>
    <n v="1"/>
    <n v="0"/>
    <n v="0"/>
    <n v="0"/>
    <n v="0"/>
    <n v="502"/>
    <n v="2008"/>
    <n v="2510"/>
    <n v="0.40121802630458903"/>
    <n v="-4188910"/>
    <x v="1"/>
  </r>
  <r>
    <s v="Sul"/>
    <n v="42"/>
    <x v="20"/>
    <n v="4205175"/>
    <s v="Entre Rios"/>
    <s v="PRE ESCOLAR PAIOL DE BARRO"/>
    <n v="42249201"/>
    <n v="37"/>
    <n v="50.913392715042498"/>
    <n v="1"/>
    <n v="0"/>
    <n v="0"/>
    <n v="1"/>
    <n v="0"/>
    <n v="1"/>
    <n v="0"/>
    <n v="0"/>
    <n v="518"/>
    <n v="2072"/>
    <n v="2590"/>
    <n v="0.40005159202215801"/>
    <n v="-4191500"/>
    <x v="1"/>
  </r>
  <r>
    <s v="Centro-Oeste"/>
    <n v="51"/>
    <x v="1"/>
    <n v="5106307"/>
    <s v="Paranatinga"/>
    <s v="ESCOLA MUNICIPAL INDIGENA NOVO PROGRESSO"/>
    <n v="51017458"/>
    <n v="49"/>
    <n v="50.9303384216037"/>
    <n v="1"/>
    <n v="0"/>
    <n v="0"/>
    <n v="1"/>
    <n v="0"/>
    <n v="0"/>
    <n v="0"/>
    <n v="0"/>
    <n v="566"/>
    <n v="2264"/>
    <n v="2830"/>
    <n v="0.39963884581069797"/>
    <n v="-4194330"/>
    <x v="1"/>
  </r>
  <r>
    <s v="Centro-Oeste"/>
    <n v="51"/>
    <x v="1"/>
    <n v="5103908"/>
    <s v="General Carneiro"/>
    <s v="EIM SANTA IZABEL"/>
    <n v="51047284"/>
    <n v="21"/>
    <n v="50.944604339709997"/>
    <n v="1"/>
    <n v="0"/>
    <n v="0"/>
    <n v="1"/>
    <n v="0"/>
    <n v="0"/>
    <n v="0"/>
    <n v="0"/>
    <n v="454"/>
    <n v="1816"/>
    <n v="2270"/>
    <n v="0.39929137114919"/>
    <n v="-4196600"/>
    <x v="1"/>
  </r>
  <r>
    <s v="Centro-Oeste"/>
    <n v="51"/>
    <x v="1"/>
    <n v="5107792"/>
    <s v="Santo Antônio do Leste"/>
    <s v="ESCOLA MUNICIPAL RURAL INDIGENA AGUA LIMPA"/>
    <n v="51091097"/>
    <n v="120"/>
    <n v="50.948965706947803"/>
    <n v="1"/>
    <n v="0"/>
    <n v="0"/>
    <n v="1"/>
    <n v="0"/>
    <n v="1"/>
    <n v="0"/>
    <n v="0"/>
    <n v="740"/>
    <n v="2960"/>
    <n v="3700"/>
    <n v="0.39918514142087003"/>
    <n v="-4200300"/>
    <x v="1"/>
  </r>
  <r>
    <s v="Centro-Oeste"/>
    <n v="51"/>
    <x v="1"/>
    <n v="5107859"/>
    <s v="São Félix do Araguaia"/>
    <s v="ESCOLA INDIGENA ESTADUAL DIAUARUM"/>
    <n v="51059274"/>
    <n v="313"/>
    <n v="50.948965706947803"/>
    <n v="0"/>
    <n v="1"/>
    <n v="0"/>
    <n v="1"/>
    <n v="1"/>
    <n v="0"/>
    <n v="0"/>
    <n v="0"/>
    <n v="740"/>
    <n v="2960"/>
    <n v="3700"/>
    <n v="0.39918514142087003"/>
    <n v="-4204000"/>
    <x v="1"/>
  </r>
  <r>
    <s v="Sudeste"/>
    <n v="35"/>
    <x v="18"/>
    <n v="3536208"/>
    <s v="Pariquera-Açu"/>
    <s v="ALDEIA ARACA MIRIM"/>
    <n v="35568430"/>
    <n v="20"/>
    <n v="50.971437342824302"/>
    <n v="0"/>
    <n v="1"/>
    <n v="0"/>
    <n v="1"/>
    <n v="1"/>
    <n v="0"/>
    <n v="0"/>
    <n v="0"/>
    <n v="450"/>
    <n v="1800"/>
    <n v="2250"/>
    <n v="0.39863780026753398"/>
    <n v="-4206250"/>
    <x v="1"/>
  </r>
  <r>
    <s v="Sul"/>
    <n v="41"/>
    <x v="19"/>
    <n v="4123105"/>
    <s v="Santa Amélia"/>
    <s v="TUDJA NHANDERU E E IND CACIQUEEI EF"/>
    <n v="41045777"/>
    <n v="47"/>
    <n v="51.022513872729"/>
    <n v="0"/>
    <n v="1"/>
    <n v="0"/>
    <n v="1"/>
    <n v="0"/>
    <n v="1"/>
    <n v="0"/>
    <n v="0"/>
    <n v="558"/>
    <n v="2232"/>
    <n v="2790"/>
    <n v="0.39739373032353098"/>
    <n v="-4209040"/>
    <x v="1"/>
  </r>
  <r>
    <s v="Sul"/>
    <n v="42"/>
    <x v="20"/>
    <n v="4207684"/>
    <s v="Ipuaçu"/>
    <s v="EIEF SAO PEDRO"/>
    <n v="42083885"/>
    <n v="23"/>
    <n v="51.022513872729"/>
    <n v="0"/>
    <n v="1"/>
    <n v="0"/>
    <n v="1"/>
    <n v="0"/>
    <n v="0"/>
    <n v="0"/>
    <n v="0"/>
    <n v="462"/>
    <n v="1848"/>
    <n v="2310"/>
    <n v="0.39739373032353098"/>
    <n v="-4211350"/>
    <x v="1"/>
  </r>
  <r>
    <s v="Centro-Oeste"/>
    <n v="51"/>
    <x v="1"/>
    <n v="5104104"/>
    <s v="Guarantã do Norte"/>
    <s v="EMI KOKRITI"/>
    <n v="51070200"/>
    <n v="68"/>
    <n v="51.0227284041651"/>
    <n v="1"/>
    <n v="0"/>
    <n v="0"/>
    <n v="1"/>
    <n v="0"/>
    <n v="0"/>
    <n v="0"/>
    <n v="0"/>
    <n v="642"/>
    <n v="2568"/>
    <n v="3210"/>
    <n v="0.39738850498594003"/>
    <n v="-4214560"/>
    <x v="1"/>
  </r>
  <r>
    <s v="Centro-Oeste"/>
    <n v="51"/>
    <x v="1"/>
    <n v="5104104"/>
    <s v="Guarantã do Norte"/>
    <s v="EMI PESSUATA"/>
    <n v="51070219"/>
    <n v="71"/>
    <n v="51.0227284041651"/>
    <n v="1"/>
    <n v="0"/>
    <n v="0"/>
    <n v="1"/>
    <n v="0"/>
    <n v="0"/>
    <n v="0"/>
    <n v="0"/>
    <n v="654"/>
    <n v="2616"/>
    <n v="3270"/>
    <n v="0.39738850498594003"/>
    <n v="-4217830"/>
    <x v="1"/>
  </r>
  <r>
    <s v="Sudeste"/>
    <n v="35"/>
    <x v="18"/>
    <n v="3503356"/>
    <s v="Arco-Íris"/>
    <s v="INDIA VANUIRE"/>
    <n v="35421868"/>
    <n v="57"/>
    <n v="51.054406987172698"/>
    <n v="0"/>
    <n v="1"/>
    <n v="0"/>
    <n v="1"/>
    <n v="1"/>
    <n v="1"/>
    <n v="0"/>
    <n v="0"/>
    <n v="598"/>
    <n v="2392"/>
    <n v="2990"/>
    <n v="0.39661691041869401"/>
    <n v="-4220820"/>
    <x v="1"/>
  </r>
  <r>
    <s v="Centro-Oeste"/>
    <n v="51"/>
    <x v="1"/>
    <n v="5107875"/>
    <s v="Sapezal"/>
    <s v="ESCOLA INDIGENA VANDERMIRO YAMORE"/>
    <n v="51090384"/>
    <n v="10"/>
    <n v="51.0625757915276"/>
    <n v="1"/>
    <n v="0"/>
    <n v="0"/>
    <n v="1"/>
    <n v="0"/>
    <n v="1"/>
    <n v="0"/>
    <n v="0"/>
    <n v="410"/>
    <n v="1640"/>
    <n v="2050"/>
    <n v="0.39641794302612998"/>
    <n v="-4222870"/>
    <x v="1"/>
  </r>
  <r>
    <s v="Norte"/>
    <n v="11"/>
    <x v="9"/>
    <n v="1100205"/>
    <s v="Porto Velho"/>
    <s v="EIEEF BINU"/>
    <n v="11049421"/>
    <n v="7"/>
    <n v="51.085631133438"/>
    <n v="0"/>
    <n v="1"/>
    <n v="0"/>
    <n v="1"/>
    <n v="0"/>
    <n v="0"/>
    <n v="0"/>
    <n v="0"/>
    <n v="398"/>
    <n v="1592"/>
    <n v="1990"/>
    <n v="0.39585638455743699"/>
    <n v="-4224860"/>
    <x v="1"/>
  </r>
  <r>
    <s v="Sudeste"/>
    <n v="35"/>
    <x v="18"/>
    <n v="3509908"/>
    <s v="Cananéia"/>
    <s v="ALDEIA SANTA CRUZ"/>
    <n v="35100389"/>
    <n v="9"/>
    <n v="51.1012493144814"/>
    <n v="0"/>
    <n v="1"/>
    <n v="0"/>
    <n v="1"/>
    <n v="0"/>
    <n v="0"/>
    <n v="0"/>
    <n v="0"/>
    <n v="406"/>
    <n v="1624"/>
    <n v="2030"/>
    <n v="0.395475972856557"/>
    <n v="-4226890"/>
    <x v="1"/>
  </r>
  <r>
    <s v="Centro-Oeste"/>
    <n v="51"/>
    <x v="1"/>
    <n v="5107800"/>
    <s v="Santo Antônio de Leverger"/>
    <s v="EEI PIEBAGA"/>
    <n v="51041723"/>
    <n v="52"/>
    <n v="51.106912270037199"/>
    <n v="0"/>
    <n v="1"/>
    <n v="0"/>
    <n v="1"/>
    <n v="1"/>
    <n v="0"/>
    <n v="0"/>
    <n v="0"/>
    <n v="578"/>
    <n v="2312"/>
    <n v="2890"/>
    <n v="0.39533804036947801"/>
    <n v="-4229780"/>
    <x v="1"/>
  </r>
  <r>
    <s v="Sudeste"/>
    <n v="35"/>
    <x v="18"/>
    <n v="3520301"/>
    <s v="Iguape"/>
    <s v="ALDEIA ITAPUA"/>
    <n v="35434000"/>
    <n v="16"/>
    <n v="51.126762554231902"/>
    <n v="0"/>
    <n v="1"/>
    <n v="0"/>
    <n v="1"/>
    <n v="0"/>
    <n v="0"/>
    <n v="0"/>
    <n v="0"/>
    <n v="434"/>
    <n v="1736"/>
    <n v="2170"/>
    <n v="0.39485454742286102"/>
    <n v="-4231950"/>
    <x v="1"/>
  </r>
  <r>
    <s v="Sul"/>
    <n v="43"/>
    <x v="21"/>
    <n v="4321402"/>
    <s v="Tenente Portela"/>
    <s v="E E IND ENS FUN GOMERCINDO JETE TENH RIBEIRO"/>
    <n v="43154867"/>
    <n v="178"/>
    <n v="51.126762554231902"/>
    <n v="0"/>
    <n v="1"/>
    <n v="0"/>
    <n v="1"/>
    <n v="0"/>
    <n v="0"/>
    <n v="0"/>
    <n v="0"/>
    <n v="740"/>
    <n v="2960"/>
    <n v="3700"/>
    <n v="0.39485454742286102"/>
    <n v="-4235650"/>
    <x v="1"/>
  </r>
  <r>
    <s v="Sul"/>
    <n v="43"/>
    <x v="21"/>
    <n v="4323101"/>
    <s v="Vicente Dutra"/>
    <s v="E E IND ENS FUN RIO DOS INDIOS"/>
    <n v="43200214"/>
    <n v="113"/>
    <n v="51.136943677073099"/>
    <n v="0"/>
    <n v="1"/>
    <n v="0"/>
    <n v="1"/>
    <n v="1"/>
    <n v="1"/>
    <n v="0"/>
    <n v="0"/>
    <n v="740"/>
    <n v="2960"/>
    <n v="3700"/>
    <n v="0.39460656603206401"/>
    <n v="-4239350"/>
    <x v="1"/>
  </r>
  <r>
    <s v="Sul"/>
    <n v="43"/>
    <x v="21"/>
    <n v="4306767"/>
    <s v="Eldorado do Sul"/>
    <s v="E E IND ENS FUN PEKURUTY"/>
    <n v="43009808"/>
    <n v="12"/>
    <n v="51.137374308405498"/>
    <n v="0"/>
    <n v="1"/>
    <n v="0"/>
    <n v="1"/>
    <n v="0"/>
    <n v="0"/>
    <n v="0"/>
    <n v="0"/>
    <n v="418"/>
    <n v="1672"/>
    <n v="2090"/>
    <n v="0.39459607715393002"/>
    <n v="-4241440"/>
    <x v="1"/>
  </r>
  <r>
    <s v="Sul"/>
    <n v="42"/>
    <x v="20"/>
    <n v="4201307"/>
    <s v="Araquari"/>
    <s v="EIEB KYRINGUE NHEMBOEA"/>
    <n v="42141940"/>
    <n v="92"/>
    <n v="51.161814310047198"/>
    <n v="0"/>
    <n v="1"/>
    <n v="0"/>
    <n v="1"/>
    <n v="0"/>
    <n v="1"/>
    <n v="0"/>
    <n v="0"/>
    <n v="738"/>
    <n v="2952"/>
    <n v="3690"/>
    <n v="0.39400079255784598"/>
    <n v="-4245130"/>
    <x v="1"/>
  </r>
  <r>
    <s v="Sul"/>
    <n v="43"/>
    <x v="21"/>
    <n v="4321402"/>
    <s v="Tenente Portela"/>
    <s v="E E IND ENS FUN BENTO PI GOG"/>
    <n v="43154174"/>
    <n v="119"/>
    <n v="51.161814310047198"/>
    <n v="0"/>
    <n v="1"/>
    <n v="0"/>
    <n v="1"/>
    <n v="0"/>
    <n v="1"/>
    <n v="0"/>
    <n v="0"/>
    <n v="740"/>
    <n v="2960"/>
    <n v="3700"/>
    <n v="0.39400079255784598"/>
    <n v="-4248830"/>
    <x v="1"/>
  </r>
  <r>
    <s v="Centro-Oeste"/>
    <n v="51"/>
    <x v="1"/>
    <n v="5103361"/>
    <s v="Conquista D'Oeste"/>
    <s v="ESCOLA MUNICIPAL INDIGENA SARARE"/>
    <n v="51057840"/>
    <n v="27"/>
    <n v="51.187932025958503"/>
    <n v="1"/>
    <n v="0"/>
    <n v="0"/>
    <n v="1"/>
    <n v="0"/>
    <n v="0"/>
    <n v="0"/>
    <n v="0"/>
    <n v="478"/>
    <n v="1912"/>
    <n v="2390"/>
    <n v="0.39336464391125903"/>
    <n v="-4251220"/>
    <x v="1"/>
  </r>
  <r>
    <s v="Sudeste"/>
    <n v="31"/>
    <x v="16"/>
    <n v="3140506"/>
    <s v="Martinho Campos"/>
    <s v="EE INDIGENA CAXIXO TAOCA SERGIA"/>
    <n v="31322865"/>
    <n v="21"/>
    <n v="51.187932025958503"/>
    <n v="0"/>
    <n v="1"/>
    <n v="0"/>
    <n v="1"/>
    <n v="0"/>
    <n v="0"/>
    <n v="0"/>
    <n v="0"/>
    <n v="454"/>
    <n v="1816"/>
    <n v="2270"/>
    <n v="0.39336464391125903"/>
    <n v="-4253490"/>
    <x v="1"/>
  </r>
  <r>
    <s v="Centro-Oeste"/>
    <n v="51"/>
    <x v="1"/>
    <n v="5102702"/>
    <s v="Canarana"/>
    <s v="EEI DE EDUCACAO BASICA SAMUEL SAHUTUWE"/>
    <n v="51064448"/>
    <n v="137"/>
    <n v="51.189131183327397"/>
    <n v="0"/>
    <n v="1"/>
    <n v="0"/>
    <n v="1"/>
    <n v="0"/>
    <n v="0"/>
    <n v="0"/>
    <n v="0"/>
    <n v="740"/>
    <n v="2960"/>
    <n v="3700"/>
    <n v="0.39333543606093002"/>
    <n v="-4257190"/>
    <x v="1"/>
  </r>
  <r>
    <s v="Sudeste"/>
    <n v="31"/>
    <x v="16"/>
    <n v="3110301"/>
    <s v="Caldas"/>
    <s v="EE INDIGENA IBIRAMA KIRIRI DO ACRE"/>
    <n v="31377929"/>
    <n v="51"/>
    <n v="51.234700333647403"/>
    <n v="0"/>
    <n v="1"/>
    <n v="0"/>
    <n v="1"/>
    <n v="1"/>
    <n v="1"/>
    <n v="0"/>
    <n v="0"/>
    <n v="574"/>
    <n v="2296"/>
    <n v="2870"/>
    <n v="0.39222550924341598"/>
    <n v="-4260060"/>
    <x v="1"/>
  </r>
  <r>
    <s v="Sul"/>
    <n v="43"/>
    <x v="21"/>
    <n v="4301909"/>
    <s v="Barra do Ribeiro"/>
    <s v="ESC EST IND EF TEKOA GUAPOY"/>
    <n v="43009794"/>
    <n v="7"/>
    <n v="51.234700333647403"/>
    <n v="0"/>
    <n v="1"/>
    <n v="0"/>
    <n v="1"/>
    <n v="0"/>
    <n v="0"/>
    <n v="0"/>
    <n v="0"/>
    <n v="398"/>
    <n v="1592"/>
    <n v="1990"/>
    <n v="0.39222550924341598"/>
    <n v="-4262050"/>
    <x v="1"/>
  </r>
  <r>
    <s v="Sudeste"/>
    <n v="32"/>
    <x v="25"/>
    <n v="3200607"/>
    <s v="Aracruz"/>
    <s v="EMEF INDIGENA CAEIRA VELHA"/>
    <n v="32020554"/>
    <n v="384"/>
    <n v="51.292518068954699"/>
    <n v="1"/>
    <n v="0"/>
    <n v="1"/>
    <n v="0"/>
    <n v="0"/>
    <n v="1"/>
    <n v="0"/>
    <n v="0"/>
    <n v="740"/>
    <n v="2960"/>
    <n v="3700"/>
    <n v="0.39081724390393002"/>
    <n v="-4265750"/>
    <x v="1"/>
  </r>
  <r>
    <s v="Centro-Oeste"/>
    <n v="51"/>
    <x v="1"/>
    <n v="5103700"/>
    <s v="Feliz Natal"/>
    <s v="ESCOLA INDIGENA MUNICIPAL KAI"/>
    <n v="51059533"/>
    <n v="17"/>
    <n v="51.354658935823203"/>
    <n v="1"/>
    <n v="0"/>
    <n v="0"/>
    <n v="1"/>
    <n v="0"/>
    <n v="0"/>
    <n v="0"/>
    <n v="0"/>
    <n v="438"/>
    <n v="1752"/>
    <n v="2190"/>
    <n v="0.38930368014167699"/>
    <n v="-4267940"/>
    <x v="1"/>
  </r>
  <r>
    <s v="Sul"/>
    <n v="41"/>
    <x v="19"/>
    <n v="4105409"/>
    <s v="Chopinzinho"/>
    <s v="JYKRE TAG C E INDEI EF M"/>
    <n v="41091655"/>
    <n v="129"/>
    <n v="51.354658935823203"/>
    <n v="0"/>
    <n v="1"/>
    <n v="0"/>
    <n v="1"/>
    <n v="1"/>
    <n v="1"/>
    <n v="0"/>
    <n v="0"/>
    <n v="740"/>
    <n v="2960"/>
    <n v="3700"/>
    <n v="0.38930368014167699"/>
    <n v="-4271640"/>
    <x v="1"/>
  </r>
  <r>
    <s v="Sul"/>
    <n v="42"/>
    <x v="20"/>
    <n v="4204202"/>
    <s v="Chapecó"/>
    <s v="CEIM SA PE TY KO SI"/>
    <n v="42147832"/>
    <n v="37"/>
    <n v="51.3896234868959"/>
    <n v="1"/>
    <n v="0"/>
    <n v="0"/>
    <n v="1"/>
    <n v="0"/>
    <n v="1"/>
    <n v="0"/>
    <n v="0"/>
    <n v="518"/>
    <n v="2072"/>
    <n v="2590"/>
    <n v="0.38845204932070798"/>
    <n v="-4274230"/>
    <x v="1"/>
  </r>
  <r>
    <s v="Sul"/>
    <n v="43"/>
    <x v="21"/>
    <n v="4306924"/>
    <s v="Engenho Velho"/>
    <s v="ESCOLA MUNICIPAL INDIGENA DE ENSINO FUNDAMENTAL PAVANH HA"/>
    <n v="43047416"/>
    <n v="54"/>
    <n v="51.3896234868959"/>
    <n v="1"/>
    <n v="0"/>
    <n v="0"/>
    <n v="1"/>
    <n v="0"/>
    <n v="0"/>
    <n v="0"/>
    <n v="0"/>
    <n v="586"/>
    <n v="2344"/>
    <n v="2930"/>
    <n v="0.38845204932070798"/>
    <n v="-4277160"/>
    <x v="1"/>
  </r>
  <r>
    <s v="Centro-Oeste"/>
    <n v="50"/>
    <x v="0"/>
    <n v="5003504"/>
    <s v="Douradina"/>
    <s v="EE BARAO DO RIO BRANCO"/>
    <n v="50015591"/>
    <n v="446"/>
    <n v="51.390560439460501"/>
    <n v="0"/>
    <n v="1"/>
    <n v="1"/>
    <n v="0"/>
    <n v="0"/>
    <n v="1"/>
    <n v="0"/>
    <n v="0"/>
    <n v="740"/>
    <n v="2960"/>
    <n v="3700"/>
    <n v="0.38842922798717699"/>
    <n v="-4280860"/>
    <x v="1"/>
  </r>
  <r>
    <s v="Centro-Oeste"/>
    <n v="52"/>
    <x v="24"/>
    <n v="5202502"/>
    <s v="Aruanã"/>
    <s v="CENTRO DE ENSINO EM PERIODO INTEGRAL DOM CANDIDO PENSO"/>
    <n v="52001768"/>
    <n v="315"/>
    <n v="51.405841495628202"/>
    <n v="0"/>
    <n v="1"/>
    <n v="1"/>
    <n v="0"/>
    <n v="0"/>
    <n v="1"/>
    <n v="0"/>
    <n v="0"/>
    <n v="740"/>
    <n v="2960"/>
    <n v="3700"/>
    <n v="0.38805702762966698"/>
    <n v="-4284560"/>
    <x v="1"/>
  </r>
  <r>
    <s v="Norte"/>
    <n v="11"/>
    <x v="9"/>
    <n v="1100205"/>
    <s v="Porto Velho"/>
    <s v="EIEEF ABYA"/>
    <n v="11052201"/>
    <n v="2"/>
    <n v="51.449340714936199"/>
    <n v="0"/>
    <n v="1"/>
    <n v="0"/>
    <n v="1"/>
    <n v="0"/>
    <n v="0"/>
    <n v="0"/>
    <n v="0"/>
    <n v="378"/>
    <n v="1512"/>
    <n v="1890"/>
    <n v="0.38699751807744198"/>
    <n v="-4286450"/>
    <x v="1"/>
  </r>
  <r>
    <s v="Sudeste"/>
    <n v="35"/>
    <x v="18"/>
    <n v="3522802"/>
    <s v="Itaporanga"/>
    <s v="ALDEIA TEKOAPORA"/>
    <n v="35306526"/>
    <n v="8"/>
    <n v="51.457854150478703"/>
    <n v="0"/>
    <n v="1"/>
    <n v="0"/>
    <n v="1"/>
    <n v="1"/>
    <n v="1"/>
    <n v="0"/>
    <n v="0"/>
    <n v="402"/>
    <n v="1608"/>
    <n v="2010"/>
    <n v="0.38679015651043003"/>
    <n v="-4288460"/>
    <x v="1"/>
  </r>
  <r>
    <s v="Centro-Oeste"/>
    <n v="51"/>
    <x v="1"/>
    <n v="5102637"/>
    <s v="Campo Novo do Parecis"/>
    <s v="EM DE ED INDIGENA SAKORE KASE WETEKO"/>
    <n v="51010119"/>
    <n v="39"/>
    <n v="51.4627362354843"/>
    <n v="1"/>
    <n v="0"/>
    <n v="0"/>
    <n v="1"/>
    <n v="0"/>
    <n v="1"/>
    <n v="0"/>
    <n v="0"/>
    <n v="526"/>
    <n v="2104"/>
    <n v="2630"/>
    <n v="0.38667124367059902"/>
    <n v="-4291090"/>
    <x v="1"/>
  </r>
  <r>
    <s v="Sul"/>
    <n v="41"/>
    <x v="19"/>
    <n v="4105706"/>
    <s v="Clevelândia"/>
    <s v="NITOTU C E INDEI EF M"/>
    <n v="41598148"/>
    <n v="155"/>
    <n v="51.482486314873597"/>
    <n v="0"/>
    <n v="1"/>
    <n v="1"/>
    <n v="0"/>
    <n v="0"/>
    <n v="1"/>
    <n v="0"/>
    <n v="0"/>
    <n v="740"/>
    <n v="2960"/>
    <n v="3700"/>
    <n v="0.38619019141028299"/>
    <n v="-4294790"/>
    <x v="1"/>
  </r>
  <r>
    <s v="Centro-Oeste"/>
    <n v="51"/>
    <x v="1"/>
    <n v="5107958"/>
    <s v="Tangará da Serra"/>
    <s v="EEI MALAMALALI"/>
    <n v="51095076"/>
    <n v="57"/>
    <n v="51.618591797399702"/>
    <n v="0"/>
    <n v="1"/>
    <n v="0"/>
    <n v="1"/>
    <n v="0"/>
    <n v="1"/>
    <n v="0"/>
    <n v="0"/>
    <n v="598"/>
    <n v="2392"/>
    <n v="2990"/>
    <n v="0.38287507308998098"/>
    <n v="-4297780"/>
    <x v="1"/>
  </r>
  <r>
    <s v="Norte"/>
    <n v="11"/>
    <x v="9"/>
    <n v="1100205"/>
    <s v="Porto Velho"/>
    <s v="EIEEFM KURANA KAXARARI"/>
    <n v="11045108"/>
    <n v="24"/>
    <n v="51.618591797399702"/>
    <n v="0"/>
    <n v="1"/>
    <n v="0"/>
    <n v="1"/>
    <n v="0"/>
    <n v="0"/>
    <n v="0"/>
    <n v="0"/>
    <n v="466"/>
    <n v="1864"/>
    <n v="2330"/>
    <n v="0.38287507308998098"/>
    <n v="-4300110"/>
    <x v="1"/>
  </r>
  <r>
    <s v="Sul"/>
    <n v="41"/>
    <x v="19"/>
    <n v="4109500"/>
    <s v="Guaraqueçaba"/>
    <s v="KUARAY GUATA PORA C E I EI EF M"/>
    <n v="41147936"/>
    <n v="23"/>
    <n v="51.644802610606298"/>
    <n v="0"/>
    <n v="1"/>
    <n v="0"/>
    <n v="1"/>
    <n v="0"/>
    <n v="0"/>
    <n v="0"/>
    <n v="0"/>
    <n v="462"/>
    <n v="1848"/>
    <n v="2310"/>
    <n v="0.38223665687456798"/>
    <n v="-4302420"/>
    <x v="1"/>
  </r>
  <r>
    <s v="Sul"/>
    <n v="41"/>
    <x v="19"/>
    <n v="4127809"/>
    <s v="Tomazina"/>
    <s v="YVY PORA C E INDEI EF M"/>
    <n v="41053095"/>
    <n v="31"/>
    <n v="51.660747190290799"/>
    <n v="0"/>
    <n v="1"/>
    <n v="0"/>
    <n v="1"/>
    <n v="0"/>
    <n v="0"/>
    <n v="0"/>
    <n v="0"/>
    <n v="494"/>
    <n v="1976"/>
    <n v="2470"/>
    <n v="0.38184829508898399"/>
    <n v="-4304890"/>
    <x v="1"/>
  </r>
  <r>
    <s v="Sul"/>
    <n v="41"/>
    <x v="19"/>
    <n v="4107157"/>
    <s v="Diamante D'Oeste"/>
    <s v="ARAJU PORA E E IEI EF"/>
    <n v="41390105"/>
    <n v="35"/>
    <n v="51.676903796967501"/>
    <n v="0"/>
    <n v="1"/>
    <n v="0"/>
    <n v="1"/>
    <n v="0"/>
    <n v="0"/>
    <n v="0"/>
    <n v="0"/>
    <n v="510"/>
    <n v="2040"/>
    <n v="2550"/>
    <n v="0.38145476896649599"/>
    <n v="-4307440"/>
    <x v="1"/>
  </r>
  <r>
    <s v="Sul"/>
    <n v="43"/>
    <x v="21"/>
    <n v="4318705"/>
    <s v="São Leopoldo"/>
    <s v="E E IND ENS FUN NA COMUNIDADE INDIGENA KAINGANG POR FI"/>
    <n v="43286003"/>
    <n v="26"/>
    <n v="51.7550623921788"/>
    <n v="0"/>
    <n v="1"/>
    <n v="1"/>
    <n v="0"/>
    <n v="0"/>
    <n v="0"/>
    <n v="0"/>
    <n v="0"/>
    <n v="474"/>
    <n v="1896"/>
    <n v="2370"/>
    <n v="0.37955106173835701"/>
    <n v="-4309810"/>
    <x v="1"/>
  </r>
  <r>
    <s v="Sul"/>
    <n v="43"/>
    <x v="21"/>
    <n v="4311981"/>
    <s v="Mariana Pimentel"/>
    <s v="E E IND ENS FUN CACIQUE SEPE TIARAJU"/>
    <n v="43053777"/>
    <n v="38"/>
    <n v="51.833618330051202"/>
    <n v="0"/>
    <n v="1"/>
    <n v="0"/>
    <n v="1"/>
    <n v="0"/>
    <n v="0"/>
    <n v="0"/>
    <n v="0"/>
    <n v="522"/>
    <n v="2088"/>
    <n v="2610"/>
    <n v="0.37763767644354201"/>
    <n v="-4312420"/>
    <x v="1"/>
  </r>
  <r>
    <s v="Sul"/>
    <n v="43"/>
    <x v="21"/>
    <n v="4314902"/>
    <s v="Porto Alegre"/>
    <s v="E E IND ENS FUN FAG NHIN"/>
    <n v="43208428"/>
    <n v="94"/>
    <n v="51.855499829277498"/>
    <n v="0"/>
    <n v="1"/>
    <n v="1"/>
    <n v="0"/>
    <n v="1"/>
    <n v="1"/>
    <n v="0"/>
    <n v="0"/>
    <n v="740"/>
    <n v="2960"/>
    <n v="3700"/>
    <n v="0.37710470923594303"/>
    <n v="-4316120"/>
    <x v="1"/>
  </r>
  <r>
    <s v="Sul"/>
    <n v="43"/>
    <x v="21"/>
    <n v="4309126"/>
    <s v="Gramado dos Loureiros"/>
    <s v="E E IND ENS FUN PERO GA"/>
    <n v="43089208"/>
    <n v="155"/>
    <n v="51.890144106733203"/>
    <n v="0"/>
    <n v="1"/>
    <n v="0"/>
    <n v="1"/>
    <n v="0"/>
    <n v="1"/>
    <n v="0"/>
    <n v="0"/>
    <n v="740"/>
    <n v="2960"/>
    <n v="3700"/>
    <n v="0.376260879312597"/>
    <n v="-4319820"/>
    <x v="1"/>
  </r>
  <r>
    <s v="Sul"/>
    <n v="43"/>
    <x v="21"/>
    <n v="4321402"/>
    <s v="Tenente Portela"/>
    <s v="E E IND ENS FUN MUKEJ"/>
    <n v="43154310"/>
    <n v="157"/>
    <n v="51.891287524642998"/>
    <n v="0"/>
    <n v="1"/>
    <n v="0"/>
    <n v="1"/>
    <n v="0"/>
    <n v="1"/>
    <n v="0"/>
    <n v="0"/>
    <n v="740"/>
    <n v="2960"/>
    <n v="3700"/>
    <n v="0.37623302910707801"/>
    <n v="-4323520"/>
    <x v="1"/>
  </r>
  <r>
    <s v="Sul"/>
    <n v="43"/>
    <x v="21"/>
    <n v="4314902"/>
    <s v="Porto Alegre"/>
    <s v="E E IND ENS FUN PINDO POTY"/>
    <n v="43001254"/>
    <n v="17"/>
    <n v="51.8948553411742"/>
    <n v="0"/>
    <n v="1"/>
    <n v="1"/>
    <n v="0"/>
    <n v="0"/>
    <n v="0"/>
    <n v="0"/>
    <n v="0"/>
    <n v="438"/>
    <n v="1752"/>
    <n v="2190"/>
    <n v="0.37614612787630702"/>
    <n v="-4325710"/>
    <x v="1"/>
  </r>
  <r>
    <s v="Sul"/>
    <n v="43"/>
    <x v="21"/>
    <n v="4303202"/>
    <s v="Cacique Doble"/>
    <s v="ESCOLA MUNICIPAL DE EDUCACAO INFANTIL INDIGENA GIR SI MY SER"/>
    <n v="43361285"/>
    <n v="46"/>
    <n v="51.926471745140603"/>
    <n v="1"/>
    <n v="0"/>
    <n v="0"/>
    <n v="1"/>
    <n v="0"/>
    <n v="0"/>
    <n v="0"/>
    <n v="0"/>
    <n v="554"/>
    <n v="2216"/>
    <n v="2770"/>
    <n v="0.375376047802635"/>
    <n v="-4328480"/>
    <x v="1"/>
  </r>
  <r>
    <s v="Sul"/>
    <n v="43"/>
    <x v="21"/>
    <n v="4314704"/>
    <s v="Planalto"/>
    <s v="EEIKEM CACIQUE SY GRE"/>
    <n v="43104584"/>
    <n v="150"/>
    <n v="51.938630546752101"/>
    <n v="0"/>
    <n v="1"/>
    <n v="0"/>
    <n v="1"/>
    <n v="0"/>
    <n v="1"/>
    <n v="0"/>
    <n v="0"/>
    <n v="740"/>
    <n v="2960"/>
    <n v="3700"/>
    <n v="0.37507989613242299"/>
    <n v="-4332180"/>
    <x v="1"/>
  </r>
  <r>
    <s v="Sul"/>
    <n v="42"/>
    <x v="20"/>
    <n v="4202305"/>
    <s v="Biguaçu"/>
    <s v="EIEB TAGUATO"/>
    <n v="42198607"/>
    <n v="47"/>
    <n v="51.994969498665597"/>
    <n v="0"/>
    <n v="1"/>
    <n v="0"/>
    <n v="1"/>
    <n v="1"/>
    <n v="1"/>
    <n v="0"/>
    <n v="0"/>
    <n v="558"/>
    <n v="2232"/>
    <n v="2790"/>
    <n v="0.373707649488358"/>
    <n v="-4334970"/>
    <x v="1"/>
  </r>
  <r>
    <s v="Centro-Oeste"/>
    <n v="51"/>
    <x v="1"/>
    <n v="5100805"/>
    <s v="Apiacás"/>
    <s v="EEI ITAWYAK"/>
    <n v="51110814"/>
    <n v="129"/>
    <n v="52.074054703732699"/>
    <n v="0"/>
    <n v="1"/>
    <n v="0"/>
    <n v="1"/>
    <n v="0"/>
    <n v="1"/>
    <n v="0"/>
    <n v="0"/>
    <n v="740"/>
    <n v="2960"/>
    <n v="3700"/>
    <n v="0.37178137284382701"/>
    <n v="-4338670"/>
    <x v="1"/>
  </r>
  <r>
    <s v="Sul"/>
    <n v="43"/>
    <x v="21"/>
    <n v="4310504"/>
    <s v="Iraí"/>
    <s v="ESC EST IND EF GOJ VESO"/>
    <n v="43137105"/>
    <n v="43"/>
    <n v="52.131026009390503"/>
    <n v="0"/>
    <n v="1"/>
    <n v="0"/>
    <n v="1"/>
    <n v="1"/>
    <n v="1"/>
    <n v="0"/>
    <n v="0"/>
    <n v="542"/>
    <n v="2168"/>
    <n v="2710"/>
    <n v="0.370393723973169"/>
    <n v="-4341380"/>
    <x v="1"/>
  </r>
  <r>
    <s v="Sul"/>
    <n v="42"/>
    <x v="20"/>
    <n v="4209151"/>
    <s v="José Boiteux"/>
    <s v="EIEB LAKLANO"/>
    <n v="42144205"/>
    <n v="285"/>
    <n v="52.232949916029703"/>
    <n v="0"/>
    <n v="1"/>
    <n v="0"/>
    <n v="1"/>
    <n v="1"/>
    <n v="1"/>
    <n v="0"/>
    <n v="0"/>
    <n v="740"/>
    <n v="2960"/>
    <n v="3700"/>
    <n v="0.36791116556402098"/>
    <n v="-4345080"/>
    <x v="1"/>
  </r>
  <r>
    <s v="Sul"/>
    <n v="43"/>
    <x v="21"/>
    <n v="4316451"/>
    <s v="Salto do Jacuí"/>
    <s v="E E IND ENS FUN GUARANI"/>
    <n v="43362192"/>
    <n v="51"/>
    <n v="52.236354320417"/>
    <n v="0"/>
    <n v="1"/>
    <n v="0"/>
    <n v="1"/>
    <n v="0"/>
    <n v="1"/>
    <n v="0"/>
    <n v="0"/>
    <n v="574"/>
    <n v="2296"/>
    <n v="2870"/>
    <n v="0.36782824455933599"/>
    <n v="-4347950"/>
    <x v="1"/>
  </r>
  <r>
    <s v="Centro-Oeste"/>
    <n v="51"/>
    <x v="1"/>
    <n v="5107008"/>
    <s v="Poxoréu"/>
    <s v="ESCOLA INDIGENA MUNICIPAL ETE ARE"/>
    <n v="51086492"/>
    <n v="46"/>
    <n v="52.290014247886702"/>
    <n v="1"/>
    <n v="0"/>
    <n v="0"/>
    <n v="1"/>
    <n v="0"/>
    <n v="0"/>
    <n v="0"/>
    <n v="0"/>
    <n v="554"/>
    <n v="2216"/>
    <n v="2770"/>
    <n v="0.366521250856222"/>
    <n v="-4350720"/>
    <x v="1"/>
  </r>
  <r>
    <s v="Sul"/>
    <n v="42"/>
    <x v="20"/>
    <n v="4209151"/>
    <s v="José Boiteux"/>
    <s v="EIEB VANHECU PATTE"/>
    <n v="42104866"/>
    <n v="88"/>
    <n v="52.380622872094001"/>
    <n v="0"/>
    <n v="1"/>
    <n v="0"/>
    <n v="1"/>
    <n v="0"/>
    <n v="1"/>
    <n v="0"/>
    <n v="0"/>
    <n v="722"/>
    <n v="2888"/>
    <n v="3610"/>
    <n v="0.364314298538712"/>
    <n v="-4354330"/>
    <x v="1"/>
  </r>
  <r>
    <s v="Sul"/>
    <n v="43"/>
    <x v="21"/>
    <n v="4317509"/>
    <s v="Santo Ângelo"/>
    <s v="ESC EST IND EF OS 7 TAVA MIRIM"/>
    <n v="43215386"/>
    <n v="18"/>
    <n v="52.415648921520301"/>
    <n v="0"/>
    <n v="1"/>
    <n v="0"/>
    <n v="1"/>
    <n v="0"/>
    <n v="0"/>
    <n v="0"/>
    <n v="0"/>
    <n v="442"/>
    <n v="1768"/>
    <n v="2210"/>
    <n v="0.363461169803661"/>
    <n v="-4356540"/>
    <x v="1"/>
  </r>
  <r>
    <s v="Sudeste"/>
    <n v="32"/>
    <x v="25"/>
    <n v="3200607"/>
    <s v="Aracruz"/>
    <s v="EEIEFM ALDEIA CAIEIRAS VELHA"/>
    <n v="32081294"/>
    <n v="143"/>
    <n v="52.539070975562403"/>
    <n v="0"/>
    <n v="1"/>
    <n v="0"/>
    <n v="1"/>
    <n v="1"/>
    <n v="1"/>
    <n v="0"/>
    <n v="0"/>
    <n v="740"/>
    <n v="2960"/>
    <n v="3700"/>
    <n v="0.36045498147905802"/>
    <n v="-4360240"/>
    <x v="1"/>
  </r>
  <r>
    <s v="Sul"/>
    <n v="43"/>
    <x v="21"/>
    <n v="4316907"/>
    <s v="Santa Maria"/>
    <s v="E E IND ENS FUN AUGUSTO OPE DA SILVA"/>
    <n v="43004504"/>
    <n v="21"/>
    <n v="52.730424213385902"/>
    <n v="0"/>
    <n v="1"/>
    <n v="0"/>
    <n v="1"/>
    <n v="1"/>
    <n v="0"/>
    <n v="0"/>
    <n v="0"/>
    <n v="454"/>
    <n v="1816"/>
    <n v="2270"/>
    <n v="0.35579419476728102"/>
    <n v="-4362510"/>
    <x v="1"/>
  </r>
  <r>
    <s v="Centro-Oeste"/>
    <n v="51"/>
    <x v="1"/>
    <n v="5107008"/>
    <s v="Poxoréu"/>
    <s v="ESCOLA MUNICIPAL INDIGENA DOM BOSCO"/>
    <n v="51057735"/>
    <n v="45"/>
    <n v="52.7629933214087"/>
    <n v="1"/>
    <n v="0"/>
    <n v="0"/>
    <n v="1"/>
    <n v="0"/>
    <n v="0"/>
    <n v="0"/>
    <n v="0"/>
    <n v="550"/>
    <n v="2200"/>
    <n v="2750"/>
    <n v="0.35500090970132803"/>
    <n v="-4365260"/>
    <x v="1"/>
  </r>
  <r>
    <s v="Sul"/>
    <n v="42"/>
    <x v="20"/>
    <n v="4207684"/>
    <s v="Ipuaçu"/>
    <s v="EIEB CACIQUE VANHKRE"/>
    <n v="42083931"/>
    <n v="620"/>
    <n v="52.844531993946198"/>
    <n v="0"/>
    <n v="1"/>
    <n v="0"/>
    <n v="1"/>
    <n v="1"/>
    <n v="1"/>
    <n v="0"/>
    <n v="0"/>
    <n v="740"/>
    <n v="2960"/>
    <n v="3700"/>
    <n v="0.35301487400221199"/>
    <n v="-4368960"/>
    <x v="1"/>
  </r>
  <r>
    <s v="Sudeste"/>
    <n v="32"/>
    <x v="25"/>
    <n v="3200607"/>
    <s v="Aracruz"/>
    <s v="CMEII CAEIRAS VELHA"/>
    <n v="32020848"/>
    <n v="134"/>
    <n v="52.950778642060698"/>
    <n v="1"/>
    <n v="0"/>
    <n v="1"/>
    <n v="0"/>
    <n v="0"/>
    <n v="1"/>
    <n v="0"/>
    <n v="0"/>
    <n v="740"/>
    <n v="2960"/>
    <n v="3700"/>
    <n v="0.35042702667161202"/>
    <n v="-4372660"/>
    <x v="1"/>
  </r>
  <r>
    <s v="Sul"/>
    <n v="43"/>
    <x v="21"/>
    <n v="4314704"/>
    <s v="Planalto"/>
    <s v="E E IND ENS FUN KAINGANG GOJ ROR"/>
    <n v="43174930"/>
    <n v="50"/>
    <n v="52.964755418232301"/>
    <n v="0"/>
    <n v="1"/>
    <n v="0"/>
    <n v="1"/>
    <n v="0"/>
    <n v="0"/>
    <n v="0"/>
    <n v="0"/>
    <n v="570"/>
    <n v="2280"/>
    <n v="2850"/>
    <n v="0.35008659463400899"/>
    <n v="-4375510"/>
    <x v="1"/>
  </r>
  <r>
    <s v="Sul"/>
    <n v="43"/>
    <x v="21"/>
    <n v="4308854"/>
    <s v="Gentil"/>
    <s v="E E IND ENS FUN HELDER TENH FY"/>
    <n v="43002404"/>
    <n v="40"/>
    <n v="53.002281881002098"/>
    <n v="0"/>
    <n v="1"/>
    <n v="0"/>
    <n v="1"/>
    <n v="0"/>
    <n v="1"/>
    <n v="0"/>
    <n v="0"/>
    <n v="530"/>
    <n v="2120"/>
    <n v="2650"/>
    <n v="0.349172563384751"/>
    <n v="-4378160"/>
    <x v="1"/>
  </r>
  <r>
    <s v="Sul"/>
    <n v="42"/>
    <x v="20"/>
    <n v="4210100"/>
    <s v="Mafra"/>
    <s v="EEB TENENTE ARY RAUEN"/>
    <n v="42038944"/>
    <n v="483"/>
    <n v="53.020220709361404"/>
    <n v="0"/>
    <n v="1"/>
    <n v="1"/>
    <n v="0"/>
    <n v="0"/>
    <n v="1"/>
    <n v="0"/>
    <n v="0"/>
    <n v="740"/>
    <n v="2960"/>
    <n v="3700"/>
    <n v="0.348735627726943"/>
    <n v="-4381860"/>
    <x v="1"/>
  </r>
  <r>
    <s v="Sul"/>
    <n v="41"/>
    <x v="19"/>
    <n v="4124707"/>
    <s v="São Jerônimo da Serra"/>
    <s v="KOFEJ C E IND CACIQUEEI EF M"/>
    <n v="41041623"/>
    <n v="190"/>
    <n v="53.030280097136902"/>
    <n v="0"/>
    <n v="1"/>
    <n v="0"/>
    <n v="1"/>
    <n v="0"/>
    <n v="1"/>
    <n v="0"/>
    <n v="0"/>
    <n v="740"/>
    <n v="2960"/>
    <n v="3700"/>
    <n v="0.34849061143453097"/>
    <n v="-4385560"/>
    <x v="1"/>
  </r>
  <r>
    <s v="Sul"/>
    <n v="43"/>
    <x v="21"/>
    <n v="4314704"/>
    <s v="Planalto"/>
    <s v="E E IND ENS FUN GUARANI JOAQUIM MARIANO"/>
    <n v="43187463"/>
    <n v="10"/>
    <n v="53.030280097136902"/>
    <n v="0"/>
    <n v="1"/>
    <n v="0"/>
    <n v="1"/>
    <n v="0"/>
    <n v="0"/>
    <n v="0"/>
    <n v="0"/>
    <n v="410"/>
    <n v="1640"/>
    <n v="2050"/>
    <n v="0.34849061143453097"/>
    <n v="-4387610"/>
    <x v="1"/>
  </r>
  <r>
    <s v="Sudeste"/>
    <n v="35"/>
    <x v="18"/>
    <n v="3536208"/>
    <s v="Pariquera-Açu"/>
    <s v="ALDEIA PINDO TY"/>
    <n v="35559076"/>
    <n v="32"/>
    <n v="53.065798087090997"/>
    <n v="0"/>
    <n v="1"/>
    <n v="0"/>
    <n v="1"/>
    <n v="0"/>
    <n v="0"/>
    <n v="0"/>
    <n v="0"/>
    <n v="498"/>
    <n v="1992"/>
    <n v="2490"/>
    <n v="0.34762550051459001"/>
    <n v="-4390100"/>
    <x v="1"/>
  </r>
  <r>
    <s v="Sudeste"/>
    <n v="35"/>
    <x v="18"/>
    <n v="3551801"/>
    <s v="Sete Barras"/>
    <s v="ALDEIA PEGUAO TY"/>
    <n v="35559088"/>
    <n v="23"/>
    <n v="53.130296037727099"/>
    <n v="0"/>
    <n v="1"/>
    <n v="0"/>
    <n v="1"/>
    <n v="0"/>
    <n v="0"/>
    <n v="0"/>
    <n v="0"/>
    <n v="462"/>
    <n v="1848"/>
    <n v="2310"/>
    <n v="0.34605452531353997"/>
    <n v="-4392410"/>
    <x v="1"/>
  </r>
  <r>
    <s v="Sul"/>
    <n v="41"/>
    <x v="19"/>
    <n v="4119954"/>
    <s v="Pontal do Paraná"/>
    <s v="GUAVIRA POTY E E INDEI EF"/>
    <n v="41160622"/>
    <n v="16"/>
    <n v="53.2225344506437"/>
    <n v="0"/>
    <n v="1"/>
    <n v="0"/>
    <n v="1"/>
    <n v="0"/>
    <n v="0"/>
    <n v="0"/>
    <n v="0"/>
    <n v="434"/>
    <n v="1736"/>
    <n v="2170"/>
    <n v="0.34380787626737003"/>
    <n v="-4394580"/>
    <x v="1"/>
  </r>
  <r>
    <s v="Sul"/>
    <n v="43"/>
    <x v="21"/>
    <n v="4312625"/>
    <s v="Muliterno"/>
    <s v="E E IND ENS FUN RETANH LEOPOLDINO"/>
    <n v="43072925"/>
    <n v="59"/>
    <n v="53.2225344506437"/>
    <n v="0"/>
    <n v="1"/>
    <n v="0"/>
    <n v="1"/>
    <n v="0"/>
    <n v="0"/>
    <n v="0"/>
    <n v="0"/>
    <n v="606"/>
    <n v="2424"/>
    <n v="3030"/>
    <n v="0.34380787626737003"/>
    <n v="-4397610"/>
    <x v="1"/>
  </r>
  <r>
    <s v="Sul"/>
    <n v="41"/>
    <x v="19"/>
    <n v="4116208"/>
    <s v="Morretes"/>
    <s v="EMILIA JERA POTY E E IEI EF"/>
    <n v="41157397"/>
    <n v="21"/>
    <n v="53.231328017937301"/>
    <n v="0"/>
    <n v="1"/>
    <n v="0"/>
    <n v="1"/>
    <n v="0"/>
    <n v="0"/>
    <n v="0"/>
    <n v="0"/>
    <n v="454"/>
    <n v="1816"/>
    <n v="2270"/>
    <n v="0.34359369153730202"/>
    <n v="-4399880"/>
    <x v="1"/>
  </r>
  <r>
    <s v="Sul"/>
    <n v="43"/>
    <x v="21"/>
    <n v="4321857"/>
    <s v="Três Palmeiras"/>
    <s v="EMIEF FAG-ROR"/>
    <n v="43209645"/>
    <n v="115"/>
    <n v="53.250426903352"/>
    <n v="1"/>
    <n v="0"/>
    <n v="0"/>
    <n v="1"/>
    <n v="0"/>
    <n v="1"/>
    <n v="0"/>
    <n v="0"/>
    <n v="740"/>
    <n v="2960"/>
    <n v="3700"/>
    <n v="0.34312850039466403"/>
    <n v="-4403580"/>
    <x v="1"/>
  </r>
  <r>
    <s v="Sul"/>
    <n v="42"/>
    <x v="20"/>
    <n v="4209151"/>
    <s v="José Boiteux"/>
    <s v="EIEF LUZIA MEIRING NUNC NFOONRO"/>
    <n v="42114870"/>
    <n v="5"/>
    <n v="53.295916668382802"/>
    <n v="0"/>
    <n v="1"/>
    <n v="0"/>
    <n v="1"/>
    <n v="0"/>
    <n v="0"/>
    <n v="0"/>
    <n v="0"/>
    <n v="390"/>
    <n v="1560"/>
    <n v="1950"/>
    <n v="0.34202050716293603"/>
    <n v="-4405530"/>
    <x v="1"/>
  </r>
  <r>
    <s v="Sul"/>
    <n v="41"/>
    <x v="19"/>
    <n v="4119509"/>
    <s v="Piraquara"/>
    <s v="MBYA ARANDU E E IND EI EF"/>
    <n v="41386949"/>
    <n v="40"/>
    <n v="53.366577586484503"/>
    <n v="0"/>
    <n v="1"/>
    <n v="0"/>
    <n v="1"/>
    <n v="0"/>
    <n v="0"/>
    <n v="0"/>
    <n v="0"/>
    <n v="530"/>
    <n v="2120"/>
    <n v="2650"/>
    <n v="0.34029942069543601"/>
    <n v="-4408180"/>
    <x v="1"/>
  </r>
  <r>
    <s v="Sul"/>
    <n v="42"/>
    <x v="20"/>
    <n v="4207684"/>
    <s v="Ipuaçu"/>
    <s v="EIEB PINHALZINHO"/>
    <n v="42083940"/>
    <n v="252"/>
    <n v="53.367286461146797"/>
    <n v="0"/>
    <n v="1"/>
    <n v="0"/>
    <n v="1"/>
    <n v="1"/>
    <n v="1"/>
    <n v="0"/>
    <n v="0"/>
    <n v="740"/>
    <n v="2960"/>
    <n v="3700"/>
    <n v="0.34028215465048101"/>
    <n v="-4411880"/>
    <x v="1"/>
  </r>
  <r>
    <s v="Sul"/>
    <n v="43"/>
    <x v="21"/>
    <n v="4300059"/>
    <s v="Água Santa"/>
    <s v="E E IND ENS FUN MANOEL INACIO"/>
    <n v="43005578"/>
    <n v="46"/>
    <n v="53.398176862019099"/>
    <n v="0"/>
    <n v="1"/>
    <n v="0"/>
    <n v="1"/>
    <n v="0"/>
    <n v="1"/>
    <n v="0"/>
    <n v="0"/>
    <n v="554"/>
    <n v="2216"/>
    <n v="2770"/>
    <n v="0.33952975781861"/>
    <n v="-4414650"/>
    <x v="1"/>
  </r>
  <r>
    <s v="Sul"/>
    <n v="43"/>
    <x v="21"/>
    <n v="4303202"/>
    <s v="Cacique Doble"/>
    <s v="E E IND ENS FUN ESTERLITO MALAQUIAS"/>
    <n v="43326056"/>
    <n v="16"/>
    <n v="53.471800040052401"/>
    <n v="0"/>
    <n v="1"/>
    <n v="0"/>
    <n v="1"/>
    <n v="0"/>
    <n v="0"/>
    <n v="0"/>
    <n v="0"/>
    <n v="434"/>
    <n v="1736"/>
    <n v="2170"/>
    <n v="0.337736519649454"/>
    <n v="-4416820"/>
    <x v="1"/>
  </r>
  <r>
    <s v="Sul"/>
    <n v="43"/>
    <x v="21"/>
    <n v="4314902"/>
    <s v="Porto Alegre"/>
    <s v="E E IND ENS FUN TUPE PAN"/>
    <n v="43000479"/>
    <n v="14"/>
    <n v="53.7528862938873"/>
    <n v="0"/>
    <n v="1"/>
    <n v="1"/>
    <n v="0"/>
    <n v="0"/>
    <n v="1"/>
    <n v="0"/>
    <n v="0"/>
    <n v="426"/>
    <n v="1704"/>
    <n v="2130"/>
    <n v="0.33089010779022099"/>
    <n v="-4418950"/>
    <x v="1"/>
  </r>
  <r>
    <s v="Sudeste"/>
    <n v="35"/>
    <x v="18"/>
    <n v="3504305"/>
    <s v="Avaí"/>
    <s v="ALDEIA TEREGUA"/>
    <n v="35100341"/>
    <n v="40"/>
    <n v="53.817296856066697"/>
    <n v="0"/>
    <n v="1"/>
    <n v="0"/>
    <n v="1"/>
    <n v="1"/>
    <n v="0"/>
    <n v="0"/>
    <n v="0"/>
    <n v="530"/>
    <n v="2120"/>
    <n v="2650"/>
    <n v="0.32932126110793702"/>
    <n v="-4421600"/>
    <x v="1"/>
  </r>
  <r>
    <s v="Sul"/>
    <n v="43"/>
    <x v="21"/>
    <n v="4303202"/>
    <s v="Cacique Doble"/>
    <s v="E E IND ENS FUN MARIA JASINTA FRANCO"/>
    <n v="43005063"/>
    <n v="23"/>
    <n v="53.820349601723997"/>
    <n v="0"/>
    <n v="1"/>
    <n v="0"/>
    <n v="1"/>
    <n v="0"/>
    <n v="1"/>
    <n v="0"/>
    <n v="0"/>
    <n v="462"/>
    <n v="1848"/>
    <n v="2310"/>
    <n v="0.32924690544740098"/>
    <n v="-4423910"/>
    <x v="1"/>
  </r>
  <r>
    <s v="Sul"/>
    <n v="43"/>
    <x v="21"/>
    <n v="4314100"/>
    <s v="Passo Fundo"/>
    <s v="E E IND ENS FUN FAG NOR"/>
    <n v="43068332"/>
    <n v="12"/>
    <n v="54.0061023268809"/>
    <n v="0"/>
    <n v="1"/>
    <n v="0"/>
    <n v="1"/>
    <n v="0"/>
    <n v="0"/>
    <n v="0"/>
    <n v="0"/>
    <n v="418"/>
    <n v="1672"/>
    <n v="2090"/>
    <n v="0.32472253030258902"/>
    <n v="-4426000"/>
    <x v="1"/>
  </r>
  <r>
    <s v="Sul"/>
    <n v="42"/>
    <x v="20"/>
    <n v="4209151"/>
    <s v="José Boiteux"/>
    <s v="CENTRO INDIGENA DE EDUCACAO INFANTIL OLIMPIO SEVERINO DA SILVA"/>
    <n v="42208220"/>
    <n v="16"/>
    <n v="54.337843240188697"/>
    <n v="1"/>
    <n v="0"/>
    <n v="0"/>
    <n v="1"/>
    <n v="0"/>
    <n v="1"/>
    <n v="0"/>
    <n v="0"/>
    <n v="434"/>
    <n v="1736"/>
    <n v="2170"/>
    <n v="0.31664232398842002"/>
    <n v="-4428170"/>
    <x v="1"/>
  </r>
  <r>
    <s v="Centro-Oeste"/>
    <n v="51"/>
    <x v="1"/>
    <n v="5101803"/>
    <s v="Barra do Garças"/>
    <s v="CENTRO MUNICIPAL DE EDUCACAO BASICA INDIGENA SAO LUIZ"/>
    <n v="51055686"/>
    <n v="24"/>
    <n v="54.447831198569901"/>
    <n v="1"/>
    <n v="0"/>
    <n v="0"/>
    <n v="1"/>
    <n v="0"/>
    <n v="0"/>
    <n v="0"/>
    <n v="0"/>
    <n v="466"/>
    <n v="1864"/>
    <n v="2330"/>
    <n v="0.31396334964385503"/>
    <n v="-4430500"/>
    <x v="1"/>
  </r>
  <r>
    <s v="Sul"/>
    <n v="43"/>
    <x v="21"/>
    <n v="4307815"/>
    <s v="Estrela Velha"/>
    <s v="E E IND ENS FUN KARAI TATAENDY VERA CLAUDIO ACOSTA"/>
    <n v="43207871"/>
    <n v="8"/>
    <n v="54.502164270039998"/>
    <n v="0"/>
    <n v="1"/>
    <n v="0"/>
    <n v="1"/>
    <n v="0"/>
    <n v="0"/>
    <n v="0"/>
    <n v="0"/>
    <n v="402"/>
    <n v="1608"/>
    <n v="2010"/>
    <n v="0.312639960186752"/>
    <n v="-4432510"/>
    <x v="1"/>
  </r>
  <r>
    <s v="Sudeste"/>
    <n v="35"/>
    <x v="18"/>
    <n v="3507704"/>
    <s v="Braúna"/>
    <s v="INDIA MARIA ROSA"/>
    <n v="35395365"/>
    <n v="22"/>
    <n v="54.650898627748496"/>
    <n v="0"/>
    <n v="1"/>
    <n v="0"/>
    <n v="1"/>
    <n v="0"/>
    <n v="0"/>
    <n v="0"/>
    <n v="0"/>
    <n v="458"/>
    <n v="1832"/>
    <n v="2290"/>
    <n v="0.30901724062434799"/>
    <n v="-4434800"/>
    <x v="1"/>
  </r>
  <r>
    <s v="Sul"/>
    <n v="43"/>
    <x v="21"/>
    <n v="4301909"/>
    <s v="Barra do Ribeiro"/>
    <s v="ESC EST IND EM TEKOA PORA"/>
    <n v="43207219"/>
    <n v="23"/>
    <n v="54.714553604967101"/>
    <n v="0"/>
    <n v="1"/>
    <n v="0"/>
    <n v="1"/>
    <n v="0"/>
    <n v="0"/>
    <n v="0"/>
    <n v="0"/>
    <n v="462"/>
    <n v="1848"/>
    <n v="2310"/>
    <n v="0.30746679770875601"/>
    <n v="-4437110"/>
    <x v="1"/>
  </r>
  <r>
    <s v="Sul"/>
    <n v="43"/>
    <x v="21"/>
    <n v="4308052"/>
    <s v="Faxinalzinho"/>
    <s v="E E IND ENS FUN MARIA KANDOIA KESO"/>
    <n v="43062237"/>
    <n v="48"/>
    <n v="54.893873534208403"/>
    <n v="0"/>
    <n v="1"/>
    <n v="0"/>
    <n v="1"/>
    <n v="0"/>
    <n v="0"/>
    <n v="0"/>
    <n v="0"/>
    <n v="562"/>
    <n v="2248"/>
    <n v="2810"/>
    <n v="0.30309910603616702"/>
    <n v="-4439920"/>
    <x v="1"/>
  </r>
  <r>
    <s v="Sul"/>
    <n v="43"/>
    <x v="21"/>
    <n v="4311403"/>
    <s v="Lajeado"/>
    <s v="E E IND ENS FUN GATEN"/>
    <n v="43147593"/>
    <n v="33"/>
    <n v="54.981775893705098"/>
    <n v="0"/>
    <n v="1"/>
    <n v="1"/>
    <n v="0"/>
    <n v="0"/>
    <n v="1"/>
    <n v="0"/>
    <n v="0"/>
    <n v="502"/>
    <n v="2008"/>
    <n v="2510"/>
    <n v="0.30095807015019799"/>
    <n v="-4442430"/>
    <x v="1"/>
  </r>
  <r>
    <s v="Sul"/>
    <n v="42"/>
    <x v="20"/>
    <n v="4209151"/>
    <s v="José Boiteux"/>
    <s v="CENTRO INDIGENA DE EDUCACAO INFANTIL JO TO AJU"/>
    <n v="42216214"/>
    <n v="32"/>
    <n v="55.062534414514701"/>
    <n v="1"/>
    <n v="0"/>
    <n v="0"/>
    <n v="1"/>
    <n v="0"/>
    <n v="0"/>
    <n v="0"/>
    <n v="0"/>
    <n v="498"/>
    <n v="1992"/>
    <n v="2490"/>
    <n v="0.29899103658999499"/>
    <n v="-4444920"/>
    <x v="1"/>
  </r>
  <r>
    <s v="Sul"/>
    <n v="43"/>
    <x v="21"/>
    <n v="4312138"/>
    <s v="Mato Castelhano"/>
    <s v="E E IND ENS FUN CACIQUE KOGJA JOAQUIM"/>
    <n v="43002382"/>
    <n v="13"/>
    <n v="55.177837818929"/>
    <n v="0"/>
    <n v="1"/>
    <n v="0"/>
    <n v="1"/>
    <n v="0"/>
    <n v="0"/>
    <n v="0"/>
    <n v="0"/>
    <n v="422"/>
    <n v="1688"/>
    <n v="2110"/>
    <n v="0.29618259404034403"/>
    <n v="-4447030"/>
    <x v="1"/>
  </r>
  <r>
    <s v="Centro-Oeste"/>
    <n v="51"/>
    <x v="1"/>
    <n v="5102702"/>
    <s v="Canarana"/>
    <s v="EMEI AGUA BRANCA"/>
    <n v="51022567"/>
    <n v="96"/>
    <n v="55.208731642822102"/>
    <n v="1"/>
    <n v="0"/>
    <n v="0"/>
    <n v="1"/>
    <n v="0"/>
    <n v="1"/>
    <n v="0"/>
    <n v="0"/>
    <n v="740"/>
    <n v="2960"/>
    <n v="3700"/>
    <n v="0.29543011383402601"/>
    <n v="-4450730"/>
    <x v="1"/>
  </r>
  <r>
    <s v="Sul"/>
    <n v="42"/>
    <x v="20"/>
    <n v="4207684"/>
    <s v="Ipuaçu"/>
    <s v="JI PEQUENO PRINCIPE"/>
    <n v="42128889"/>
    <n v="75"/>
    <n v="55.243776408618402"/>
    <n v="1"/>
    <n v="0"/>
    <n v="0"/>
    <n v="1"/>
    <n v="0"/>
    <n v="1"/>
    <n v="0"/>
    <n v="0"/>
    <n v="670"/>
    <n v="2680"/>
    <n v="3350"/>
    <n v="0.29457652922475402"/>
    <n v="-4454080"/>
    <x v="1"/>
  </r>
  <r>
    <s v="Sul"/>
    <n v="43"/>
    <x v="21"/>
    <n v="4309902"/>
    <s v="Ibiraiaras"/>
    <s v="E E IND ENS FUN MONTE CASEROS"/>
    <n v="43176011"/>
    <n v="86"/>
    <n v="55.392586463880399"/>
    <n v="0"/>
    <n v="1"/>
    <n v="0"/>
    <n v="1"/>
    <n v="0"/>
    <n v="0"/>
    <n v="0"/>
    <n v="0"/>
    <n v="714"/>
    <n v="2856"/>
    <n v="3570"/>
    <n v="0.29095196589866201"/>
    <n v="-4457650"/>
    <x v="1"/>
  </r>
  <r>
    <s v="Sul"/>
    <n v="43"/>
    <x v="21"/>
    <n v="4314704"/>
    <s v="Planalto"/>
    <s v="E E IND ENS FUN GUARANI M BARAKA MIRI"/>
    <n v="43171761"/>
    <n v="17"/>
    <n v="55.4134023532038"/>
    <n v="0"/>
    <n v="1"/>
    <n v="0"/>
    <n v="1"/>
    <n v="0"/>
    <n v="1"/>
    <n v="0"/>
    <n v="0"/>
    <n v="438"/>
    <n v="1752"/>
    <n v="2190"/>
    <n v="0.290444953728625"/>
    <n v="-4459840"/>
    <x v="1"/>
  </r>
  <r>
    <s v="Sul"/>
    <n v="43"/>
    <x v="21"/>
    <n v="4305801"/>
    <s v="Constantina"/>
    <s v="E E IND ENS FUN JOAO SORA VERGUEIRO"/>
    <n v="43009395"/>
    <n v="15"/>
    <n v="55.441942556263001"/>
    <n v="0"/>
    <n v="1"/>
    <n v="0"/>
    <n v="1"/>
    <n v="0"/>
    <n v="0"/>
    <n v="0"/>
    <n v="0"/>
    <n v="430"/>
    <n v="1720"/>
    <n v="2150"/>
    <n v="0.289749800614506"/>
    <n v="-4461990"/>
    <x v="1"/>
  </r>
  <r>
    <s v="Norte"/>
    <n v="12"/>
    <x v="10"/>
    <n v="1200609"/>
    <s v="Tarauacá"/>
    <s v="ESC INDIGENA SAO FRANCISCO I"/>
    <n v="12006408"/>
    <n v="35"/>
    <n v="55.521646283605797"/>
    <n v="0"/>
    <n v="1"/>
    <n v="0"/>
    <n v="1"/>
    <n v="0"/>
    <n v="0"/>
    <n v="0"/>
    <n v="0"/>
    <n v="510"/>
    <n v="2040"/>
    <n v="2550"/>
    <n v="0.287808458636163"/>
    <n v="-4464540"/>
    <x v="1"/>
  </r>
  <r>
    <s v="Centro-Oeste"/>
    <n v="51"/>
    <x v="1"/>
    <n v="5101902"/>
    <s v="Brasnorte"/>
    <s v="EMIEB CRAVARI"/>
    <n v="51000814"/>
    <n v="60"/>
    <n v="55.749606211469697"/>
    <n v="1"/>
    <n v="0"/>
    <n v="0"/>
    <n v="1"/>
    <n v="0"/>
    <n v="1"/>
    <n v="0"/>
    <n v="0"/>
    <n v="610"/>
    <n v="2440"/>
    <n v="3050"/>
    <n v="0.28225604355978001"/>
    <n v="-4467590"/>
    <x v="1"/>
  </r>
  <r>
    <s v="Sudeste"/>
    <n v="35"/>
    <x v="18"/>
    <n v="3509908"/>
    <s v="Cananéia"/>
    <s v="ALDEIA RIO BRANCO II"/>
    <n v="35100407"/>
    <n v="9"/>
    <n v="55.893816627182403"/>
    <n v="0"/>
    <n v="1"/>
    <n v="0"/>
    <n v="1"/>
    <n v="0"/>
    <n v="0"/>
    <n v="0"/>
    <n v="0"/>
    <n v="406"/>
    <n v="1624"/>
    <n v="2030"/>
    <n v="0.27874351355559202"/>
    <n v="-4469620"/>
    <x v="1"/>
  </r>
  <r>
    <s v="Sudeste"/>
    <n v="35"/>
    <x v="18"/>
    <n v="3505005"/>
    <s v="Barão de Antonina"/>
    <s v="ALDEIA KARUGWA"/>
    <n v="35268574"/>
    <n v="20"/>
    <n v="55.898005729950299"/>
    <n v="0"/>
    <n v="1"/>
    <n v="0"/>
    <n v="1"/>
    <n v="1"/>
    <n v="0"/>
    <n v="0"/>
    <n v="0"/>
    <n v="450"/>
    <n v="1800"/>
    <n v="2250"/>
    <n v="0.278641479669272"/>
    <n v="-4471870"/>
    <x v="1"/>
  </r>
  <r>
    <s v="Sudeste"/>
    <n v="35"/>
    <x v="18"/>
    <n v="3505005"/>
    <s v="Barão de Antonina"/>
    <s v="ALDEIA YWY PYHAU"/>
    <n v="35482419"/>
    <n v="5"/>
    <n v="55.898005729950299"/>
    <n v="0"/>
    <n v="1"/>
    <n v="0"/>
    <n v="1"/>
    <n v="1"/>
    <n v="0"/>
    <n v="0"/>
    <n v="0"/>
    <n v="390"/>
    <n v="1560"/>
    <n v="1950"/>
    <n v="0.278641479669272"/>
    <n v="-4473820"/>
    <x v="1"/>
  </r>
  <r>
    <s v="Sul"/>
    <n v="43"/>
    <x v="21"/>
    <n v="4315552"/>
    <s v="Rio dos Índios"/>
    <s v="EMIEF SERIES INICIAIS FOTY"/>
    <n v="43205011"/>
    <n v="23"/>
    <n v="55.974859283669197"/>
    <n v="1"/>
    <n v="0"/>
    <n v="0"/>
    <n v="1"/>
    <n v="0"/>
    <n v="0"/>
    <n v="0"/>
    <n v="0"/>
    <n v="462"/>
    <n v="1848"/>
    <n v="2310"/>
    <n v="0.27676955930878899"/>
    <n v="-4476130"/>
    <x v="1"/>
  </r>
  <r>
    <s v="Sul"/>
    <n v="43"/>
    <x v="21"/>
    <n v="4303202"/>
    <s v="Cacique Doble"/>
    <s v="E E IND ENS FUN FAUSTINO FERREIRA DOBLE"/>
    <n v="43030300"/>
    <n v="121"/>
    <n v="56.1583619930922"/>
    <n v="0"/>
    <n v="1"/>
    <n v="0"/>
    <n v="1"/>
    <n v="0"/>
    <n v="1"/>
    <n v="0"/>
    <n v="0"/>
    <n v="740"/>
    <n v="2960"/>
    <n v="3700"/>
    <n v="0.27229998774897601"/>
    <n v="-4479830"/>
    <x v="1"/>
  </r>
  <r>
    <s v="Sul"/>
    <n v="42"/>
    <x v="20"/>
    <n v="4207684"/>
    <s v="Ipuaçu"/>
    <s v="EMEI KOKOJ SI"/>
    <n v="42360293"/>
    <n v="46"/>
    <n v="56.158958085634403"/>
    <n v="1"/>
    <n v="0"/>
    <n v="0"/>
    <n v="1"/>
    <n v="0"/>
    <n v="1"/>
    <n v="0"/>
    <n v="0"/>
    <n v="554"/>
    <n v="2216"/>
    <n v="2770"/>
    <n v="0.27228546873570503"/>
    <n v="-4482600"/>
    <x v="1"/>
  </r>
  <r>
    <s v="Sul"/>
    <n v="43"/>
    <x v="21"/>
    <n v="4306973"/>
    <s v="Erebango"/>
    <s v="E E IND ENS FUN VICENTE KARAI OKENDA"/>
    <n v="43002285"/>
    <n v="17"/>
    <n v="56.183979109669501"/>
    <n v="0"/>
    <n v="1"/>
    <n v="0"/>
    <n v="1"/>
    <n v="0"/>
    <n v="0"/>
    <n v="0"/>
    <n v="0"/>
    <n v="438"/>
    <n v="1752"/>
    <n v="2190"/>
    <n v="0.27167603218963798"/>
    <n v="-4484790"/>
    <x v="1"/>
  </r>
  <r>
    <s v="Centro-Oeste"/>
    <n v="51"/>
    <x v="1"/>
    <n v="5102637"/>
    <s v="Campo Novo do Parecis"/>
    <s v="EM DE ED INDIGENA BACAVAL"/>
    <n v="51010011"/>
    <n v="19"/>
    <n v="56.309305662300297"/>
    <n v="1"/>
    <n v="0"/>
    <n v="0"/>
    <n v="1"/>
    <n v="0"/>
    <n v="1"/>
    <n v="0"/>
    <n v="0"/>
    <n v="446"/>
    <n v="1784"/>
    <n v="2230"/>
    <n v="0.268623456033736"/>
    <n v="-4487020"/>
    <x v="1"/>
  </r>
  <r>
    <s v="Sul"/>
    <n v="43"/>
    <x v="21"/>
    <n v="4305371"/>
    <s v="Charrua"/>
    <s v="ESC EST IND EM FAG MAG"/>
    <n v="43150918"/>
    <n v="132"/>
    <n v="56.490779751277898"/>
    <n v="0"/>
    <n v="1"/>
    <n v="0"/>
    <n v="1"/>
    <n v="1"/>
    <n v="1"/>
    <n v="0"/>
    <n v="0"/>
    <n v="740"/>
    <n v="2960"/>
    <n v="3700"/>
    <n v="0.26420329553862598"/>
    <n v="-4490720"/>
    <x v="1"/>
  </r>
  <r>
    <s v="Sul"/>
    <n v="42"/>
    <x v="20"/>
    <n v="4217501"/>
    <s v="Seara"/>
    <s v="EIEF CACIQUE PIRA"/>
    <n v="42050774"/>
    <n v="14"/>
    <n v="56.874495541040503"/>
    <n v="0"/>
    <n v="1"/>
    <n v="0"/>
    <n v="1"/>
    <n v="0"/>
    <n v="1"/>
    <n v="0"/>
    <n v="0"/>
    <n v="426"/>
    <n v="1704"/>
    <n v="2130"/>
    <n v="0.254857138272791"/>
    <n v="-4492850"/>
    <x v="1"/>
  </r>
  <r>
    <s v="Sul"/>
    <n v="43"/>
    <x v="21"/>
    <n v="4300059"/>
    <s v="Água Santa"/>
    <s v="E E IND ENS FUN ALMERAO DOMINGUES NUNES"/>
    <n v="43010156"/>
    <n v="46"/>
    <n v="56.9265583228403"/>
    <n v="0"/>
    <n v="1"/>
    <n v="0"/>
    <n v="1"/>
    <n v="0"/>
    <n v="1"/>
    <n v="0"/>
    <n v="0"/>
    <n v="554"/>
    <n v="2216"/>
    <n v="2770"/>
    <n v="0.25358904621252099"/>
    <n v="-4495620"/>
    <x v="1"/>
  </r>
  <r>
    <s v="Sul"/>
    <n v="41"/>
    <x v="19"/>
    <n v="4108809"/>
    <s v="Guaíra"/>
    <s v="MBYJA PORA C E IEI EF M"/>
    <n v="41624939"/>
    <n v="94"/>
    <n v="57.033483120399403"/>
    <n v="0"/>
    <n v="1"/>
    <n v="1"/>
    <n v="0"/>
    <n v="0"/>
    <n v="0"/>
    <n v="0"/>
    <n v="0"/>
    <n v="740"/>
    <n v="2960"/>
    <n v="3700"/>
    <n v="0.25098468121043699"/>
    <n v="-4499320"/>
    <x v="1"/>
  </r>
  <r>
    <s v="Sul"/>
    <n v="43"/>
    <x v="21"/>
    <n v="4316451"/>
    <s v="Salto do Jacuí"/>
    <s v="E E IND ENS FUN ALMERINDA DE MELLO"/>
    <n v="43200249"/>
    <n v="22"/>
    <n v="57.099468521318599"/>
    <n v="0"/>
    <n v="1"/>
    <n v="0"/>
    <n v="1"/>
    <n v="0"/>
    <n v="1"/>
    <n v="0"/>
    <n v="0"/>
    <n v="458"/>
    <n v="1832"/>
    <n v="2290"/>
    <n v="0.249377476214726"/>
    <n v="-4501610"/>
    <x v="1"/>
  </r>
  <r>
    <s v="Sul"/>
    <n v="42"/>
    <x v="20"/>
    <n v="4216206"/>
    <s v="São Francisco do Sul"/>
    <s v="CMEI BEM ME QUER"/>
    <n v="42138779"/>
    <n v="81"/>
    <n v="57.441373905503902"/>
    <n v="1"/>
    <n v="0"/>
    <n v="1"/>
    <n v="0"/>
    <n v="0"/>
    <n v="1"/>
    <n v="0"/>
    <n v="0"/>
    <n v="694"/>
    <n v="2776"/>
    <n v="3470"/>
    <n v="0.24104969410128099"/>
    <n v="-4505080"/>
    <x v="1"/>
  </r>
  <r>
    <s v="Sul"/>
    <n v="43"/>
    <x v="21"/>
    <n v="4314902"/>
    <s v="Porto Alegre"/>
    <s v="E E IND ENS FUN KA AGUY MIRI"/>
    <n v="43005047"/>
    <n v="8"/>
    <n v="57.9263668609563"/>
    <n v="0"/>
    <n v="1"/>
    <n v="1"/>
    <n v="0"/>
    <n v="0"/>
    <n v="0"/>
    <n v="0"/>
    <n v="0"/>
    <n v="402"/>
    <n v="1608"/>
    <n v="2010"/>
    <n v="0.229236731081738"/>
    <n v="-4507090"/>
    <x v="1"/>
  </r>
  <r>
    <s v="Sul"/>
    <n v="43"/>
    <x v="21"/>
    <n v="4320859"/>
    <s v="Tabaí"/>
    <s v="E E IND ENS FUN PO MAG"/>
    <n v="43063101"/>
    <n v="4"/>
    <n v="60.6952060734395"/>
    <n v="0"/>
    <n v="1"/>
    <n v="0"/>
    <n v="1"/>
    <n v="0"/>
    <n v="0"/>
    <n v="0"/>
    <n v="0"/>
    <n v="386"/>
    <n v="1544"/>
    <n v="1930"/>
    <n v="0.16179617373671201"/>
    <n v="-4509020"/>
    <x v="1"/>
  </r>
  <r>
    <s v="Sul"/>
    <n v="43"/>
    <x v="21"/>
    <n v="4307906"/>
    <s v="Farroupilha"/>
    <s v="E E IND ENS FUN NIVO"/>
    <n v="43002625"/>
    <n v="13"/>
    <n v="63.845272270086099"/>
    <n v="0"/>
    <n v="1"/>
    <n v="0"/>
    <n v="1"/>
    <n v="0"/>
    <n v="0"/>
    <n v="0"/>
    <n v="0"/>
    <n v="422"/>
    <n v="1688"/>
    <n v="2110"/>
    <n v="8.5070078910479102E-2"/>
    <n v="-4511130"/>
    <x v="1"/>
  </r>
  <r>
    <s v="Sul"/>
    <n v="42"/>
    <x v="20"/>
    <n v="4209102"/>
    <s v="Joinville"/>
    <s v="EEB FRANCISCO EBERHARDT"/>
    <n v="42021103"/>
    <n v="312"/>
    <n v="64.760815405483996"/>
    <n v="0"/>
    <n v="1"/>
    <n v="0"/>
    <n v="1"/>
    <n v="0"/>
    <n v="1"/>
    <n v="0"/>
    <n v="0"/>
    <n v="740"/>
    <n v="2960"/>
    <n v="3700"/>
    <n v="6.2770214387369905E-2"/>
    <n v="-4514830"/>
    <x v="1"/>
  </r>
  <r>
    <s v="Sudeste"/>
    <n v="35"/>
    <x v="18"/>
    <n v="3537602"/>
    <s v="Peruíbe"/>
    <s v="ALDEIA BANANAL"/>
    <n v="35534924"/>
    <n v="6"/>
    <n v="67.337909038956695"/>
    <n v="0"/>
    <n v="1"/>
    <n v="0"/>
    <n v="1"/>
    <n v="0"/>
    <n v="0"/>
    <n v="0"/>
    <n v="0"/>
    <n v="394"/>
    <n v="1576"/>
    <n v="1970"/>
    <n v="0"/>
    <n v="-4516800"/>
    <x v="1"/>
  </r>
  <r>
    <s v="Nordeste"/>
    <n v="21"/>
    <x v="2"/>
    <n v="2100873"/>
    <s v="Araguanã"/>
    <s v="UNIDADE INTEGRADA DE EDUCACAO ESCOLAR INDIGENA IWIWI"/>
    <n v="21222428"/>
    <n v="65"/>
    <n v="26.2819136337327"/>
    <n v="0"/>
    <n v="1"/>
    <n v="0"/>
    <n v="1"/>
    <n v="1"/>
    <n v="0"/>
    <n v="0"/>
    <n v="2026"/>
    <n v="630"/>
    <n v="2520"/>
    <n v="3150"/>
    <n v="1"/>
    <n v="-4519950"/>
    <x v="1"/>
  </r>
  <r>
    <s v="Nordeste"/>
    <n v="21"/>
    <x v="2"/>
    <n v="2105476"/>
    <s v="Jenipapo dos Vieiras"/>
    <s v="UNIDADE INTEGRADA DE EDUCACAO ESCOLAR INDIGENA RODON GUAJAJARA"/>
    <n v="21291519"/>
    <n v="8"/>
    <n v="26.2819136337327"/>
    <n v="0"/>
    <n v="1"/>
    <n v="0"/>
    <n v="1"/>
    <n v="0"/>
    <n v="0"/>
    <n v="0"/>
    <n v="2026"/>
    <n v="402"/>
    <n v="1608"/>
    <n v="2010"/>
    <n v="1"/>
    <n v="-4521960"/>
    <x v="1"/>
  </r>
  <r>
    <s v="Nordeste"/>
    <n v="21"/>
    <x v="2"/>
    <n v="2107357"/>
    <s v="Nova Olinda do Maranhão"/>
    <s v="UNIDADE INTEGRADA DE EDUCACAO ESCOLAR INDIGENA CAPITAO MIRA"/>
    <n v="21270210"/>
    <n v="32"/>
    <n v="26.2819136337327"/>
    <n v="0"/>
    <n v="1"/>
    <n v="0"/>
    <n v="1"/>
    <n v="0"/>
    <n v="0"/>
    <n v="0"/>
    <n v="2026"/>
    <n v="498"/>
    <n v="1992"/>
    <n v="2490"/>
    <n v="1"/>
    <n v="-4524450"/>
    <x v="1"/>
  </r>
  <r>
    <s v="Nordeste"/>
    <n v="22"/>
    <x v="22"/>
    <n v="2211001"/>
    <s v="Teresina"/>
    <s v="CETI INDIGENA OKA KA INAMINANOKA"/>
    <n v="22145826"/>
    <n v="130"/>
    <n v="26.2819136337327"/>
    <n v="0"/>
    <n v="1"/>
    <n v="1"/>
    <n v="0"/>
    <n v="1"/>
    <n v="0"/>
    <n v="0"/>
    <n v="2026"/>
    <n v="740"/>
    <n v="2960"/>
    <n v="3700"/>
    <n v="1"/>
    <n v="-4528150"/>
    <x v="1"/>
  </r>
  <r>
    <s v="Norte"/>
    <n v="11"/>
    <x v="9"/>
    <n v="1100106"/>
    <s v="Guajará-Mirim"/>
    <s v="EIEEF JOAO FARIAS DE BARROS"/>
    <n v="11006161"/>
    <n v="36"/>
    <n v="26.2819136337327"/>
    <n v="0"/>
    <n v="1"/>
    <n v="0"/>
    <n v="1"/>
    <n v="0"/>
    <n v="0"/>
    <n v="0"/>
    <n v="2026"/>
    <n v="514"/>
    <n v="2056"/>
    <n v="2570"/>
    <n v="1"/>
    <n v="-4530720"/>
    <x v="1"/>
  </r>
  <r>
    <s v="Norte"/>
    <n v="11"/>
    <x v="9"/>
    <n v="1100106"/>
    <s v="Guajará-Mirim"/>
    <s v="EIEEF JOSE DOS SANTOS"/>
    <n v="11068809"/>
    <n v="7"/>
    <n v="26.2819136337327"/>
    <n v="0"/>
    <n v="1"/>
    <n v="0"/>
    <n v="1"/>
    <n v="0"/>
    <n v="0"/>
    <n v="0"/>
    <n v="2026"/>
    <n v="398"/>
    <n v="1592"/>
    <n v="1990"/>
    <n v="1"/>
    <n v="-4532710"/>
    <x v="1"/>
  </r>
  <r>
    <s v="Norte"/>
    <n v="11"/>
    <x v="9"/>
    <n v="1100106"/>
    <s v="Guajará-Mirim"/>
    <s v="EIEEF MBIXIRE TAXO MACURAP"/>
    <n v="11048930"/>
    <n v="56"/>
    <n v="26.2819136337327"/>
    <n v="0"/>
    <n v="1"/>
    <n v="0"/>
    <n v="1"/>
    <n v="0"/>
    <n v="0"/>
    <n v="0"/>
    <n v="2026"/>
    <n v="594"/>
    <n v="2376"/>
    <n v="2970"/>
    <n v="1"/>
    <n v="-4535680"/>
    <x v="1"/>
  </r>
  <r>
    <s v="Norte"/>
    <n v="11"/>
    <x v="9"/>
    <n v="1100106"/>
    <s v="Guajará-Mirim"/>
    <s v="EIEEF PAKUIA"/>
    <n v="11048948"/>
    <n v="9"/>
    <n v="26.2819136337327"/>
    <n v="0"/>
    <n v="1"/>
    <n v="0"/>
    <n v="1"/>
    <n v="0"/>
    <n v="0"/>
    <n v="0"/>
    <n v="2026"/>
    <n v="406"/>
    <n v="1624"/>
    <n v="2030"/>
    <n v="1"/>
    <n v="-4537710"/>
    <x v="1"/>
  </r>
  <r>
    <s v="Norte"/>
    <n v="11"/>
    <x v="9"/>
    <n v="1100106"/>
    <s v="Guajará-Mirim"/>
    <s v="EIEEF VALDEMAR CABIXI"/>
    <n v="11067810"/>
    <n v="21"/>
    <n v="26.2819136337327"/>
    <n v="0"/>
    <n v="1"/>
    <n v="0"/>
    <n v="1"/>
    <n v="0"/>
    <n v="0"/>
    <n v="0"/>
    <n v="2026"/>
    <n v="454"/>
    <n v="1816"/>
    <n v="2270"/>
    <n v="1"/>
    <n v="-4539980"/>
    <x v="1"/>
  </r>
  <r>
    <s v="Norte"/>
    <n v="11"/>
    <x v="9"/>
    <n v="1100106"/>
    <s v="Guajará-Mirim"/>
    <s v="EIEEF XIJAN ORO NAO"/>
    <n v="11066806"/>
    <n v="10"/>
    <n v="26.2819136337327"/>
    <n v="0"/>
    <n v="1"/>
    <n v="0"/>
    <n v="1"/>
    <n v="0"/>
    <n v="1"/>
    <n v="0"/>
    <n v="2026"/>
    <n v="410"/>
    <n v="1640"/>
    <n v="2050"/>
    <n v="1"/>
    <n v="-4542030"/>
    <x v="1"/>
  </r>
  <r>
    <s v="Norte"/>
    <n v="13"/>
    <x v="11"/>
    <n v="1300631"/>
    <s v="Beruri"/>
    <s v="ESCOLA MUNICIPAL INDIGENA KATIPARI"/>
    <n v="13096206"/>
    <n v="22"/>
    <n v="26.2819136337327"/>
    <n v="1"/>
    <n v="0"/>
    <n v="0"/>
    <n v="1"/>
    <n v="0"/>
    <n v="0"/>
    <n v="0"/>
    <n v="2026"/>
    <n v="458"/>
    <n v="1832"/>
    <n v="2290"/>
    <n v="1"/>
    <n v="-4544320"/>
    <x v="1"/>
  </r>
  <r>
    <s v="Norte"/>
    <n v="16"/>
    <x v="14"/>
    <n v="1600154"/>
    <s v="Pedra Branca do Amapari"/>
    <s v="ESC INDIGENA EST CTA"/>
    <n v="16010337"/>
    <n v="25"/>
    <n v="26.2819136337327"/>
    <n v="0"/>
    <n v="1"/>
    <n v="0"/>
    <n v="1"/>
    <n v="0"/>
    <n v="0"/>
    <n v="0"/>
    <n v="2026"/>
    <n v="470"/>
    <n v="1880"/>
    <n v="2350"/>
    <n v="1"/>
    <n v="-4546670"/>
    <x v="1"/>
  </r>
  <r>
    <s v="Norte"/>
    <n v="16"/>
    <x v="14"/>
    <n v="1600279"/>
    <s v="Laranjal do Jari"/>
    <s v="ESC INDIGENA EST ANANAPIARE"/>
    <n v="16006356"/>
    <n v="59"/>
    <n v="26.2819136337327"/>
    <n v="0"/>
    <n v="1"/>
    <n v="0"/>
    <n v="1"/>
    <n v="1"/>
    <n v="0"/>
    <n v="0"/>
    <n v="2026"/>
    <n v="606"/>
    <n v="2424"/>
    <n v="3030"/>
    <n v="1"/>
    <n v="-4549700"/>
    <x v="1"/>
  </r>
  <r>
    <s v="Norte"/>
    <n v="16"/>
    <x v="14"/>
    <n v="1600279"/>
    <s v="Laranjal do Jari"/>
    <s v="ESC INDIGENA EST ARANAPOTY"/>
    <n v="16007840"/>
    <n v="32"/>
    <n v="26.2819136337327"/>
    <n v="0"/>
    <n v="1"/>
    <n v="0"/>
    <n v="1"/>
    <n v="1"/>
    <n v="0"/>
    <n v="0"/>
    <n v="2026"/>
    <n v="498"/>
    <n v="1992"/>
    <n v="2490"/>
    <n v="1"/>
    <n v="-4552190"/>
    <x v="1"/>
  </r>
  <r>
    <s v="Norte"/>
    <n v="16"/>
    <x v="14"/>
    <n v="1600279"/>
    <s v="Laranjal do Jari"/>
    <s v="ESC INDIGENA EST ASANTI"/>
    <n v="16010086"/>
    <n v="10"/>
    <n v="26.2819136337327"/>
    <n v="0"/>
    <n v="1"/>
    <n v="0"/>
    <n v="1"/>
    <n v="0"/>
    <n v="0"/>
    <n v="0"/>
    <n v="2026"/>
    <n v="410"/>
    <n v="1640"/>
    <n v="2050"/>
    <n v="1"/>
    <n v="-4554240"/>
    <x v="1"/>
  </r>
  <r>
    <s v="Norte"/>
    <n v="16"/>
    <x v="14"/>
    <n v="1600279"/>
    <s v="Laranjal do Jari"/>
    <s v="ESC INDIGENA EST MOKOLOK"/>
    <n v="16009746"/>
    <n v="33"/>
    <n v="26.2819136337327"/>
    <n v="0"/>
    <n v="1"/>
    <n v="0"/>
    <n v="1"/>
    <n v="1"/>
    <n v="0"/>
    <n v="0"/>
    <n v="2026"/>
    <n v="502"/>
    <n v="2008"/>
    <n v="2510"/>
    <n v="1"/>
    <n v="-4556750"/>
    <x v="1"/>
  </r>
  <r>
    <s v="Norte"/>
    <n v="16"/>
    <x v="14"/>
    <n v="1600279"/>
    <s v="Laranjal do Jari"/>
    <s v="ESC INDIGENA EST MUREI"/>
    <n v="16007859"/>
    <n v="26"/>
    <n v="26.2819136337327"/>
    <n v="0"/>
    <n v="1"/>
    <n v="0"/>
    <n v="1"/>
    <n v="1"/>
    <n v="0"/>
    <n v="0"/>
    <n v="2026"/>
    <n v="474"/>
    <n v="1896"/>
    <n v="2370"/>
    <n v="1"/>
    <n v="-4559120"/>
    <x v="1"/>
  </r>
  <r>
    <s v="Norte"/>
    <n v="16"/>
    <x v="14"/>
    <n v="1600279"/>
    <s v="Laranjal do Jari"/>
    <s v="ESC INDIGENA EST PIARAPO"/>
    <n v="16009754"/>
    <n v="29"/>
    <n v="26.2819136337327"/>
    <n v="0"/>
    <n v="1"/>
    <n v="0"/>
    <n v="1"/>
    <n v="1"/>
    <n v="0"/>
    <n v="0"/>
    <n v="2026"/>
    <n v="486"/>
    <n v="1944"/>
    <n v="2430"/>
    <n v="1"/>
    <n v="-4561550"/>
    <x v="1"/>
  </r>
  <r>
    <s v="Norte"/>
    <n v="16"/>
    <x v="14"/>
    <n v="1600279"/>
    <s v="Laranjal do Jari"/>
    <s v="ESC INDIGENA EST WARAHPO APARAI"/>
    <n v="16010396"/>
    <n v="27"/>
    <n v="26.2819136337327"/>
    <n v="0"/>
    <n v="1"/>
    <n v="0"/>
    <n v="1"/>
    <n v="1"/>
    <n v="0"/>
    <n v="0"/>
    <n v="2026"/>
    <n v="478"/>
    <n v="1912"/>
    <n v="2390"/>
    <n v="1"/>
    <n v="-4563940"/>
    <x v="1"/>
  </r>
  <r>
    <s v="Norte"/>
    <n v="16"/>
    <x v="14"/>
    <n v="1600279"/>
    <s v="Laranjal do Jari"/>
    <s v="ESCOLA INDIGENA ESTADUAL WEREKEMUN"/>
    <n v="16007913"/>
    <n v="62"/>
    <n v="26.2819136337327"/>
    <n v="0"/>
    <n v="1"/>
    <n v="0"/>
    <n v="1"/>
    <n v="1"/>
    <n v="0"/>
    <n v="0"/>
    <n v="2026"/>
    <n v="618"/>
    <n v="2472"/>
    <n v="3090"/>
    <n v="1"/>
    <n v="-4567030"/>
    <x v="1"/>
  </r>
  <r>
    <s v="Norte"/>
    <n v="16"/>
    <x v="14"/>
    <n v="1600501"/>
    <s v="Oiapoque"/>
    <s v="ESC INDIGENA EST LEIDE DOS SANTOS"/>
    <n v="16000340"/>
    <n v="20"/>
    <n v="26.2819136337327"/>
    <n v="0"/>
    <n v="1"/>
    <n v="0"/>
    <n v="1"/>
    <n v="1"/>
    <n v="0"/>
    <n v="0"/>
    <n v="2026"/>
    <n v="450"/>
    <n v="1800"/>
    <n v="2250"/>
    <n v="1"/>
    <n v="-4569280"/>
    <x v="1"/>
  </r>
  <r>
    <s v="Norte"/>
    <n v="16"/>
    <x v="14"/>
    <n v="1600501"/>
    <s v="Oiapoque"/>
    <s v="ESC INDIGENA EST YANAWA"/>
    <n v="16000382"/>
    <n v="28"/>
    <n v="26.2819136337327"/>
    <n v="0"/>
    <n v="1"/>
    <n v="0"/>
    <n v="1"/>
    <n v="0"/>
    <n v="0"/>
    <n v="0"/>
    <n v="2026"/>
    <n v="482"/>
    <n v="1928"/>
    <n v="2410"/>
    <n v="1"/>
    <n v="-4571690"/>
    <x v="1"/>
  </r>
  <r>
    <s v="Norte"/>
    <n v="13"/>
    <x v="11"/>
    <n v="1304237"/>
    <s v="Tonantins"/>
    <s v="ESCOLA MUNICIPAL INDIGENA IRMANDADE SANTA CRUZ"/>
    <n v="13008242"/>
    <n v="228"/>
    <n v="26.519675756490699"/>
    <n v="1"/>
    <n v="0"/>
    <n v="0"/>
    <n v="1"/>
    <n v="1"/>
    <n v="0"/>
    <n v="0"/>
    <n v="2026"/>
    <n v="740"/>
    <n v="2960"/>
    <n v="3700"/>
    <n v="0.99420883307270302"/>
    <n v="-4575390"/>
    <x v="1"/>
  </r>
  <r>
    <s v="Norte"/>
    <n v="13"/>
    <x v="11"/>
    <n v="1300060"/>
    <s v="Amaturá"/>
    <s v="ESC EST INDIGENA MANUEL JOAQUIM SALDANHA FILHO TCHAIAREECU"/>
    <n v="13103431"/>
    <n v="323"/>
    <n v="28.0166777947572"/>
    <n v="0"/>
    <n v="1"/>
    <n v="0"/>
    <n v="1"/>
    <n v="0"/>
    <n v="1"/>
    <n v="0"/>
    <n v="2026"/>
    <n v="740"/>
    <n v="2960"/>
    <n v="3700"/>
    <n v="0.95774638651670096"/>
    <n v="-4579090"/>
    <x v="1"/>
  </r>
  <r>
    <s v="Norte"/>
    <n v="13"/>
    <x v="11"/>
    <n v="1303601"/>
    <s v="Santa Isabel do Rio Negro"/>
    <s v="ESCOLA ESTADUAL SAGRADA FAMILIA"/>
    <n v="13001078"/>
    <n v="554"/>
    <n v="28.020012378080899"/>
    <n v="0"/>
    <n v="1"/>
    <n v="0"/>
    <n v="1"/>
    <n v="0"/>
    <n v="0"/>
    <n v="0"/>
    <n v="2026"/>
    <n v="740"/>
    <n v="2960"/>
    <n v="3700"/>
    <n v="0.95766516614216501"/>
    <n v="-4582790"/>
    <x v="1"/>
  </r>
  <r>
    <s v="Norte"/>
    <n v="13"/>
    <x v="11"/>
    <n v="1303700"/>
    <s v="Santo Antônio do Içá"/>
    <s v="ESCOLA ESTADUAL DOM PEDRO I"/>
    <n v="13007327"/>
    <n v="594"/>
    <n v="28.3557059339681"/>
    <n v="0"/>
    <n v="1"/>
    <n v="0"/>
    <n v="1"/>
    <n v="0"/>
    <n v="1"/>
    <n v="0"/>
    <n v="2026"/>
    <n v="740"/>
    <n v="2960"/>
    <n v="3700"/>
    <n v="0.94948868539741804"/>
    <n v="-4586490"/>
    <x v="1"/>
  </r>
  <r>
    <s v="Nordeste"/>
    <n v="21"/>
    <x v="2"/>
    <n v="2102002"/>
    <s v="Bom Jardim"/>
    <s v="UNIDADE INTEGRADA DE EDUCACAO ESCOLAR INDIGENA ZEMU E HAW TENTEHAR"/>
    <n v="21255059"/>
    <n v="28"/>
    <n v="28.531538952270701"/>
    <n v="0"/>
    <n v="1"/>
    <n v="0"/>
    <n v="1"/>
    <n v="0"/>
    <n v="0"/>
    <n v="0"/>
    <n v="2026"/>
    <n v="482"/>
    <n v="1928"/>
    <n v="2410"/>
    <n v="0.94520592433981798"/>
    <n v="-4588900"/>
    <x v="1"/>
  </r>
  <r>
    <s v="Norte"/>
    <n v="13"/>
    <x v="11"/>
    <n v="1300607"/>
    <s v="Benjamin Constant"/>
    <s v="ESC INDIGENA PROFESSOR DERECU"/>
    <n v="13102575"/>
    <n v="194"/>
    <n v="29.722137107971399"/>
    <n v="1"/>
    <n v="0"/>
    <n v="0"/>
    <n v="1"/>
    <n v="0"/>
    <n v="1"/>
    <n v="0"/>
    <n v="2026"/>
    <n v="740"/>
    <n v="2960"/>
    <n v="3700"/>
    <n v="0.91620655058333"/>
    <n v="-4592600"/>
    <x v="1"/>
  </r>
  <r>
    <s v="Norte"/>
    <n v="14"/>
    <x v="12"/>
    <n v="1400407"/>
    <s v="Normandia"/>
    <s v="ESCOLA ESTADUAL INDIGENA INDIO JOSE BACABA"/>
    <n v="14003104"/>
    <n v="12"/>
    <n v="29.722137107971399"/>
    <n v="0"/>
    <n v="1"/>
    <n v="0"/>
    <n v="1"/>
    <n v="0"/>
    <n v="0"/>
    <n v="0"/>
    <n v="2026"/>
    <n v="418"/>
    <n v="1672"/>
    <n v="2090"/>
    <n v="0.91620655058333"/>
    <n v="-4594690"/>
    <x v="1"/>
  </r>
  <r>
    <s v="Norte"/>
    <n v="14"/>
    <x v="12"/>
    <n v="1400407"/>
    <s v="Normandia"/>
    <s v="ESCOLA ESTADUAL INDIGENA MARIA ENEDINA"/>
    <n v="14367700"/>
    <n v="11"/>
    <n v="29.722137107971399"/>
    <n v="0"/>
    <n v="1"/>
    <n v="0"/>
    <n v="1"/>
    <n v="0"/>
    <n v="0"/>
    <n v="0"/>
    <n v="2026"/>
    <n v="414"/>
    <n v="1656"/>
    <n v="2070"/>
    <n v="0.91620655058333"/>
    <n v="-4596760"/>
    <x v="1"/>
  </r>
  <r>
    <s v="Norte"/>
    <n v="17"/>
    <x v="15"/>
    <n v="1721109"/>
    <s v="Tocantínia"/>
    <s v="ESCOLA INDIGENA KASUWAMRI - ALDEIA NOVA"/>
    <n v="17027039"/>
    <n v="33"/>
    <n v="29.722137107971399"/>
    <n v="0"/>
    <n v="1"/>
    <n v="0"/>
    <n v="1"/>
    <n v="1"/>
    <n v="0"/>
    <n v="0"/>
    <n v="2026"/>
    <n v="502"/>
    <n v="2008"/>
    <n v="2510"/>
    <n v="0.91620655058333"/>
    <n v="-4599270"/>
    <x v="1"/>
  </r>
  <r>
    <s v="Nordeste"/>
    <n v="21"/>
    <x v="2"/>
    <n v="2107001"/>
    <s v="Montes Altos"/>
    <s v="UNIDADE INTEGRADA DE EDUCACAO ESCOLAR INDIGENA MUZUHU"/>
    <n v="21239649"/>
    <n v="16"/>
    <n v="30.047485523056199"/>
    <n v="0"/>
    <n v="1"/>
    <n v="0"/>
    <n v="1"/>
    <n v="0"/>
    <n v="0"/>
    <n v="0"/>
    <n v="2026"/>
    <n v="434"/>
    <n v="1736"/>
    <n v="2170"/>
    <n v="0.908282046211348"/>
    <n v="-4601440"/>
    <x v="1"/>
  </r>
  <r>
    <s v="Norte"/>
    <n v="13"/>
    <x v="11"/>
    <n v="1302900"/>
    <s v="Maués"/>
    <s v="ESC MUN INDIGENA PURATIG"/>
    <n v="13039997"/>
    <n v="36"/>
    <n v="30.047485523056199"/>
    <n v="1"/>
    <n v="0"/>
    <n v="0"/>
    <n v="1"/>
    <n v="0"/>
    <n v="0"/>
    <n v="0"/>
    <n v="2026"/>
    <n v="514"/>
    <n v="2056"/>
    <n v="2570"/>
    <n v="0.908282046211348"/>
    <n v="-4604010"/>
    <x v="1"/>
  </r>
  <r>
    <s v="Norte"/>
    <n v="14"/>
    <x v="12"/>
    <n v="1400407"/>
    <s v="Normandia"/>
    <s v="ESCOLA ESTADUAL INDIGENA INDIO BENEDITO"/>
    <n v="14323796"/>
    <n v="23"/>
    <n v="30.047485523056199"/>
    <n v="0"/>
    <n v="1"/>
    <n v="0"/>
    <n v="1"/>
    <n v="0"/>
    <n v="0"/>
    <n v="0"/>
    <n v="2026"/>
    <n v="462"/>
    <n v="1848"/>
    <n v="2310"/>
    <n v="0.908282046211348"/>
    <n v="-4606320"/>
    <x v="1"/>
  </r>
  <r>
    <s v="Nordeste"/>
    <n v="21"/>
    <x v="2"/>
    <n v="2100600"/>
    <s v="Amarante do Maranhão"/>
    <s v="UNIDADE INTEGRADA DE EDUCACAO ESCOLAR INDIGENA FORMOSA"/>
    <n v="21228108"/>
    <n v="15"/>
    <n v="30.111466499576999"/>
    <n v="0"/>
    <n v="1"/>
    <n v="0"/>
    <n v="1"/>
    <n v="0"/>
    <n v="0"/>
    <n v="0"/>
    <n v="2026"/>
    <n v="430"/>
    <n v="1720"/>
    <n v="2150"/>
    <n v="0.90672366293774098"/>
    <n v="-4608470"/>
    <x v="1"/>
  </r>
  <r>
    <s v="Norte"/>
    <n v="14"/>
    <x v="12"/>
    <n v="1400407"/>
    <s v="Normandia"/>
    <s v="ESCOLA ESTADUAL INDIGENA INDIO ERNESTO PINTO"/>
    <n v="14323125"/>
    <n v="50"/>
    <n v="30.3146924129749"/>
    <n v="0"/>
    <n v="1"/>
    <n v="0"/>
    <n v="1"/>
    <n v="0"/>
    <n v="0"/>
    <n v="0"/>
    <n v="2026"/>
    <n v="570"/>
    <n v="2280"/>
    <n v="2850"/>
    <n v="0.90177369372150196"/>
    <n v="-4611320"/>
    <x v="1"/>
  </r>
  <r>
    <s v="Norte"/>
    <n v="13"/>
    <x v="11"/>
    <n v="1303809"/>
    <s v="São Gabriel da Cachoeira"/>
    <s v="ESCOLA ESTADUAL DOM MASSA"/>
    <n v="13001345"/>
    <n v="328"/>
    <n v="30.441091788350501"/>
    <n v="0"/>
    <n v="1"/>
    <n v="0"/>
    <n v="1"/>
    <n v="0"/>
    <n v="0"/>
    <n v="0"/>
    <n v="2026"/>
    <n v="740"/>
    <n v="2960"/>
    <n v="3700"/>
    <n v="0.89869498684500304"/>
    <n v="-4615020"/>
    <x v="1"/>
  </r>
  <r>
    <s v="Norte"/>
    <n v="13"/>
    <x v="11"/>
    <n v="1303809"/>
    <s v="São Gabriel da Cachoeira"/>
    <s v="ESCOLA ESTADUAL SAGRADO CORACAO"/>
    <n v="13001388"/>
    <n v="132"/>
    <n v="30.4641823541386"/>
    <n v="0"/>
    <n v="1"/>
    <n v="0"/>
    <n v="1"/>
    <n v="0"/>
    <n v="0"/>
    <n v="0"/>
    <n v="2026"/>
    <n v="740"/>
    <n v="2960"/>
    <n v="3700"/>
    <n v="0.89813257042907602"/>
    <n v="-4618720"/>
    <x v="1"/>
  </r>
  <r>
    <s v="Norte"/>
    <n v="13"/>
    <x v="11"/>
    <n v="1300607"/>
    <s v="Benjamin Constant"/>
    <s v="CENTRO MUNICIPAL DE EDUCACAO INFANTIL DOS SABERES INDIGENAS MOWATCHA"/>
    <n v="13005529"/>
    <n v="51"/>
    <n v="30.564707404601599"/>
    <n v="1"/>
    <n v="0"/>
    <n v="0"/>
    <n v="1"/>
    <n v="0"/>
    <n v="0"/>
    <n v="0"/>
    <n v="2026"/>
    <n v="574"/>
    <n v="2296"/>
    <n v="2870"/>
    <n v="0.89568408392982402"/>
    <n v="-4621590"/>
    <x v="1"/>
  </r>
  <r>
    <s v="Norte"/>
    <n v="13"/>
    <x v="11"/>
    <n v="1303809"/>
    <s v="São Gabriel da Cachoeira"/>
    <s v="ESCOLA ESTADUAL Nª Sª DA ASSUNCAO"/>
    <n v="13002880"/>
    <n v="303"/>
    <n v="30.608441977979901"/>
    <n v="0"/>
    <n v="1"/>
    <n v="0"/>
    <n v="1"/>
    <n v="0"/>
    <n v="0"/>
    <n v="0"/>
    <n v="2026"/>
    <n v="740"/>
    <n v="2960"/>
    <n v="3700"/>
    <n v="0.894618841863553"/>
    <n v="-4625290"/>
    <x v="1"/>
  </r>
  <r>
    <s v="Norte"/>
    <n v="16"/>
    <x v="14"/>
    <n v="1600501"/>
    <s v="Oiapoque"/>
    <s v="ESC INDIGENA EST MOISES IAPARRA"/>
    <n v="16000200"/>
    <n v="403"/>
    <n v="30.877578565920999"/>
    <n v="0"/>
    <n v="1"/>
    <n v="0"/>
    <n v="1"/>
    <n v="1"/>
    <n v="1"/>
    <n v="0"/>
    <n v="2026"/>
    <n v="740"/>
    <n v="2960"/>
    <n v="3700"/>
    <n v="0.88806348776034005"/>
    <n v="-4628990"/>
    <x v="1"/>
  </r>
  <r>
    <s v="Norte"/>
    <n v="13"/>
    <x v="11"/>
    <n v="1303809"/>
    <s v="São Gabriel da Cachoeira"/>
    <s v="ESC MUN INDIGENA NAZARE"/>
    <n v="13085522"/>
    <n v="67"/>
    <n v="31.158935178682199"/>
    <n v="1"/>
    <n v="0"/>
    <n v="0"/>
    <n v="1"/>
    <n v="0"/>
    <n v="1"/>
    <n v="0"/>
    <n v="2026"/>
    <n v="638"/>
    <n v="2552"/>
    <n v="3190"/>
    <n v="0.88121049077453595"/>
    <n v="-4632180"/>
    <x v="1"/>
  </r>
  <r>
    <s v="Norte"/>
    <n v="13"/>
    <x v="11"/>
    <n v="1303809"/>
    <s v="São Gabriel da Cachoeira"/>
    <s v="ESC MUN INDIGENA KISIBI YUPURI BUU"/>
    <n v="13002031"/>
    <n v="94"/>
    <n v="31.365800406392001"/>
    <n v="1"/>
    <n v="0"/>
    <n v="0"/>
    <n v="1"/>
    <n v="0"/>
    <n v="0"/>
    <n v="0"/>
    <n v="2026"/>
    <n v="740"/>
    <n v="2960"/>
    <n v="3700"/>
    <n v="0.87617187885761505"/>
    <n v="-4635880"/>
    <x v="1"/>
  </r>
  <r>
    <s v="Norte"/>
    <n v="17"/>
    <x v="15"/>
    <n v="1721109"/>
    <s v="Tocantínia"/>
    <s v="CEMIX-CENTRO DE ENSINO MEDIO INDIGENA XERENTE WARA"/>
    <n v="17053455"/>
    <n v="323"/>
    <n v="31.410355650927201"/>
    <n v="0"/>
    <n v="1"/>
    <n v="0"/>
    <n v="1"/>
    <n v="0"/>
    <n v="1"/>
    <n v="0"/>
    <n v="2026"/>
    <n v="740"/>
    <n v="2960"/>
    <n v="3700"/>
    <n v="0.87508664772156797"/>
    <n v="-4639580"/>
    <x v="1"/>
  </r>
  <r>
    <s v="Norte"/>
    <n v="13"/>
    <x v="11"/>
    <n v="1303007"/>
    <s v="Nhamundá"/>
    <s v="ESCOLA ESTADUAL POVO INDIGENA HEXKARYANA"/>
    <n v="13325230"/>
    <n v="38"/>
    <n v="31.462191905758502"/>
    <n v="0"/>
    <n v="1"/>
    <n v="0"/>
    <n v="1"/>
    <n v="0"/>
    <n v="0"/>
    <n v="0"/>
    <n v="2026"/>
    <n v="522"/>
    <n v="2088"/>
    <n v="2610"/>
    <n v="0.87382407317381405"/>
    <n v="-4642190"/>
    <x v="1"/>
  </r>
  <r>
    <s v="Norte"/>
    <n v="13"/>
    <x v="11"/>
    <n v="1300805"/>
    <s v="Borba"/>
    <s v="ESC EST INDIGENA ESTER CALDEIRA CARDOSO"/>
    <n v="13102230"/>
    <n v="297"/>
    <n v="31.4647701566197"/>
    <n v="0"/>
    <n v="1"/>
    <n v="0"/>
    <n v="1"/>
    <n v="1"/>
    <n v="0"/>
    <n v="0"/>
    <n v="2026"/>
    <n v="740"/>
    <n v="2960"/>
    <n v="3700"/>
    <n v="0.87376127477285603"/>
    <n v="-4645890"/>
    <x v="1"/>
  </r>
  <r>
    <s v="Norte"/>
    <n v="16"/>
    <x v="14"/>
    <n v="1600501"/>
    <s v="Oiapoque"/>
    <s v="ESC INDIGENA EST SAO SEBASTIAO DO ACAIZAL"/>
    <n v="16000242"/>
    <n v="29"/>
    <n v="31.502823650895301"/>
    <n v="0"/>
    <n v="1"/>
    <n v="0"/>
    <n v="1"/>
    <n v="0"/>
    <n v="1"/>
    <n v="0"/>
    <n v="2026"/>
    <n v="486"/>
    <n v="1944"/>
    <n v="2430"/>
    <n v="0.87283440662850797"/>
    <n v="-4648320"/>
    <x v="1"/>
  </r>
  <r>
    <s v="Norte"/>
    <n v="13"/>
    <x v="11"/>
    <n v="1304062"/>
    <s v="Tabatinga"/>
    <s v="ESCOLA ESTADUAL ALMIRANTE TAMANDARE"/>
    <n v="13008196"/>
    <n v="696"/>
    <n v="31.791393171008099"/>
    <n v="0"/>
    <n v="1"/>
    <n v="0"/>
    <n v="1"/>
    <n v="0"/>
    <n v="1"/>
    <n v="0"/>
    <n v="2026"/>
    <n v="740"/>
    <n v="2960"/>
    <n v="3700"/>
    <n v="0.86580572501295805"/>
    <n v="-4652020"/>
    <x v="1"/>
  </r>
  <r>
    <s v="Norte"/>
    <n v="13"/>
    <x v="11"/>
    <n v="1303700"/>
    <s v="Santo Antônio do Içá"/>
    <s v="ESC MUN INDIGENA SANTA MARIA"/>
    <n v="13007475"/>
    <n v="8"/>
    <n v="32.663368384953102"/>
    <n v="1"/>
    <n v="0"/>
    <n v="0"/>
    <n v="1"/>
    <n v="0"/>
    <n v="0"/>
    <n v="0"/>
    <n v="2026"/>
    <n v="402"/>
    <n v="1608"/>
    <n v="2010"/>
    <n v="0.844567043418745"/>
    <n v="-4654030"/>
    <x v="1"/>
  </r>
  <r>
    <s v="Nordeste"/>
    <n v="21"/>
    <x v="2"/>
    <n v="2100600"/>
    <s v="Amarante do Maranhão"/>
    <s v="UNIDADE INTEGRADA DE EDUCACAO ESCOLAR INDIGENA KARYWY"/>
    <n v="21242372"/>
    <n v="5"/>
    <n v="32.674122541214601"/>
    <n v="0"/>
    <n v="1"/>
    <n v="0"/>
    <n v="1"/>
    <n v="0"/>
    <n v="0"/>
    <n v="0"/>
    <n v="2026"/>
    <n v="390"/>
    <n v="1560"/>
    <n v="1950"/>
    <n v="0.84430510466521203"/>
    <n v="-4655980"/>
    <x v="1"/>
  </r>
  <r>
    <s v="Norte"/>
    <n v="13"/>
    <x v="11"/>
    <n v="1303908"/>
    <s v="São Paulo de Olivença"/>
    <s v="ESC EST INDIGENA GENESIO CUSTODIO MANUEL"/>
    <n v="13098500"/>
    <n v="330"/>
    <n v="32.749932868730603"/>
    <n v="0"/>
    <n v="1"/>
    <n v="0"/>
    <n v="1"/>
    <n v="0"/>
    <n v="0"/>
    <n v="0"/>
    <n v="2026"/>
    <n v="740"/>
    <n v="2960"/>
    <n v="3700"/>
    <n v="0.84245859414299196"/>
    <n v="-4659680"/>
    <x v="1"/>
  </r>
  <r>
    <s v="Norte"/>
    <n v="13"/>
    <x v="11"/>
    <n v="1300607"/>
    <s v="Benjamin Constant"/>
    <s v="ESC INDIGENA BE TCHIINA ADELIA JOAQUIM"/>
    <n v="13005189"/>
    <n v="167"/>
    <n v="32.8557993550262"/>
    <n v="1"/>
    <n v="0"/>
    <n v="0"/>
    <n v="1"/>
    <n v="1"/>
    <n v="1"/>
    <n v="0"/>
    <n v="2026"/>
    <n v="740"/>
    <n v="2960"/>
    <n v="3700"/>
    <n v="0.83988000640566596"/>
    <n v="-4663380"/>
    <x v="1"/>
  </r>
  <r>
    <s v="Norte"/>
    <n v="13"/>
    <x v="11"/>
    <n v="1303809"/>
    <s v="São Gabriel da Cachoeira"/>
    <s v="ESC EST INDIGENA PAMURI MAHSA WI I"/>
    <n v="13102290"/>
    <n v="291"/>
    <n v="33.011663066220201"/>
    <n v="0"/>
    <n v="1"/>
    <n v="0"/>
    <n v="1"/>
    <n v="0"/>
    <n v="1"/>
    <n v="0"/>
    <n v="2026"/>
    <n v="740"/>
    <n v="2960"/>
    <n v="3700"/>
    <n v="0.83608363733324198"/>
    <n v="-4667080"/>
    <x v="1"/>
  </r>
  <r>
    <s v="Norte"/>
    <n v="13"/>
    <x v="11"/>
    <n v="1303809"/>
    <s v="São Gabriel da Cachoeira"/>
    <s v="ESC MUN INDIGENA SANTA MARIA"/>
    <n v="13002473"/>
    <n v="138"/>
    <n v="33.014081241834297"/>
    <n v="1"/>
    <n v="0"/>
    <n v="0"/>
    <n v="1"/>
    <n v="1"/>
    <n v="1"/>
    <n v="0"/>
    <n v="2026"/>
    <n v="740"/>
    <n v="2960"/>
    <n v="3700"/>
    <n v="0.836024737881645"/>
    <n v="-4670780"/>
    <x v="1"/>
  </r>
  <r>
    <s v="Norte"/>
    <n v="16"/>
    <x v="14"/>
    <n v="1600501"/>
    <s v="Oiapoque"/>
    <s v="ESC INDIGENA EST YWAWKA"/>
    <n v="16009665"/>
    <n v="28"/>
    <n v="33.179029037986602"/>
    <n v="0"/>
    <n v="1"/>
    <n v="0"/>
    <n v="1"/>
    <n v="1"/>
    <n v="0"/>
    <n v="0"/>
    <n v="2026"/>
    <n v="482"/>
    <n v="1928"/>
    <n v="2410"/>
    <n v="0.83200710794661903"/>
    <n v="-4673190"/>
    <x v="1"/>
  </r>
  <r>
    <s v="Norte"/>
    <n v="16"/>
    <x v="14"/>
    <n v="1600501"/>
    <s v="Oiapoque"/>
    <s v="ESC INDIGENA EST JOAO TEODORO FORTE"/>
    <n v="16000269"/>
    <n v="272"/>
    <n v="33.315772576545697"/>
    <n v="0"/>
    <n v="1"/>
    <n v="0"/>
    <n v="1"/>
    <n v="1"/>
    <n v="0"/>
    <n v="0"/>
    <n v="2026"/>
    <n v="740"/>
    <n v="2960"/>
    <n v="3700"/>
    <n v="0.82867644850919997"/>
    <n v="-4676890"/>
    <x v="1"/>
  </r>
  <r>
    <s v="Norte"/>
    <n v="16"/>
    <x v="14"/>
    <n v="1600501"/>
    <s v="Oiapoque"/>
    <s v="ESC INDIGENA EST JOSE NARCISO"/>
    <n v="16000188"/>
    <n v="37"/>
    <n v="33.341204313285097"/>
    <n v="0"/>
    <n v="1"/>
    <n v="0"/>
    <n v="1"/>
    <n v="0"/>
    <n v="1"/>
    <n v="0"/>
    <n v="2026"/>
    <n v="518"/>
    <n v="2072"/>
    <n v="2590"/>
    <n v="0.82805700824259798"/>
    <n v="-4679480"/>
    <x v="1"/>
  </r>
  <r>
    <s v="Norte"/>
    <n v="13"/>
    <x v="11"/>
    <n v="1300631"/>
    <s v="Beruri"/>
    <s v="ESCOLA MUNICIPAL INDIGENA BOM JESUS"/>
    <n v="13015346"/>
    <n v="62"/>
    <n v="33.529909947230898"/>
    <n v="1"/>
    <n v="0"/>
    <n v="0"/>
    <n v="1"/>
    <n v="1"/>
    <n v="0"/>
    <n v="0"/>
    <n v="2026"/>
    <n v="618"/>
    <n v="2472"/>
    <n v="3090"/>
    <n v="0.82346070916171499"/>
    <n v="-4682570"/>
    <x v="1"/>
  </r>
  <r>
    <s v="Norte"/>
    <n v="13"/>
    <x v="11"/>
    <n v="1303403"/>
    <s v="Parintins"/>
    <s v="ESCOLA MUNICIPAL INDIGENA NUITU NUITU YMYE"/>
    <n v="13074326"/>
    <n v="58"/>
    <n v="33.688271101410699"/>
    <n v="1"/>
    <n v="0"/>
    <n v="0"/>
    <n v="1"/>
    <n v="0"/>
    <n v="0"/>
    <n v="0"/>
    <n v="2026"/>
    <n v="602"/>
    <n v="2408"/>
    <n v="3010"/>
    <n v="0.81960350992401898"/>
    <n v="-4685580"/>
    <x v="1"/>
  </r>
  <r>
    <s v="Norte"/>
    <n v="13"/>
    <x v="11"/>
    <n v="1300631"/>
    <s v="Beruri"/>
    <s v="ESCOLA MUNICIPAL INDIGENA MAKAUA"/>
    <n v="13096192"/>
    <n v="18"/>
    <n v="33.733371383063698"/>
    <n v="1"/>
    <n v="0"/>
    <n v="0"/>
    <n v="1"/>
    <n v="0"/>
    <n v="0"/>
    <n v="0"/>
    <n v="2026"/>
    <n v="442"/>
    <n v="1768"/>
    <n v="2210"/>
    <n v="0.81850500333057596"/>
    <n v="-4687790"/>
    <x v="1"/>
  </r>
  <r>
    <s v="Norte"/>
    <n v="17"/>
    <x v="15"/>
    <n v="1721109"/>
    <s v="Tocantínia"/>
    <s v="ESCOLA INDIGENA WAIKARNASE"/>
    <n v="17027268"/>
    <n v="75"/>
    <n v="33.8373605034799"/>
    <n v="0"/>
    <n v="1"/>
    <n v="0"/>
    <n v="1"/>
    <n v="1"/>
    <n v="0"/>
    <n v="0"/>
    <n v="2026"/>
    <n v="670"/>
    <n v="2680"/>
    <n v="3350"/>
    <n v="0.81597214255373196"/>
    <n v="-4691140"/>
    <x v="1"/>
  </r>
  <r>
    <s v="Norte"/>
    <n v="13"/>
    <x v="11"/>
    <n v="1303809"/>
    <s v="São Gabriel da Cachoeira"/>
    <s v="ESCOLA ESTADUAL IMACULADA CONCEICAO"/>
    <n v="13002368"/>
    <n v="815"/>
    <n v="34.000953927732198"/>
    <n v="0"/>
    <n v="1"/>
    <n v="0"/>
    <n v="1"/>
    <n v="0"/>
    <n v="0"/>
    <n v="0"/>
    <n v="2026"/>
    <n v="740"/>
    <n v="2960"/>
    <n v="3700"/>
    <n v="0.811987501026041"/>
    <n v="-4694840"/>
    <x v="1"/>
  </r>
  <r>
    <s v="Norte"/>
    <n v="17"/>
    <x v="15"/>
    <n v="1721109"/>
    <s v="Tocantínia"/>
    <s v="ESCOLA INDIGENA SREMTOWE"/>
    <n v="17027233"/>
    <n v="75"/>
    <n v="34.0591241127537"/>
    <n v="0"/>
    <n v="1"/>
    <n v="0"/>
    <n v="1"/>
    <n v="0"/>
    <n v="0"/>
    <n v="0"/>
    <n v="2026"/>
    <n v="670"/>
    <n v="2680"/>
    <n v="3350"/>
    <n v="0.81057065107642201"/>
    <n v="-4698190"/>
    <x v="1"/>
  </r>
  <r>
    <s v="Norte"/>
    <n v="11"/>
    <x v="9"/>
    <n v="1100106"/>
    <s v="Guajará-Mirim"/>
    <s v="EIEEF LEONEL BUANGA CANOE"/>
    <n v="11091800"/>
    <n v="6"/>
    <n v="34.065331796509"/>
    <n v="0"/>
    <n v="1"/>
    <n v="0"/>
    <n v="1"/>
    <n v="0"/>
    <n v="0"/>
    <n v="0"/>
    <n v="2026"/>
    <n v="394"/>
    <n v="1576"/>
    <n v="1970"/>
    <n v="0.81041945065626297"/>
    <n v="-4700160"/>
    <x v="1"/>
  </r>
  <r>
    <s v="Norte"/>
    <n v="14"/>
    <x v="12"/>
    <n v="1400100"/>
    <s v="Boa Vista"/>
    <s v="ESCOLA MUNICIPAL INDIGENA DUKUZYY SEBASTIAO"/>
    <n v="14006731"/>
    <n v="109"/>
    <n v="34.102343557012098"/>
    <n v="1"/>
    <n v="0"/>
    <n v="0"/>
    <n v="1"/>
    <n v="0"/>
    <n v="1"/>
    <n v="0"/>
    <n v="2026"/>
    <n v="740"/>
    <n v="2960"/>
    <n v="3700"/>
    <n v="0.80951795599908305"/>
    <n v="-4703860"/>
    <x v="1"/>
  </r>
  <r>
    <s v="Nordeste"/>
    <n v="21"/>
    <x v="2"/>
    <n v="2104800"/>
    <s v="Grajaú"/>
    <s v="UNIDADE INTEGRADA DE EDUCACAO ESCOLAR INDIGENA MARIA ONEIDE"/>
    <n v="21570663"/>
    <n v="2"/>
    <n v="34.149586480818797"/>
    <n v="0"/>
    <n v="1"/>
    <n v="0"/>
    <n v="1"/>
    <n v="0"/>
    <n v="0"/>
    <n v="0"/>
    <n v="2026"/>
    <n v="378"/>
    <n v="1512"/>
    <n v="1890"/>
    <n v="0.80836726111663104"/>
    <n v="-4705750"/>
    <x v="1"/>
  </r>
  <r>
    <s v="Nordeste"/>
    <n v="21"/>
    <x v="2"/>
    <n v="2107001"/>
    <s v="Montes Altos"/>
    <s v="CENTRO DE EDUCACAO ESCOLAR INDIGENA KRIKATI"/>
    <n v="21193635"/>
    <n v="287"/>
    <n v="34.548209064153902"/>
    <n v="0"/>
    <n v="1"/>
    <n v="0"/>
    <n v="1"/>
    <n v="0"/>
    <n v="1"/>
    <n v="0"/>
    <n v="2026"/>
    <n v="740"/>
    <n v="2960"/>
    <n v="3700"/>
    <n v="0.79865801939929704"/>
    <n v="-4709450"/>
    <x v="1"/>
  </r>
  <r>
    <s v="Norte"/>
    <n v="17"/>
    <x v="15"/>
    <n v="1721109"/>
    <s v="Tocantínia"/>
    <s v="ESC INDIGENA WAKUKE"/>
    <n v="17027071"/>
    <n v="22"/>
    <n v="34.692499393575197"/>
    <n v="0"/>
    <n v="1"/>
    <n v="0"/>
    <n v="1"/>
    <n v="0"/>
    <n v="1"/>
    <n v="0"/>
    <n v="2026"/>
    <n v="458"/>
    <n v="1832"/>
    <n v="2290"/>
    <n v="0.795143542938621"/>
    <n v="-4711740"/>
    <x v="1"/>
  </r>
  <r>
    <s v="Norte"/>
    <n v="14"/>
    <x v="12"/>
    <n v="1400407"/>
    <s v="Normandia"/>
    <s v="ESCOLA ESTADUAL INDIGENA CORONEL MOTA"/>
    <n v="14003031"/>
    <n v="112"/>
    <n v="34.767553606324299"/>
    <n v="0"/>
    <n v="1"/>
    <n v="0"/>
    <n v="1"/>
    <n v="0"/>
    <n v="0"/>
    <n v="0"/>
    <n v="2026"/>
    <n v="740"/>
    <n v="2960"/>
    <n v="3700"/>
    <n v="0.79331544908756901"/>
    <n v="-4715440"/>
    <x v="1"/>
  </r>
  <r>
    <s v="Nordeste"/>
    <n v="26"/>
    <x v="6"/>
    <n v="2603926"/>
    <s v="Carnaubeira da Penha"/>
    <s v="ESCOLA ESTADUAL INDIGENA OLHO DAGUA DO PADRE"/>
    <n v="26040468"/>
    <n v="174"/>
    <n v="35.112603728219803"/>
    <n v="0"/>
    <n v="1"/>
    <n v="0"/>
    <n v="1"/>
    <n v="1"/>
    <n v="1"/>
    <n v="0"/>
    <n v="2026"/>
    <n v="740"/>
    <n v="2960"/>
    <n v="3700"/>
    <n v="0.784911070665127"/>
    <n v="-4719140"/>
    <x v="1"/>
  </r>
  <r>
    <s v="Nordeste"/>
    <n v="21"/>
    <x v="2"/>
    <n v="2100600"/>
    <s v="Amarante do Maranhão"/>
    <s v="UNIDADE INTEGRADA DE EDUCACAO ESCOLAR INDIGENA RUBIACEA"/>
    <n v="21193110"/>
    <n v="77"/>
    <n v="35.1591266438963"/>
    <n v="0"/>
    <n v="1"/>
    <n v="0"/>
    <n v="1"/>
    <n v="0"/>
    <n v="0"/>
    <n v="0"/>
    <n v="2026"/>
    <n v="678"/>
    <n v="2712"/>
    <n v="3390"/>
    <n v="0.783777913005271"/>
    <n v="-4722530"/>
    <x v="1"/>
  </r>
  <r>
    <s v="Norte"/>
    <n v="14"/>
    <x v="12"/>
    <n v="1400407"/>
    <s v="Normandia"/>
    <s v="ESCOLA ESTADUAL INDIGENA INDIO MACUXI"/>
    <n v="14003139"/>
    <n v="366"/>
    <n v="35.2677771287374"/>
    <n v="0"/>
    <n v="1"/>
    <n v="0"/>
    <n v="1"/>
    <n v="0"/>
    <n v="1"/>
    <n v="0"/>
    <n v="2026"/>
    <n v="740"/>
    <n v="2960"/>
    <n v="3700"/>
    <n v="0.781131515475051"/>
    <n v="-4726230"/>
    <x v="1"/>
  </r>
  <r>
    <s v="Nordeste"/>
    <n v="29"/>
    <x v="8"/>
    <n v="2913606"/>
    <s v="Ilhéus"/>
    <s v="COLEGIO ESTADUAL INDIGENA TUPINAMBA DE OLIVENCA"/>
    <n v="29431298"/>
    <n v="363"/>
    <n v="35.364468997258697"/>
    <n v="0"/>
    <n v="1"/>
    <n v="0"/>
    <n v="1"/>
    <n v="1"/>
    <n v="1"/>
    <n v="0"/>
    <n v="2026"/>
    <n v="740"/>
    <n v="2960"/>
    <n v="3700"/>
    <n v="0.77877639370618401"/>
    <n v="-4729930"/>
    <x v="1"/>
  </r>
  <r>
    <s v="Norte"/>
    <n v="13"/>
    <x v="11"/>
    <n v="1303809"/>
    <s v="São Gabriel da Cachoeira"/>
    <s v="ESC MUN INDIGENA NAPIRURLI"/>
    <n v="13085972"/>
    <n v="40"/>
    <n v="35.369909245858601"/>
    <n v="1"/>
    <n v="0"/>
    <n v="0"/>
    <n v="1"/>
    <n v="0"/>
    <n v="1"/>
    <n v="0"/>
    <n v="2026"/>
    <n v="530"/>
    <n v="2120"/>
    <n v="2650"/>
    <n v="0.77864388568765497"/>
    <n v="-4732580"/>
    <x v="1"/>
  </r>
  <r>
    <s v="Norte"/>
    <n v="14"/>
    <x v="12"/>
    <n v="1400407"/>
    <s v="Normandia"/>
    <s v="ESCOLA ESTADUAL INDIGENA PROFESSOR ARLINDO GASTAO DE MEDEIROS"/>
    <n v="14008513"/>
    <n v="45"/>
    <n v="35.436465578302403"/>
    <n v="0"/>
    <n v="1"/>
    <n v="0"/>
    <n v="1"/>
    <n v="0"/>
    <n v="0"/>
    <n v="0"/>
    <n v="2026"/>
    <n v="550"/>
    <n v="2200"/>
    <n v="2750"/>
    <n v="0.77702277452503699"/>
    <n v="-4735330"/>
    <x v="1"/>
  </r>
  <r>
    <s v="Norte"/>
    <n v="14"/>
    <x v="12"/>
    <n v="1400407"/>
    <s v="Normandia"/>
    <s v="ESCOLA ESTADUAL INDIGENA INDIO GABRIEL"/>
    <n v="14003090"/>
    <n v="170"/>
    <n v="35.709656994203797"/>
    <n v="0"/>
    <n v="1"/>
    <n v="0"/>
    <n v="1"/>
    <n v="0"/>
    <n v="0"/>
    <n v="0"/>
    <n v="2026"/>
    <n v="740"/>
    <n v="2960"/>
    <n v="3700"/>
    <n v="0.77036865706411495"/>
    <n v="-4739030"/>
    <x v="1"/>
  </r>
  <r>
    <s v="Centro-Oeste"/>
    <n v="51"/>
    <x v="1"/>
    <n v="5105309"/>
    <s v="Luciara"/>
    <s v="ESCOLA INDIGENA ESTADUAL HADORI"/>
    <n v="51090600"/>
    <n v="95"/>
    <n v="35.714936364107501"/>
    <n v="0"/>
    <n v="1"/>
    <n v="0"/>
    <n v="1"/>
    <n v="1"/>
    <n v="1"/>
    <n v="0"/>
    <n v="2026"/>
    <n v="740"/>
    <n v="2960"/>
    <n v="3700"/>
    <n v="0.770240067564542"/>
    <n v="-4742730"/>
    <x v="1"/>
  </r>
  <r>
    <s v="Norte"/>
    <n v="13"/>
    <x v="11"/>
    <n v="1301407"/>
    <s v="Eirunepé"/>
    <s v="ESCOLA MUNICIPAL INDIGENA HIO LEOPOLDO"/>
    <n v="13070495"/>
    <n v="186"/>
    <n v="36.090661815664298"/>
    <n v="1"/>
    <n v="0"/>
    <n v="0"/>
    <n v="1"/>
    <n v="1"/>
    <n v="0"/>
    <n v="0"/>
    <n v="2026"/>
    <n v="740"/>
    <n v="2960"/>
    <n v="3700"/>
    <n v="0.76108853079510197"/>
    <n v="-4746430"/>
    <x v="1"/>
  </r>
  <r>
    <s v="Norte"/>
    <n v="16"/>
    <x v="14"/>
    <n v="1600501"/>
    <s v="Oiapoque"/>
    <s v="ESC INDIGENA EST CAMILO NARCISO"/>
    <n v="16000331"/>
    <n v="286"/>
    <n v="36.167611242969201"/>
    <n v="0"/>
    <n v="1"/>
    <n v="0"/>
    <n v="1"/>
    <n v="0"/>
    <n v="0"/>
    <n v="0"/>
    <n v="2026"/>
    <n v="740"/>
    <n v="2960"/>
    <n v="3700"/>
    <n v="0.75921427524374197"/>
    <n v="-4750130"/>
    <x v="1"/>
  </r>
  <r>
    <s v="Norte"/>
    <n v="13"/>
    <x v="11"/>
    <n v="1303809"/>
    <s v="São Gabriel da Cachoeira"/>
    <s v="ESC MUN INDIGENA DEUS CONOSCO"/>
    <n v="13085921"/>
    <n v="27"/>
    <n v="36.243225298390499"/>
    <n v="1"/>
    <n v="0"/>
    <n v="0"/>
    <n v="1"/>
    <n v="0"/>
    <n v="0"/>
    <n v="0"/>
    <n v="2026"/>
    <n v="478"/>
    <n v="1912"/>
    <n v="2390"/>
    <n v="0.75737254531672304"/>
    <n v="-4752520"/>
    <x v="1"/>
  </r>
  <r>
    <s v="Norte"/>
    <n v="13"/>
    <x v="11"/>
    <n v="1300300"/>
    <s v="Autazes"/>
    <s v="ESC MUNICIPAL INDIGENA TRINCHEIRA"/>
    <n v="13019201"/>
    <n v="165"/>
    <n v="36.413133007654203"/>
    <n v="1"/>
    <n v="0"/>
    <n v="0"/>
    <n v="1"/>
    <n v="0"/>
    <n v="1"/>
    <n v="0"/>
    <n v="2026"/>
    <n v="740"/>
    <n v="2960"/>
    <n v="3700"/>
    <n v="0.75323410688436598"/>
    <n v="-4756220"/>
    <x v="1"/>
  </r>
  <r>
    <s v="Norte"/>
    <n v="13"/>
    <x v="11"/>
    <n v="1303809"/>
    <s v="São Gabriel da Cachoeira"/>
    <s v="ESCOLA ESTADUAL INDIGENA DUQUE DE CAXIAS"/>
    <n v="13002180"/>
    <n v="131"/>
    <n v="36.420714221428"/>
    <n v="0"/>
    <n v="1"/>
    <n v="0"/>
    <n v="1"/>
    <n v="1"/>
    <n v="0"/>
    <n v="0"/>
    <n v="2026"/>
    <n v="740"/>
    <n v="2960"/>
    <n v="3700"/>
    <n v="0.75304945142298896"/>
    <n v="-4759920"/>
    <x v="1"/>
  </r>
  <r>
    <s v="Norte"/>
    <n v="14"/>
    <x v="12"/>
    <n v="1400100"/>
    <s v="Boa Vista"/>
    <s v="ESCOLA ESTADUAL INDIGENA JOSE ALEIXO ANGELO"/>
    <n v="14000644"/>
    <n v="83"/>
    <n v="36.489862547423002"/>
    <n v="0"/>
    <n v="1"/>
    <n v="0"/>
    <n v="1"/>
    <n v="1"/>
    <n v="1"/>
    <n v="0"/>
    <n v="2026"/>
    <n v="702"/>
    <n v="2808"/>
    <n v="3510"/>
    <n v="0.75136520712900801"/>
    <n v="-4763430"/>
    <x v="1"/>
  </r>
  <r>
    <s v="Nordeste"/>
    <n v="25"/>
    <x v="5"/>
    <n v="2501401"/>
    <s v="Baía da Traição"/>
    <s v="EMEF JOAO BEZERRA FALCAO"/>
    <n v="25085972"/>
    <n v="47"/>
    <n v="36.491235478456602"/>
    <n v="1"/>
    <n v="0"/>
    <n v="0"/>
    <n v="1"/>
    <n v="0"/>
    <n v="1"/>
    <n v="0"/>
    <n v="2026"/>
    <n v="558"/>
    <n v="2232"/>
    <n v="2790"/>
    <n v="0.75133176667725199"/>
    <n v="-4766220"/>
    <x v="1"/>
  </r>
  <r>
    <s v="Norte"/>
    <n v="14"/>
    <x v="12"/>
    <n v="1400407"/>
    <s v="Normandia"/>
    <s v="ESCOLA ESTADUAL INDIGENA INDIO HERMINIO PAULINO"/>
    <n v="14322684"/>
    <n v="103"/>
    <n v="36.590644678958498"/>
    <n v="0"/>
    <n v="1"/>
    <n v="0"/>
    <n v="1"/>
    <n v="0"/>
    <n v="0"/>
    <n v="0"/>
    <n v="2026"/>
    <n v="740"/>
    <n v="2960"/>
    <n v="3700"/>
    <n v="0.74891045891158503"/>
    <n v="-4769920"/>
    <x v="1"/>
  </r>
  <r>
    <s v="Nordeste"/>
    <n v="23"/>
    <x v="3"/>
    <n v="2303709"/>
    <s v="Caucaia"/>
    <s v="ESCOLA INDIGENA NARCISIO FERREIRA MATOS"/>
    <n v="23062770"/>
    <n v="151"/>
    <n v="36.7815216636792"/>
    <n v="0"/>
    <n v="1"/>
    <n v="0"/>
    <n v="1"/>
    <n v="1"/>
    <n v="1"/>
    <n v="0"/>
    <n v="2026"/>
    <n v="740"/>
    <n v="2960"/>
    <n v="3700"/>
    <n v="0.74426127228642203"/>
    <n v="-4773620"/>
    <x v="1"/>
  </r>
  <r>
    <s v="Nordeste"/>
    <n v="25"/>
    <x v="5"/>
    <n v="2512903"/>
    <s v="Rio Tinto"/>
    <s v="EEEIFM PROFESSORA ANGELITA BEZERRA DE ASSIS"/>
    <n v="25088025"/>
    <n v="221"/>
    <n v="36.8151095641024"/>
    <n v="0"/>
    <n v="1"/>
    <n v="0"/>
    <n v="1"/>
    <n v="1"/>
    <n v="1"/>
    <n v="0"/>
    <n v="2026"/>
    <n v="740"/>
    <n v="2960"/>
    <n v="3700"/>
    <n v="0.74344317251581105"/>
    <n v="-4777320"/>
    <x v="1"/>
  </r>
  <r>
    <s v="Centro-Oeste"/>
    <n v="50"/>
    <x v="0"/>
    <n v="5007950"/>
    <s v="Tacuru"/>
    <s v="ESCOLA ESTADUAL INDIGENA JASY RENDY"/>
    <n v="50034090"/>
    <n v="122"/>
    <n v="36.8499763946567"/>
    <n v="0"/>
    <n v="1"/>
    <n v="0"/>
    <n v="1"/>
    <n v="0"/>
    <n v="1"/>
    <n v="0"/>
    <n v="2026"/>
    <n v="740"/>
    <n v="2960"/>
    <n v="3700"/>
    <n v="0.74259392187141404"/>
    <n v="-4781020"/>
    <x v="1"/>
  </r>
  <r>
    <s v="Norte"/>
    <n v="13"/>
    <x v="11"/>
    <n v="1301209"/>
    <s v="Coari"/>
    <s v="ESCOLA MUNICIPAL INDIGENA MONTE SIAO"/>
    <n v="13018280"/>
    <n v="57"/>
    <n v="36.986387646668398"/>
    <n v="1"/>
    <n v="0"/>
    <n v="0"/>
    <n v="1"/>
    <n v="0"/>
    <n v="0"/>
    <n v="0"/>
    <n v="2026"/>
    <n v="598"/>
    <n v="2392"/>
    <n v="2990"/>
    <n v="0.73927135593030502"/>
    <n v="-4784010"/>
    <x v="1"/>
  </r>
  <r>
    <s v="Norte"/>
    <n v="13"/>
    <x v="11"/>
    <n v="1302900"/>
    <s v="Maués"/>
    <s v="ESC MUN INDIGENA GAP NUIRUHIG"/>
    <n v="13039652"/>
    <n v="146"/>
    <n v="37.399667895152497"/>
    <n v="1"/>
    <n v="0"/>
    <n v="0"/>
    <n v="1"/>
    <n v="0"/>
    <n v="0"/>
    <n v="0"/>
    <n v="2026"/>
    <n v="740"/>
    <n v="2960"/>
    <n v="3700"/>
    <n v="0.72920509777714104"/>
    <n v="-4787710"/>
    <x v="1"/>
  </r>
  <r>
    <s v="Nordeste"/>
    <n v="25"/>
    <x v="5"/>
    <n v="2501401"/>
    <s v="Baía da Traição"/>
    <s v="EMEF PARTEIRA MARIA PESSOA DOS SANTOS GOMES"/>
    <n v="25085859"/>
    <n v="102"/>
    <n v="37.506398112813699"/>
    <n v="1"/>
    <n v="0"/>
    <n v="0"/>
    <n v="1"/>
    <n v="1"/>
    <n v="1"/>
    <n v="0"/>
    <n v="2026"/>
    <n v="740"/>
    <n v="2960"/>
    <n v="3700"/>
    <n v="0.72660547215346005"/>
    <n v="-4791410"/>
    <x v="1"/>
  </r>
  <r>
    <s v="Norte"/>
    <n v="16"/>
    <x v="14"/>
    <n v="1600501"/>
    <s v="Oiapoque"/>
    <s v="ESC INDIGENA EST JOSE FELIPE"/>
    <n v="16006534"/>
    <n v="1"/>
    <n v="37.523577319702703"/>
    <n v="0"/>
    <n v="1"/>
    <n v="0"/>
    <n v="1"/>
    <n v="0"/>
    <n v="0"/>
    <n v="0"/>
    <n v="2026"/>
    <n v="374"/>
    <n v="1496"/>
    <n v="1870"/>
    <n v="0.72618703857952105"/>
    <n v="-4793280"/>
    <x v="1"/>
  </r>
  <r>
    <s v="Norte"/>
    <n v="13"/>
    <x v="11"/>
    <n v="1303809"/>
    <s v="São Gabriel da Cachoeira"/>
    <s v="ESC MUN INDIGENA DURAKA KAPUAMU"/>
    <n v="13067192"/>
    <n v="153"/>
    <n v="37.800226378468402"/>
    <n v="1"/>
    <n v="0"/>
    <n v="0"/>
    <n v="1"/>
    <n v="0"/>
    <n v="1"/>
    <n v="0"/>
    <n v="2026"/>
    <n v="740"/>
    <n v="2960"/>
    <n v="3700"/>
    <n v="0.71944870338547195"/>
    <n v="-4796980"/>
    <x v="1"/>
  </r>
  <r>
    <s v="Norte"/>
    <n v="14"/>
    <x v="12"/>
    <n v="1400175"/>
    <s v="Cantá"/>
    <s v="ESCOLA ESTADUAL INDIGENA TUXAUA LUIZ CADETE"/>
    <n v="14002876"/>
    <n v="424"/>
    <n v="37.821932550125801"/>
    <n v="0"/>
    <n v="1"/>
    <n v="0"/>
    <n v="1"/>
    <n v="1"/>
    <n v="1"/>
    <n v="0"/>
    <n v="2026"/>
    <n v="740"/>
    <n v="2960"/>
    <n v="3700"/>
    <n v="0.71892000662771205"/>
    <n v="-4800680"/>
    <x v="1"/>
  </r>
  <r>
    <s v="Norte"/>
    <n v="14"/>
    <x v="12"/>
    <n v="1400704"/>
    <s v="Uiramutã"/>
    <s v="ESCOLA ESTADUAL INDIGENA JOSE ALAMANO"/>
    <n v="14003198"/>
    <n v="216"/>
    <n v="38.0273398624118"/>
    <n v="0"/>
    <n v="1"/>
    <n v="0"/>
    <n v="1"/>
    <n v="0"/>
    <n v="1"/>
    <n v="0"/>
    <n v="2026"/>
    <n v="740"/>
    <n v="2960"/>
    <n v="3700"/>
    <n v="0.71391690512551498"/>
    <n v="-4804380"/>
    <x v="1"/>
  </r>
  <r>
    <s v="Nordeste"/>
    <n v="23"/>
    <x v="3"/>
    <n v="2303709"/>
    <s v="Caucaia"/>
    <s v="ESCOLA INDIGENA TAPEBA CAPOEIRA"/>
    <n v="23235411"/>
    <n v="446"/>
    <n v="38.293541783855403"/>
    <n v="0"/>
    <n v="1"/>
    <n v="0"/>
    <n v="1"/>
    <n v="1"/>
    <n v="1"/>
    <n v="0"/>
    <n v="2026"/>
    <n v="740"/>
    <n v="2960"/>
    <n v="3700"/>
    <n v="0.70743303063127505"/>
    <n v="-4808080"/>
    <x v="1"/>
  </r>
  <r>
    <s v="Nordeste"/>
    <n v="23"/>
    <x v="3"/>
    <n v="2303709"/>
    <s v="Caucaia"/>
    <s v="ESCOLA INDIGENA TAPEBA DO TRILHO"/>
    <n v="23215682"/>
    <n v="367"/>
    <n v="38.316248035934201"/>
    <n v="0"/>
    <n v="1"/>
    <n v="0"/>
    <n v="1"/>
    <n v="0"/>
    <n v="1"/>
    <n v="0"/>
    <n v="2026"/>
    <n v="740"/>
    <n v="2960"/>
    <n v="3700"/>
    <n v="0.70687997493612797"/>
    <n v="-4811780"/>
    <x v="1"/>
  </r>
  <r>
    <s v="Nordeste"/>
    <n v="23"/>
    <x v="3"/>
    <n v="2303709"/>
    <s v="Caucaia"/>
    <s v="ESCOLA INDIGENA TAPEBA AMELIA DOMINGOS"/>
    <n v="23241462"/>
    <n v="222"/>
    <n v="38.321245224279103"/>
    <n v="0"/>
    <n v="1"/>
    <n v="0"/>
    <n v="1"/>
    <n v="1"/>
    <n v="1"/>
    <n v="0"/>
    <n v="2026"/>
    <n v="740"/>
    <n v="2960"/>
    <n v="3700"/>
    <n v="0.70675825852673302"/>
    <n v="-4815480"/>
    <x v="1"/>
  </r>
  <r>
    <s v="Sudeste"/>
    <n v="31"/>
    <x v="16"/>
    <n v="3162450"/>
    <s v="São João das Missões"/>
    <s v="EE INDIGENA BUKIMUJU"/>
    <n v="31269875"/>
    <n v="607"/>
    <n v="38.357857967252201"/>
    <n v="0"/>
    <n v="1"/>
    <n v="0"/>
    <n v="1"/>
    <n v="1"/>
    <n v="1"/>
    <n v="0"/>
    <n v="2026"/>
    <n v="740"/>
    <n v="2960"/>
    <n v="3700"/>
    <n v="0.70586648273097596"/>
    <n v="-4819180"/>
    <x v="1"/>
  </r>
  <r>
    <s v="Norte"/>
    <n v="14"/>
    <x v="12"/>
    <n v="1400456"/>
    <s v="Pacaraima"/>
    <s v="ESCOLA ESTADUAL INDIGENA SIMINIYO"/>
    <n v="14001810"/>
    <n v="111"/>
    <n v="38.451162945518703"/>
    <n v="0"/>
    <n v="1"/>
    <n v="0"/>
    <n v="1"/>
    <n v="0"/>
    <n v="1"/>
    <n v="0"/>
    <n v="2026"/>
    <n v="740"/>
    <n v="2960"/>
    <n v="3700"/>
    <n v="0.70359385537544294"/>
    <n v="-4822880"/>
    <x v="1"/>
  </r>
  <r>
    <s v="Norte"/>
    <n v="13"/>
    <x v="11"/>
    <n v="1301209"/>
    <s v="Coari"/>
    <s v="ESCOLA MUNICIPAL INDIGENA LEOPOLDINO MARINS DOS SANTOS"/>
    <n v="13017608"/>
    <n v="37"/>
    <n v="38.5376667863422"/>
    <n v="1"/>
    <n v="0"/>
    <n v="0"/>
    <n v="1"/>
    <n v="0"/>
    <n v="0"/>
    <n v="0"/>
    <n v="2026"/>
    <n v="518"/>
    <n v="2072"/>
    <n v="2590"/>
    <n v="0.70148688317882102"/>
    <n v="-4825470"/>
    <x v="1"/>
  </r>
  <r>
    <s v="Nordeste"/>
    <n v="29"/>
    <x v="8"/>
    <n v="2913606"/>
    <s v="Ilhéus"/>
    <s v="COLEGIO ESTADUAL INDIGENA TUPINAMBA DE ACUIPE DE BAIXO"/>
    <n v="29462266"/>
    <n v="227"/>
    <n v="38.608757013838698"/>
    <n v="0"/>
    <n v="1"/>
    <n v="0"/>
    <n v="1"/>
    <n v="1"/>
    <n v="1"/>
    <n v="0"/>
    <n v="2026"/>
    <n v="740"/>
    <n v="2960"/>
    <n v="3700"/>
    <n v="0.69975534003159201"/>
    <n v="-4829170"/>
    <x v="1"/>
  </r>
  <r>
    <s v="Norte"/>
    <n v="11"/>
    <x v="9"/>
    <n v="1100106"/>
    <s v="Guajará-Mirim"/>
    <s v="EIEEF WEM CANUM ORO WARAM"/>
    <n v="11043490"/>
    <n v="122"/>
    <n v="38.682410526127804"/>
    <n v="0"/>
    <n v="1"/>
    <n v="0"/>
    <n v="1"/>
    <n v="0"/>
    <n v="0"/>
    <n v="0"/>
    <n v="2026"/>
    <n v="740"/>
    <n v="2960"/>
    <n v="3700"/>
    <n v="0.69796136301161904"/>
    <n v="-4832870"/>
    <x v="1"/>
  </r>
  <r>
    <s v="Nordeste"/>
    <n v="27"/>
    <x v="7"/>
    <n v="2706307"/>
    <s v="Palmeira dos Índios"/>
    <s v="ESCOLA ESTADUAL INDIGENA BALBINO FERREIRA"/>
    <n v="27226794"/>
    <n v="130"/>
    <n v="38.731932791595703"/>
    <n v="0"/>
    <n v="1"/>
    <n v="0"/>
    <n v="1"/>
    <n v="1"/>
    <n v="1"/>
    <n v="0"/>
    <n v="2026"/>
    <n v="740"/>
    <n v="2960"/>
    <n v="3700"/>
    <n v="0.69675515025318802"/>
    <n v="-4836570"/>
    <x v="1"/>
  </r>
  <r>
    <s v="Norte"/>
    <n v="14"/>
    <x v="12"/>
    <n v="1400100"/>
    <s v="Boa Vista"/>
    <s v="ESCOLA MUNICIPAL INDIGENA TUXAUA ALBINO MORAIS"/>
    <n v="14000636"/>
    <n v="54"/>
    <n v="38.750248112838896"/>
    <n v="1"/>
    <n v="0"/>
    <n v="0"/>
    <n v="1"/>
    <n v="0"/>
    <n v="0"/>
    <n v="0"/>
    <n v="2026"/>
    <n v="586"/>
    <n v="2344"/>
    <n v="2930"/>
    <n v="0.69630904436627705"/>
    <n v="-4839500"/>
    <x v="1"/>
  </r>
  <r>
    <s v="Norte"/>
    <n v="16"/>
    <x v="14"/>
    <n v="1600501"/>
    <s v="Oiapoque"/>
    <s v="ESC INDIGENA EST JORGE IAPARRA"/>
    <n v="16000323"/>
    <n v="324"/>
    <n v="38.757856757010998"/>
    <n v="0"/>
    <n v="1"/>
    <n v="0"/>
    <n v="1"/>
    <n v="0"/>
    <n v="1"/>
    <n v="0"/>
    <n v="2026"/>
    <n v="740"/>
    <n v="2960"/>
    <n v="3700"/>
    <n v="0.696123720783279"/>
    <n v="-4843200"/>
    <x v="1"/>
  </r>
  <r>
    <s v="Nordeste"/>
    <n v="25"/>
    <x v="5"/>
    <n v="2501401"/>
    <s v="Baía da Traição"/>
    <s v="EEEIFM AKAJUTIBIRO"/>
    <n v="25101978"/>
    <n v="263"/>
    <n v="38.809638694161002"/>
    <n v="0"/>
    <n v="1"/>
    <n v="0"/>
    <n v="1"/>
    <n v="1"/>
    <n v="1"/>
    <n v="0"/>
    <n v="2026"/>
    <n v="740"/>
    <n v="2960"/>
    <n v="3700"/>
    <n v="0.69486246925012396"/>
    <n v="-4846900"/>
    <x v="1"/>
  </r>
  <r>
    <s v="Centro-Oeste"/>
    <n v="51"/>
    <x v="1"/>
    <n v="5101605"/>
    <s v="Barão de Melgaço"/>
    <s v="EEI KOGE EIARI"/>
    <n v="51091275"/>
    <n v="28"/>
    <n v="38.8603051808118"/>
    <n v="0"/>
    <n v="1"/>
    <n v="0"/>
    <n v="1"/>
    <n v="0"/>
    <n v="1"/>
    <n v="0"/>
    <n v="2026"/>
    <n v="482"/>
    <n v="1928"/>
    <n v="2410"/>
    <n v="0.69362838672087002"/>
    <n v="-4849310"/>
    <x v="1"/>
  </r>
  <r>
    <s v="Nordeste"/>
    <n v="23"/>
    <x v="3"/>
    <n v="2303709"/>
    <s v="Caucaia"/>
    <s v="ESCOLA INDIGENA ANAMA TAPEBA"/>
    <n v="23244755"/>
    <n v="160"/>
    <n v="38.974063585848697"/>
    <n v="0"/>
    <n v="1"/>
    <n v="0"/>
    <n v="1"/>
    <n v="0"/>
    <n v="1"/>
    <n v="0"/>
    <n v="2026"/>
    <n v="740"/>
    <n v="2960"/>
    <n v="3700"/>
    <n v="0.69085757568793305"/>
    <n v="-4853010"/>
    <x v="1"/>
  </r>
  <r>
    <s v="Norte"/>
    <n v="16"/>
    <x v="14"/>
    <n v="1600501"/>
    <s v="Oiapoque"/>
    <s v="ESC INDIGENA EST MARIA CATARINA NUNES"/>
    <n v="16000196"/>
    <n v="32"/>
    <n v="39.037327108882501"/>
    <n v="0"/>
    <n v="1"/>
    <n v="0"/>
    <n v="1"/>
    <n v="0"/>
    <n v="0"/>
    <n v="0"/>
    <n v="2026"/>
    <n v="498"/>
    <n v="1992"/>
    <n v="2490"/>
    <n v="0.68931666741353104"/>
    <n v="-4855500"/>
    <x v="1"/>
  </r>
  <r>
    <s v="Nordeste"/>
    <n v="29"/>
    <x v="8"/>
    <n v="2913200"/>
    <s v="Ibotirama"/>
    <s v="COLEGIO ESTADUAL INDIGENA MARECHAL RONDON ASSENTAMENTO TERRA INDIGENA TUXA"/>
    <n v="29345936"/>
    <n v="131"/>
    <n v="39.155662374196901"/>
    <n v="0"/>
    <n v="1"/>
    <n v="0"/>
    <n v="1"/>
    <n v="1"/>
    <n v="1"/>
    <n v="0"/>
    <n v="2026"/>
    <n v="740"/>
    <n v="2960"/>
    <n v="3700"/>
    <n v="0.68643437789292905"/>
    <n v="-4859200"/>
    <x v="1"/>
  </r>
  <r>
    <s v="Norte"/>
    <n v="13"/>
    <x v="11"/>
    <n v="1304203"/>
    <s v="Tefé"/>
    <s v="ESCOLA MUN RURAL INDIGENA SANTA CRUZ"/>
    <n v="13013440"/>
    <n v="166"/>
    <n v="39.179144692005302"/>
    <n v="1"/>
    <n v="0"/>
    <n v="0"/>
    <n v="1"/>
    <n v="0"/>
    <n v="1"/>
    <n v="0"/>
    <n v="2026"/>
    <n v="740"/>
    <n v="2960"/>
    <n v="3700"/>
    <n v="0.68586241958143901"/>
    <n v="-4862900"/>
    <x v="1"/>
  </r>
  <r>
    <s v="Nordeste"/>
    <n v="28"/>
    <x v="23"/>
    <n v="2805604"/>
    <s v="Porto da Folha"/>
    <s v="COLEGIO INDIGENA ESTADUAL DOM JOSE BRANDAO DE CASTRO"/>
    <n v="28003535"/>
    <n v="101"/>
    <n v="39.236583634791501"/>
    <n v="0"/>
    <n v="1"/>
    <n v="0"/>
    <n v="1"/>
    <n v="1"/>
    <n v="1"/>
    <n v="0"/>
    <n v="2026"/>
    <n v="740"/>
    <n v="2960"/>
    <n v="3700"/>
    <n v="0.68446338048327005"/>
    <n v="-4866600"/>
    <x v="1"/>
  </r>
  <r>
    <s v="Nordeste"/>
    <n v="25"/>
    <x v="5"/>
    <n v="2512903"/>
    <s v="Rio Tinto"/>
    <s v="EEEIFM GUILHERME DA SILVEIRA"/>
    <n v="25087878"/>
    <n v="547"/>
    <n v="39.4012793960691"/>
    <n v="0"/>
    <n v="1"/>
    <n v="1"/>
    <n v="0"/>
    <n v="1"/>
    <n v="1"/>
    <n v="0"/>
    <n v="2026"/>
    <n v="740"/>
    <n v="2960"/>
    <n v="3700"/>
    <n v="0.68045188935628598"/>
    <n v="-4870300"/>
    <x v="1"/>
  </r>
  <r>
    <s v="Centro-Oeste"/>
    <n v="50"/>
    <x v="0"/>
    <n v="5004809"/>
    <s v="Japorã"/>
    <s v="EM INDIGENA DE EIEF MBO EHAO TEKOHA GUARANI POLO"/>
    <n v="50029460"/>
    <n v="815"/>
    <n v="39.418835768608901"/>
    <n v="1"/>
    <n v="0"/>
    <n v="0"/>
    <n v="1"/>
    <n v="0"/>
    <n v="1"/>
    <n v="0"/>
    <n v="2026"/>
    <n v="740"/>
    <n v="2960"/>
    <n v="3700"/>
    <n v="0.68002426916667502"/>
    <n v="-4874000"/>
    <x v="1"/>
  </r>
  <r>
    <s v="Nordeste"/>
    <n v="27"/>
    <x v="7"/>
    <n v="2706307"/>
    <s v="Palmeira dos Índios"/>
    <s v="ESCOLA INDIGENA CACIQUE ALFREDO CELESTINO"/>
    <n v="27226638"/>
    <n v="245"/>
    <n v="39.431440644806102"/>
    <n v="0"/>
    <n v="1"/>
    <n v="0"/>
    <n v="1"/>
    <n v="1"/>
    <n v="1"/>
    <n v="0"/>
    <n v="2026"/>
    <n v="740"/>
    <n v="2960"/>
    <n v="3700"/>
    <n v="0.67971725246734105"/>
    <n v="-4877700"/>
    <x v="1"/>
  </r>
  <r>
    <s v="Centro-Oeste"/>
    <n v="51"/>
    <x v="1"/>
    <n v="5103908"/>
    <s v="General Carneiro"/>
    <s v="EEI SAGRADO CORACAO DE JESUS"/>
    <n v="51047349"/>
    <n v="118"/>
    <n v="39.961572050125703"/>
    <n v="0"/>
    <n v="1"/>
    <n v="0"/>
    <n v="1"/>
    <n v="0"/>
    <n v="0"/>
    <n v="0"/>
    <n v="2026"/>
    <n v="740"/>
    <n v="2960"/>
    <n v="3700"/>
    <n v="0.66680485319198002"/>
    <n v="-4881400"/>
    <x v="1"/>
  </r>
  <r>
    <s v="Norte"/>
    <n v="16"/>
    <x v="14"/>
    <n v="1600501"/>
    <s v="Oiapoque"/>
    <s v="ESC INDIGENA EST OLIVEIRA SANTOS"/>
    <n v="16006518"/>
    <n v="12"/>
    <n v="40.040931866543602"/>
    <n v="0"/>
    <n v="1"/>
    <n v="0"/>
    <n v="1"/>
    <n v="0"/>
    <n v="0"/>
    <n v="0"/>
    <n v="2026"/>
    <n v="418"/>
    <n v="1672"/>
    <n v="2090"/>
    <n v="0.664871887844664"/>
    <n v="-4883490"/>
    <x v="1"/>
  </r>
  <r>
    <s v="Norte"/>
    <n v="14"/>
    <x v="12"/>
    <n v="1400050"/>
    <s v="Alto Alegre"/>
    <s v="ESCOLA ESTADUAL INDIGENA HERMENEGILDO SAMPAIO"/>
    <n v="14000130"/>
    <n v="236"/>
    <n v="40.091414111337002"/>
    <n v="0"/>
    <n v="1"/>
    <n v="0"/>
    <n v="1"/>
    <n v="0"/>
    <n v="1"/>
    <n v="0"/>
    <n v="2026"/>
    <n v="740"/>
    <n v="2960"/>
    <n v="3700"/>
    <n v="0.66364229289037902"/>
    <n v="-4887190"/>
    <x v="1"/>
  </r>
  <r>
    <s v="Nordeste"/>
    <n v="21"/>
    <x v="2"/>
    <n v="2101608"/>
    <s v="Barra do Corda"/>
    <s v="UNIDADE INTEGRADA DE EDUCACAO ESCOLAR INDIGENA JUACI POMPEU"/>
    <n v="21270767"/>
    <n v="2"/>
    <n v="40.1128492413754"/>
    <n v="0"/>
    <n v="1"/>
    <n v="0"/>
    <n v="1"/>
    <n v="0"/>
    <n v="0"/>
    <n v="0"/>
    <n v="2026"/>
    <n v="378"/>
    <n v="1512"/>
    <n v="1890"/>
    <n v="0.66312019788752197"/>
    <n v="-4889080"/>
    <x v="1"/>
  </r>
  <r>
    <s v="Norte"/>
    <n v="13"/>
    <x v="11"/>
    <n v="1301209"/>
    <s v="Coari"/>
    <s v="ESCOLA MUNICIPAL INDIGENA PROFESSOR JOSE ORISMAR DA SILVA ARAUJO"/>
    <n v="13255215"/>
    <n v="45"/>
    <n v="40.1516420688747"/>
    <n v="1"/>
    <n v="0"/>
    <n v="0"/>
    <n v="1"/>
    <n v="1"/>
    <n v="0"/>
    <n v="0"/>
    <n v="2026"/>
    <n v="550"/>
    <n v="2200"/>
    <n v="2750"/>
    <n v="0.66217532181969296"/>
    <n v="-4891830"/>
    <x v="1"/>
  </r>
  <r>
    <s v="Norte"/>
    <n v="13"/>
    <x v="11"/>
    <n v="1300631"/>
    <s v="Beruri"/>
    <s v="ESCOLA MUNICIPAL INDIGENA SAO RAIMUNDO"/>
    <n v="13085174"/>
    <n v="51"/>
    <n v="40.206246388070099"/>
    <n v="1"/>
    <n v="0"/>
    <n v="0"/>
    <n v="1"/>
    <n v="0"/>
    <n v="0"/>
    <n v="0"/>
    <n v="2026"/>
    <n v="574"/>
    <n v="2296"/>
    <n v="2870"/>
    <n v="0.66084532558756104"/>
    <n v="-4894700"/>
    <x v="1"/>
  </r>
  <r>
    <s v="Sudeste"/>
    <n v="31"/>
    <x v="16"/>
    <n v="3162450"/>
    <s v="São João das Missões"/>
    <s v="EE INDIGENA DE EDUCACAO INFANTIL ENSINO FUNDAMENTAL E ENSINO MEDIO"/>
    <n v="31361461"/>
    <n v="275"/>
    <n v="40.212825859970401"/>
    <n v="0"/>
    <n v="1"/>
    <n v="0"/>
    <n v="1"/>
    <n v="0"/>
    <n v="1"/>
    <n v="0"/>
    <n v="2026"/>
    <n v="740"/>
    <n v="2960"/>
    <n v="3700"/>
    <n v="0.66068506953152295"/>
    <n v="-4898400"/>
    <x v="1"/>
  </r>
  <r>
    <s v="Norte"/>
    <n v="14"/>
    <x v="12"/>
    <n v="1400027"/>
    <s v="Amajari"/>
    <s v="ESCOLA MUNICIPAL INDIGENA PRINCESA ISABEL"/>
    <n v="14322021"/>
    <n v="156"/>
    <n v="40.216708967893297"/>
    <n v="1"/>
    <n v="0"/>
    <n v="0"/>
    <n v="1"/>
    <n v="1"/>
    <n v="0"/>
    <n v="0"/>
    <n v="2026"/>
    <n v="740"/>
    <n v="2960"/>
    <n v="3700"/>
    <n v="0.66059048875508497"/>
    <n v="-4902100"/>
    <x v="1"/>
  </r>
  <r>
    <s v="Norte"/>
    <n v="16"/>
    <x v="14"/>
    <n v="1600501"/>
    <s v="Oiapoque"/>
    <s v="ESC INDIGENA EST GABRIEL DOS ANJOS"/>
    <n v="16000277"/>
    <n v="62"/>
    <n v="40.254877968403001"/>
    <n v="0"/>
    <n v="1"/>
    <n v="0"/>
    <n v="1"/>
    <n v="1"/>
    <n v="1"/>
    <n v="0"/>
    <n v="2026"/>
    <n v="618"/>
    <n v="2472"/>
    <n v="3090"/>
    <n v="0.65966080722786902"/>
    <n v="-4905190"/>
    <x v="1"/>
  </r>
  <r>
    <s v="Norte"/>
    <n v="16"/>
    <x v="14"/>
    <n v="1600279"/>
    <s v="Laranjal do Jari"/>
    <s v="ESCOLA INDIGENA ESTADUAL TAWAINEN"/>
    <n v="16006348"/>
    <n v="171"/>
    <n v="40.331994110379597"/>
    <n v="0"/>
    <n v="1"/>
    <n v="0"/>
    <n v="1"/>
    <n v="1"/>
    <n v="1"/>
    <n v="0"/>
    <n v="2026"/>
    <n v="740"/>
    <n v="2960"/>
    <n v="3700"/>
    <n v="0.65778249101082298"/>
    <n v="-4908890"/>
    <x v="1"/>
  </r>
  <r>
    <s v="Norte"/>
    <n v="13"/>
    <x v="11"/>
    <n v="1303809"/>
    <s v="São Gabriel da Cachoeira"/>
    <s v="ESCOLA ESTADUAL NOSSA SENHORA DA IMACULADA CONCEICAO"/>
    <n v="13001370"/>
    <n v="82"/>
    <n v="40.770772115111697"/>
    <n v="0"/>
    <n v="1"/>
    <n v="0"/>
    <n v="1"/>
    <n v="0"/>
    <n v="0"/>
    <n v="0"/>
    <n v="2026"/>
    <n v="698"/>
    <n v="2792"/>
    <n v="3490"/>
    <n v="0.64709518455530002"/>
    <n v="-4912380"/>
    <x v="1"/>
  </r>
  <r>
    <s v="Nordeste"/>
    <n v="21"/>
    <x v="2"/>
    <n v="2105476"/>
    <s v="Jenipapo dos Vieiras"/>
    <s v="UNIDADE INTEGRADA DE EDUCACAO ESCOLAR INDIGENA BETANIA"/>
    <n v="21214166"/>
    <n v="3"/>
    <n v="40.813899765440901"/>
    <n v="0"/>
    <n v="1"/>
    <n v="0"/>
    <n v="1"/>
    <n v="0"/>
    <n v="0"/>
    <n v="0"/>
    <n v="2026"/>
    <n v="382"/>
    <n v="1528"/>
    <n v="1910"/>
    <n v="0.64604472530072699"/>
    <n v="-4914290"/>
    <x v="1"/>
  </r>
  <r>
    <s v="Nordeste"/>
    <n v="23"/>
    <x v="3"/>
    <n v="2303709"/>
    <s v="Caucaia"/>
    <s v="ESCOLA INDIGENA MARCELINO ALVES DE MATOS"/>
    <n v="23462353"/>
    <n v="166"/>
    <n v="40.858692258048698"/>
    <n v="0"/>
    <n v="1"/>
    <n v="1"/>
    <n v="0"/>
    <n v="1"/>
    <n v="1"/>
    <n v="0"/>
    <n v="2026"/>
    <n v="740"/>
    <n v="2960"/>
    <n v="3700"/>
    <n v="0.64495371551845904"/>
    <n v="-4917990"/>
    <x v="1"/>
  </r>
  <r>
    <s v="Norte"/>
    <n v="13"/>
    <x v="11"/>
    <n v="1300631"/>
    <s v="Beruri"/>
    <s v="ESCOLA MUNICIPAL INDIGENA MENINO DEUS"/>
    <n v="13015605"/>
    <n v="56"/>
    <n v="40.950129809710802"/>
    <n v="1"/>
    <n v="0"/>
    <n v="0"/>
    <n v="1"/>
    <n v="0"/>
    <n v="0"/>
    <n v="0"/>
    <n v="2026"/>
    <n v="594"/>
    <n v="2376"/>
    <n v="2970"/>
    <n v="0.64272657303270098"/>
    <n v="-4920960"/>
    <x v="1"/>
  </r>
  <r>
    <s v="Norte"/>
    <n v="15"/>
    <x v="13"/>
    <n v="1503754"/>
    <s v="Jacareacanga"/>
    <s v="E M E F NSRA DE LOURDES"/>
    <n v="15543773"/>
    <n v="52"/>
    <n v="40.991649401680199"/>
    <n v="1"/>
    <n v="0"/>
    <n v="0"/>
    <n v="1"/>
    <n v="0"/>
    <n v="0"/>
    <n v="0"/>
    <n v="2026"/>
    <n v="578"/>
    <n v="2312"/>
    <n v="2890"/>
    <n v="0.64171528122112498"/>
    <n v="-4923850"/>
    <x v="1"/>
  </r>
  <r>
    <s v="Norte"/>
    <n v="15"/>
    <x v="13"/>
    <n v="1506807"/>
    <s v="Santarém"/>
    <s v="E M E F NSRA DE LOURDES"/>
    <n v="15013286"/>
    <n v="27"/>
    <n v="41.0930401529831"/>
    <n v="1"/>
    <n v="0"/>
    <n v="0"/>
    <n v="1"/>
    <n v="0"/>
    <n v="0"/>
    <n v="0"/>
    <n v="2026"/>
    <n v="478"/>
    <n v="1912"/>
    <n v="2390"/>
    <n v="0.63924570886507404"/>
    <n v="-4926240"/>
    <x v="1"/>
  </r>
  <r>
    <s v="Norte"/>
    <n v="15"/>
    <x v="13"/>
    <n v="1501451"/>
    <s v="Belterra"/>
    <s v="ESCOLA MUNICIPAL MUNDURUKU PAJE LAURELINO"/>
    <n v="15015831"/>
    <n v="59"/>
    <n v="41.126812499304997"/>
    <n v="1"/>
    <n v="0"/>
    <n v="0"/>
    <n v="1"/>
    <n v="0"/>
    <n v="1"/>
    <n v="0"/>
    <n v="2026"/>
    <n v="606"/>
    <n v="2424"/>
    <n v="3030"/>
    <n v="0.63842311654966299"/>
    <n v="-4929270"/>
    <x v="1"/>
  </r>
  <r>
    <s v="Norte"/>
    <n v="16"/>
    <x v="14"/>
    <n v="1600501"/>
    <s v="Oiapoque"/>
    <s v="ESC INDIGENA EST JOAO AMANCIO"/>
    <n v="16006526"/>
    <n v="12"/>
    <n v="41.181018890029399"/>
    <n v="0"/>
    <n v="1"/>
    <n v="0"/>
    <n v="1"/>
    <n v="0"/>
    <n v="0"/>
    <n v="0"/>
    <n v="2026"/>
    <n v="418"/>
    <n v="1672"/>
    <n v="2090"/>
    <n v="0.63710281265276902"/>
    <n v="-4931360"/>
    <x v="1"/>
  </r>
  <r>
    <s v="Norte"/>
    <n v="15"/>
    <x v="13"/>
    <n v="1503754"/>
    <s v="Jacareacanga"/>
    <s v="E M E F WARU OREBU"/>
    <n v="15557901"/>
    <n v="71"/>
    <n v="41.285845088536099"/>
    <n v="1"/>
    <n v="0"/>
    <n v="0"/>
    <n v="1"/>
    <n v="0"/>
    <n v="1"/>
    <n v="0"/>
    <n v="2026"/>
    <n v="654"/>
    <n v="2616"/>
    <n v="3270"/>
    <n v="0.63454956318281697"/>
    <n v="-4934630"/>
    <x v="1"/>
  </r>
  <r>
    <s v="Sudeste"/>
    <n v="31"/>
    <x v="16"/>
    <n v="3162450"/>
    <s v="São João das Missões"/>
    <s v="EE INDIGENA MAMBUKA"/>
    <n v="31338753"/>
    <n v="221"/>
    <n v="41.2954846095517"/>
    <n v="0"/>
    <n v="1"/>
    <n v="0"/>
    <n v="1"/>
    <n v="1"/>
    <n v="1"/>
    <n v="0"/>
    <n v="2026"/>
    <n v="740"/>
    <n v="2960"/>
    <n v="3700"/>
    <n v="0.63431477357607402"/>
    <n v="-4938330"/>
    <x v="1"/>
  </r>
  <r>
    <s v="Centro-Oeste"/>
    <n v="51"/>
    <x v="1"/>
    <n v="5102603"/>
    <s v="Campinápolis"/>
    <s v="EEI DE EDUCACAO BASICA BUTSE WAWE"/>
    <n v="51022249"/>
    <n v="129"/>
    <n v="41.424549643983397"/>
    <n v="0"/>
    <n v="1"/>
    <n v="0"/>
    <n v="1"/>
    <n v="1"/>
    <n v="1"/>
    <n v="0"/>
    <n v="2026"/>
    <n v="740"/>
    <n v="2960"/>
    <n v="3700"/>
    <n v="0.63117113929908597"/>
    <n v="-4942030"/>
    <x v="1"/>
  </r>
  <r>
    <s v="Centro-Oeste"/>
    <n v="51"/>
    <x v="1"/>
    <n v="5105606"/>
    <s v="Matupá"/>
    <s v="EEI TERENA DE KOMOMOYEA KOVOERO"/>
    <n v="51162857"/>
    <n v="188"/>
    <n v="41.482538559671099"/>
    <n v="0"/>
    <n v="1"/>
    <n v="0"/>
    <n v="1"/>
    <n v="1"/>
    <n v="1"/>
    <n v="0"/>
    <n v="2026"/>
    <n v="740"/>
    <n v="2960"/>
    <n v="3700"/>
    <n v="0.62975870452274396"/>
    <n v="-4945730"/>
    <x v="1"/>
  </r>
  <r>
    <s v="Norte"/>
    <n v="15"/>
    <x v="13"/>
    <n v="1501576"/>
    <s v="Bom Jesus do Tocantins"/>
    <s v="ESCOLA ESTADUAL INDIGENA PEPTYKRE PARKATEJE"/>
    <n v="15155862"/>
    <n v="65"/>
    <n v="41.506170773377001"/>
    <n v="0"/>
    <n v="1"/>
    <n v="0"/>
    <n v="1"/>
    <n v="0"/>
    <n v="1"/>
    <n v="0"/>
    <n v="2026"/>
    <n v="630"/>
    <n v="2520"/>
    <n v="3150"/>
    <n v="0.62918309520009597"/>
    <n v="-4948880"/>
    <x v="1"/>
  </r>
  <r>
    <s v="Norte"/>
    <n v="13"/>
    <x v="11"/>
    <n v="1302900"/>
    <s v="Maués"/>
    <s v="ESC MUN INDIGENA NYIWA I"/>
    <n v="13040081"/>
    <n v="57"/>
    <n v="41.547682172516701"/>
    <n v="1"/>
    <n v="0"/>
    <n v="0"/>
    <n v="1"/>
    <n v="0"/>
    <n v="0"/>
    <n v="0"/>
    <n v="2026"/>
    <n v="598"/>
    <n v="2392"/>
    <n v="2990"/>
    <n v="0.62817200294109798"/>
    <n v="-4951870"/>
    <x v="1"/>
  </r>
  <r>
    <s v="Centro-Oeste"/>
    <n v="51"/>
    <x v="1"/>
    <n v="5103353"/>
    <s v="Confresa"/>
    <s v="EEI TAPI ITAWA"/>
    <n v="51091291"/>
    <n v="276"/>
    <n v="41.942125972320703"/>
    <n v="0"/>
    <n v="1"/>
    <n v="0"/>
    <n v="1"/>
    <n v="0"/>
    <n v="1"/>
    <n v="0"/>
    <n v="2026"/>
    <n v="740"/>
    <n v="2960"/>
    <n v="3700"/>
    <n v="0.61856454376465198"/>
    <n v="-4955570"/>
    <x v="1"/>
  </r>
  <r>
    <s v="Norte"/>
    <n v="14"/>
    <x v="12"/>
    <n v="1400456"/>
    <s v="Pacaraima"/>
    <s v="ESCOLA MUNICIPAL INDIGENA MELINDA DA SILVA MARCOLINO"/>
    <n v="14007614"/>
    <n v="322"/>
    <n v="41.942125972320703"/>
    <n v="1"/>
    <n v="0"/>
    <n v="0"/>
    <n v="1"/>
    <n v="0"/>
    <n v="1"/>
    <n v="0"/>
    <n v="2026"/>
    <n v="740"/>
    <n v="2960"/>
    <n v="3700"/>
    <n v="0.61856454376465198"/>
    <n v="-4959270"/>
    <x v="1"/>
  </r>
  <r>
    <s v="Norte"/>
    <n v="14"/>
    <x v="12"/>
    <n v="1400456"/>
    <s v="Pacaraima"/>
    <s v="ESCOLA ESTADUAL INDIGENA SANTO ANTONIO DE PADUA"/>
    <n v="14001730"/>
    <n v="25"/>
    <n v="42.006218549635101"/>
    <n v="0"/>
    <n v="1"/>
    <n v="0"/>
    <n v="1"/>
    <n v="0"/>
    <n v="0"/>
    <n v="0"/>
    <n v="2026"/>
    <n v="470"/>
    <n v="1880"/>
    <n v="2350"/>
    <n v="0.61700344223290804"/>
    <n v="-4961620"/>
    <x v="1"/>
  </r>
  <r>
    <s v="Norte"/>
    <n v="15"/>
    <x v="13"/>
    <n v="1503754"/>
    <s v="Jacareacanga"/>
    <s v="E M E F STA MARIA"/>
    <n v="15102270"/>
    <n v="166"/>
    <n v="42.059091584193602"/>
    <n v="1"/>
    <n v="0"/>
    <n v="0"/>
    <n v="1"/>
    <n v="0"/>
    <n v="1"/>
    <n v="0"/>
    <n v="2026"/>
    <n v="740"/>
    <n v="2960"/>
    <n v="3700"/>
    <n v="0.61571561486356297"/>
    <n v="-4965320"/>
    <x v="1"/>
  </r>
  <r>
    <s v="Norte"/>
    <n v="15"/>
    <x v="13"/>
    <n v="1503754"/>
    <s v="Jacareacanga"/>
    <s v="E M E F KARU BEMPO"/>
    <n v="15145867"/>
    <n v="268"/>
    <n v="42.076424571904901"/>
    <n v="1"/>
    <n v="0"/>
    <n v="0"/>
    <n v="1"/>
    <n v="1"/>
    <n v="1"/>
    <n v="0"/>
    <n v="2026"/>
    <n v="740"/>
    <n v="2960"/>
    <n v="3700"/>
    <n v="0.61529343565343197"/>
    <n v="-4969020"/>
    <x v="1"/>
  </r>
  <r>
    <s v="Norte"/>
    <n v="15"/>
    <x v="13"/>
    <n v="1503754"/>
    <s v="Jacareacanga"/>
    <s v="E M E I F BORUM MUYATPO"/>
    <n v="15145832"/>
    <n v="141"/>
    <n v="42.076424571904901"/>
    <n v="1"/>
    <n v="0"/>
    <n v="0"/>
    <n v="1"/>
    <n v="1"/>
    <n v="1"/>
    <n v="0"/>
    <n v="2026"/>
    <n v="740"/>
    <n v="2960"/>
    <n v="3700"/>
    <n v="0.61529343565343197"/>
    <n v="-4972720"/>
    <x v="1"/>
  </r>
  <r>
    <s v="Centro-Oeste"/>
    <n v="51"/>
    <x v="1"/>
    <n v="5107578"/>
    <s v="Rondolândia"/>
    <s v="EMI SERTANISTA APOENA MEIRELLES"/>
    <n v="51093545"/>
    <n v="19"/>
    <n v="42.106759390975903"/>
    <n v="1"/>
    <n v="0"/>
    <n v="0"/>
    <n v="1"/>
    <n v="0"/>
    <n v="0"/>
    <n v="0"/>
    <n v="2026"/>
    <n v="446"/>
    <n v="1784"/>
    <n v="2230"/>
    <n v="0.61455457111558398"/>
    <n v="-4974950"/>
    <x v="1"/>
  </r>
  <r>
    <s v="Norte"/>
    <n v="11"/>
    <x v="9"/>
    <n v="1100106"/>
    <s v="Guajará-Mirim"/>
    <s v="EIEEF JOAO FRANCISCO ARUAK"/>
    <n v="11006170"/>
    <n v="11"/>
    <n v="42.422050958578602"/>
    <n v="0"/>
    <n v="1"/>
    <n v="0"/>
    <n v="1"/>
    <n v="0"/>
    <n v="1"/>
    <n v="0"/>
    <n v="2026"/>
    <n v="414"/>
    <n v="1656"/>
    <n v="2070"/>
    <n v="0.60687502116214198"/>
    <n v="-4977020"/>
    <x v="1"/>
  </r>
  <r>
    <s v="Norte"/>
    <n v="11"/>
    <x v="9"/>
    <n v="1100106"/>
    <s v="Guajará-Mirim"/>
    <s v="EIEEF PAULO SALDANHA SOBRINHO"/>
    <n v="11006366"/>
    <n v="78"/>
    <n v="42.424515293861198"/>
    <n v="0"/>
    <n v="1"/>
    <n v="0"/>
    <n v="1"/>
    <n v="0"/>
    <n v="1"/>
    <n v="0"/>
    <n v="2026"/>
    <n v="682"/>
    <n v="2728"/>
    <n v="3410"/>
    <n v="0.60681499740048905"/>
    <n v="-4980430"/>
    <x v="1"/>
  </r>
  <r>
    <s v="Nordeste"/>
    <n v="26"/>
    <x v="6"/>
    <n v="2607406"/>
    <s v="Itacuruba"/>
    <s v="ESCOLA ESTADUAL INDIGENA LUIZ PEREIRA LEAL"/>
    <n v="26189526"/>
    <n v="582"/>
    <n v="42.610777649457901"/>
    <n v="0"/>
    <n v="1"/>
    <n v="0"/>
    <n v="1"/>
    <n v="1"/>
    <n v="1"/>
    <n v="0"/>
    <n v="2026"/>
    <n v="740"/>
    <n v="2960"/>
    <n v="3700"/>
    <n v="0.60227820919798003"/>
    <n v="-4984130"/>
    <x v="1"/>
  </r>
  <r>
    <s v="Norte"/>
    <n v="15"/>
    <x v="13"/>
    <n v="1503754"/>
    <s v="Jacareacanga"/>
    <s v="E M E F SAWRE MUYATPO"/>
    <n v="15145786"/>
    <n v="350"/>
    <n v="42.883591206986203"/>
    <n v="1"/>
    <n v="0"/>
    <n v="0"/>
    <n v="1"/>
    <n v="0"/>
    <n v="1"/>
    <n v="0"/>
    <n v="2026"/>
    <n v="740"/>
    <n v="2960"/>
    <n v="3700"/>
    <n v="0.59563329522535202"/>
    <n v="-4987830"/>
    <x v="1"/>
  </r>
  <r>
    <s v="Centro-Oeste"/>
    <n v="51"/>
    <x v="1"/>
    <n v="5106828"/>
    <s v="Porto Esperidião"/>
    <s v="EEI CHIQUITANOS"/>
    <n v="51093642"/>
    <n v="73"/>
    <n v="43.053507695579498"/>
    <n v="0"/>
    <n v="1"/>
    <n v="0"/>
    <n v="1"/>
    <n v="1"/>
    <n v="0"/>
    <n v="0"/>
    <n v="2026"/>
    <n v="662"/>
    <n v="2648"/>
    <n v="3310"/>
    <n v="0.59149464295505205"/>
    <n v="-4991140"/>
    <x v="1"/>
  </r>
  <r>
    <s v="Norte"/>
    <n v="16"/>
    <x v="14"/>
    <n v="1600501"/>
    <s v="Oiapoque"/>
    <s v="ESC INDIGENA EST SAO RAIMUNDO"/>
    <n v="16000366"/>
    <n v="11"/>
    <n v="43.073374183577897"/>
    <n v="0"/>
    <n v="1"/>
    <n v="0"/>
    <n v="1"/>
    <n v="0"/>
    <n v="0"/>
    <n v="0"/>
    <n v="2026"/>
    <n v="414"/>
    <n v="1656"/>
    <n v="2070"/>
    <n v="0.59101075533273595"/>
    <n v="-4993210"/>
    <x v="1"/>
  </r>
  <r>
    <s v="Norte"/>
    <n v="16"/>
    <x v="14"/>
    <n v="1600154"/>
    <s v="Pedra Branca do Amapari"/>
    <s v="ESC INDIGENA EST ARAMIRA"/>
    <n v="16001281"/>
    <n v="231"/>
    <n v="43.1311980352231"/>
    <n v="0"/>
    <n v="1"/>
    <n v="0"/>
    <n v="1"/>
    <n v="1"/>
    <n v="1"/>
    <n v="0"/>
    <n v="2026"/>
    <n v="740"/>
    <n v="2960"/>
    <n v="3700"/>
    <n v="0.58960234101773801"/>
    <n v="-4996910"/>
    <x v="1"/>
  </r>
  <r>
    <s v="Norte"/>
    <n v="15"/>
    <x v="13"/>
    <n v="1501576"/>
    <s v="Bom Jesus do Tocantins"/>
    <s v="ESCOLA ESTADUAL INDIGENA TATAKT KYIKATEJE"/>
    <n v="15574261"/>
    <n v="81"/>
    <n v="43.408446301831297"/>
    <n v="0"/>
    <n v="1"/>
    <n v="0"/>
    <n v="1"/>
    <n v="1"/>
    <n v="1"/>
    <n v="0"/>
    <n v="2026"/>
    <n v="694"/>
    <n v="2776"/>
    <n v="3470"/>
    <n v="0.58284941093111697"/>
    <n v="-5000380"/>
    <x v="1"/>
  </r>
  <r>
    <s v="Norte"/>
    <n v="14"/>
    <x v="12"/>
    <n v="1400456"/>
    <s v="Pacaraima"/>
    <s v="ESCOLA ESTADUAL INDIGENA BARTOLOMEU BUENO"/>
    <n v="14006235"/>
    <n v="35"/>
    <n v="43.689171100128597"/>
    <n v="0"/>
    <n v="1"/>
    <n v="0"/>
    <n v="1"/>
    <n v="1"/>
    <n v="1"/>
    <n v="0"/>
    <n v="2026"/>
    <n v="510"/>
    <n v="2040"/>
    <n v="2550"/>
    <n v="0.57601180303666599"/>
    <n v="-5002930"/>
    <x v="1"/>
  </r>
  <r>
    <s v="Centro-Oeste"/>
    <n v="51"/>
    <x v="1"/>
    <n v="5101803"/>
    <s v="Barra do Garças"/>
    <s v="ESCOLA ESTADUAL INDIGENA HAMBE"/>
    <n v="51095068"/>
    <n v="140"/>
    <n v="44.061268557482698"/>
    <n v="0"/>
    <n v="1"/>
    <n v="0"/>
    <n v="1"/>
    <n v="1"/>
    <n v="0"/>
    <n v="0"/>
    <n v="2026"/>
    <n v="740"/>
    <n v="2960"/>
    <n v="3700"/>
    <n v="0.56694863324425304"/>
    <n v="-5006630"/>
    <x v="1"/>
  </r>
  <r>
    <s v="Nordeste"/>
    <n v="23"/>
    <x v="3"/>
    <n v="2303709"/>
    <s v="Caucaia"/>
    <s v="ESCOLA INDIGENA DIREITO DE APRENDER DO POVO ANACE"/>
    <n v="23283610"/>
    <n v="275"/>
    <n v="44.070320466618199"/>
    <n v="0"/>
    <n v="1"/>
    <n v="0"/>
    <n v="1"/>
    <n v="0"/>
    <n v="1"/>
    <n v="0"/>
    <n v="2026"/>
    <n v="740"/>
    <n v="2960"/>
    <n v="3700"/>
    <n v="0.56672815608747695"/>
    <n v="-5010330"/>
    <x v="1"/>
  </r>
  <r>
    <s v="Centro-Oeste"/>
    <n v="51"/>
    <x v="1"/>
    <n v="5106307"/>
    <s v="Paranatinga"/>
    <s v="EE INDIGENA DE EDUCACAO BASICA ATURUA"/>
    <n v="51190940"/>
    <n v="36"/>
    <n v="44.115324572883203"/>
    <n v="0"/>
    <n v="1"/>
    <n v="0"/>
    <n v="1"/>
    <n v="1"/>
    <n v="0"/>
    <n v="0"/>
    <n v="2026"/>
    <n v="514"/>
    <n v="2056"/>
    <n v="2570"/>
    <n v="0.56563199203589798"/>
    <n v="-5012900"/>
    <x v="1"/>
  </r>
  <r>
    <s v="Centro-Oeste"/>
    <n v="51"/>
    <x v="1"/>
    <n v="5103858"/>
    <s v="Gaúcha do Norte"/>
    <s v="EEI DE EDUCACAO BASICA PIYULAGA"/>
    <n v="51095050"/>
    <n v="76"/>
    <n v="44.189257210677901"/>
    <n v="0"/>
    <n v="1"/>
    <n v="0"/>
    <n v="1"/>
    <n v="0"/>
    <n v="0"/>
    <n v="0"/>
    <n v="2026"/>
    <n v="674"/>
    <n v="2696"/>
    <n v="3370"/>
    <n v="0.56383121636196798"/>
    <n v="-5016270"/>
    <x v="1"/>
  </r>
  <r>
    <s v="Norte"/>
    <n v="14"/>
    <x v="12"/>
    <n v="1400456"/>
    <s v="Pacaraima"/>
    <s v="ESCOLA ESTADUAL INDIGENA TUXAUA SILVESTRE MESSIAS"/>
    <n v="14001403"/>
    <n v="179"/>
    <n v="44.205478834544799"/>
    <n v="0"/>
    <n v="1"/>
    <n v="0"/>
    <n v="1"/>
    <n v="1"/>
    <n v="1"/>
    <n v="0"/>
    <n v="2026"/>
    <n v="740"/>
    <n v="2960"/>
    <n v="3700"/>
    <n v="0.56343610661717103"/>
    <n v="-5019970"/>
    <x v="1"/>
  </r>
  <r>
    <s v="Norte"/>
    <n v="11"/>
    <x v="9"/>
    <n v="1100338"/>
    <s v="Nova Mamoré"/>
    <s v="EIEEF WAL TRAN ORO WARAM"/>
    <n v="11050284"/>
    <n v="10"/>
    <n v="44.488609011754001"/>
    <n v="0"/>
    <n v="1"/>
    <n v="0"/>
    <n v="1"/>
    <n v="0"/>
    <n v="0"/>
    <n v="0"/>
    <n v="2026"/>
    <n v="410"/>
    <n v="1640"/>
    <n v="2050"/>
    <n v="0.556539910960127"/>
    <n v="-5022020"/>
    <x v="1"/>
  </r>
  <r>
    <s v="Norte"/>
    <n v="16"/>
    <x v="14"/>
    <n v="1600501"/>
    <s v="Oiapoque"/>
    <s v="ESC INDIGENA EST FELINTO MORAES"/>
    <n v="16000250"/>
    <n v="10"/>
    <n v="44.591524489257701"/>
    <n v="0"/>
    <n v="1"/>
    <n v="0"/>
    <n v="1"/>
    <n v="0"/>
    <n v="0"/>
    <n v="0"/>
    <n v="2026"/>
    <n v="410"/>
    <n v="1640"/>
    <n v="2050"/>
    <n v="0.55403320088068597"/>
    <n v="-5024070"/>
    <x v="1"/>
  </r>
  <r>
    <s v="Norte"/>
    <n v="11"/>
    <x v="9"/>
    <n v="1100106"/>
    <s v="Guajará-Mirim"/>
    <s v="EIEEF PEDRO AZZI"/>
    <n v="11006390"/>
    <n v="54"/>
    <n v="44.991280500541997"/>
    <n v="0"/>
    <n v="1"/>
    <n v="0"/>
    <n v="1"/>
    <n v="0"/>
    <n v="0"/>
    <n v="0"/>
    <n v="2026"/>
    <n v="586"/>
    <n v="2344"/>
    <n v="2930"/>
    <n v="0.54429635228309003"/>
    <n v="-5027000"/>
    <x v="1"/>
  </r>
  <r>
    <s v="Sul"/>
    <n v="42"/>
    <x v="20"/>
    <n v="4205175"/>
    <s v="Entre Rios"/>
    <s v="EIEF MBYA LIMEIRA"/>
    <n v="42084784"/>
    <n v="15"/>
    <n v="45.254271867378002"/>
    <n v="0"/>
    <n v="1"/>
    <n v="0"/>
    <n v="1"/>
    <n v="1"/>
    <n v="0"/>
    <n v="0"/>
    <n v="2026"/>
    <n v="430"/>
    <n v="1720"/>
    <n v="2150"/>
    <n v="0.53789067719860295"/>
    <n v="-5029150"/>
    <x v="1"/>
  </r>
  <r>
    <s v="Centro-Oeste"/>
    <n v="51"/>
    <x v="1"/>
    <n v="5107578"/>
    <s v="Rondolândia"/>
    <s v="E M I ZAWA KEJ ALAKIT"/>
    <n v="51054078"/>
    <n v="7"/>
    <n v="45.280333889299797"/>
    <n v="1"/>
    <n v="0"/>
    <n v="0"/>
    <n v="1"/>
    <n v="0"/>
    <n v="0"/>
    <n v="0"/>
    <n v="2026"/>
    <n v="398"/>
    <n v="1592"/>
    <n v="1990"/>
    <n v="0.53725588508932598"/>
    <n v="-5031140"/>
    <x v="1"/>
  </r>
  <r>
    <s v="Centro-Oeste"/>
    <n v="51"/>
    <x v="1"/>
    <n v="5107800"/>
    <s v="Santo Antônio de Leverger"/>
    <s v="EEI KOROGEDO PARU"/>
    <n v="51041626"/>
    <n v="69"/>
    <n v="45.380368210522001"/>
    <n v="0"/>
    <n v="1"/>
    <n v="0"/>
    <n v="1"/>
    <n v="0"/>
    <n v="1"/>
    <n v="0"/>
    <n v="2026"/>
    <n v="646"/>
    <n v="2584"/>
    <n v="3230"/>
    <n v="0.53481935127167302"/>
    <n v="-5034370"/>
    <x v="1"/>
  </r>
  <r>
    <s v="Nordeste"/>
    <n v="21"/>
    <x v="2"/>
    <n v="2101608"/>
    <s v="Barra do Corda"/>
    <s v="CENTRO DE EDUCACAO ESCOLAR INDIGENA UWANOG"/>
    <n v="21304807"/>
    <n v="264"/>
    <n v="45.3847129409261"/>
    <n v="0"/>
    <n v="1"/>
    <n v="0"/>
    <n v="1"/>
    <n v="1"/>
    <n v="1"/>
    <n v="0"/>
    <n v="2026"/>
    <n v="740"/>
    <n v="2960"/>
    <n v="3700"/>
    <n v="0.53471352676635497"/>
    <n v="-5038070"/>
    <x v="1"/>
  </r>
  <r>
    <s v="Centro-Oeste"/>
    <n v="51"/>
    <x v="1"/>
    <n v="5107354"/>
    <s v="São José do Xingu"/>
    <s v="EEI BEPKOROROTI"/>
    <n v="51093987"/>
    <n v="133"/>
    <n v="45.446478271658599"/>
    <n v="0"/>
    <n v="1"/>
    <n v="0"/>
    <n v="1"/>
    <n v="1"/>
    <n v="0"/>
    <n v="0"/>
    <n v="2026"/>
    <n v="740"/>
    <n v="2960"/>
    <n v="3700"/>
    <n v="0.53320910992971904"/>
    <n v="-5041770"/>
    <x v="1"/>
  </r>
  <r>
    <s v="Norte"/>
    <n v="16"/>
    <x v="14"/>
    <n v="1600501"/>
    <s v="Oiapoque"/>
    <s v="ESC INDIGENA EST SAO JOSE"/>
    <n v="16000285"/>
    <n v="30"/>
    <n v="45.478175681416303"/>
    <n v="0"/>
    <n v="1"/>
    <n v="0"/>
    <n v="1"/>
    <n v="1"/>
    <n v="0"/>
    <n v="0"/>
    <n v="2026"/>
    <n v="490"/>
    <n v="1960"/>
    <n v="2450"/>
    <n v="0.53243705679972297"/>
    <n v="-5044220"/>
    <x v="1"/>
  </r>
  <r>
    <s v="Norte"/>
    <n v="11"/>
    <x v="9"/>
    <n v="1101492"/>
    <s v="São Francisco do Guaporé"/>
    <s v="EIEEFM IRIA DOS REIS FREITAS"/>
    <n v="11048093"/>
    <n v="19"/>
    <n v="45.494101153602799"/>
    <n v="0"/>
    <n v="1"/>
    <n v="0"/>
    <n v="1"/>
    <n v="0"/>
    <n v="0"/>
    <n v="0"/>
    <n v="2026"/>
    <n v="446"/>
    <n v="1784"/>
    <n v="2230"/>
    <n v="0.53204916041505901"/>
    <n v="-5046450"/>
    <x v="1"/>
  </r>
  <r>
    <s v="Sudeste"/>
    <n v="35"/>
    <x v="18"/>
    <n v="3550308"/>
    <s v="São Paulo"/>
    <s v="INDIGENA GUARANI GWYRA PEPO"/>
    <n v="35925135"/>
    <n v="291"/>
    <n v="45.948711635907003"/>
    <n v="0"/>
    <n v="1"/>
    <n v="1"/>
    <n v="0"/>
    <n v="0"/>
    <n v="1"/>
    <n v="0"/>
    <n v="2026"/>
    <n v="740"/>
    <n v="2960"/>
    <n v="3700"/>
    <n v="0.52097622264270205"/>
    <n v="-5050150"/>
    <x v="1"/>
  </r>
  <r>
    <s v="Centro-Oeste"/>
    <n v="51"/>
    <x v="1"/>
    <n v="5102603"/>
    <s v="Campinápolis"/>
    <s v="EEI ESTRELA"/>
    <n v="51054990"/>
    <n v="77"/>
    <n v="45.963661864759999"/>
    <n v="0"/>
    <n v="1"/>
    <n v="0"/>
    <n v="1"/>
    <n v="1"/>
    <n v="0"/>
    <n v="0"/>
    <n v="2026"/>
    <n v="678"/>
    <n v="2712"/>
    <n v="3390"/>
    <n v="0.52061208023900596"/>
    <n v="-5053540"/>
    <x v="1"/>
  </r>
  <r>
    <s v="Norte"/>
    <n v="11"/>
    <x v="9"/>
    <n v="1100338"/>
    <s v="Nova Mamoré"/>
    <s v="EIEEF WAO TO AM ORO WARAN XIJIEN"/>
    <n v="11044047"/>
    <n v="10"/>
    <n v="45.969467357140303"/>
    <n v="0"/>
    <n v="1"/>
    <n v="0"/>
    <n v="1"/>
    <n v="0"/>
    <n v="1"/>
    <n v="0"/>
    <n v="2026"/>
    <n v="410"/>
    <n v="1640"/>
    <n v="2050"/>
    <n v="0.52047067598554597"/>
    <n v="-5055590"/>
    <x v="1"/>
  </r>
  <r>
    <s v="Centro-Oeste"/>
    <n v="51"/>
    <x v="1"/>
    <n v="5107578"/>
    <s v="Rondolândia"/>
    <s v="E M I TAMALI SYN"/>
    <n v="51059371"/>
    <n v="15"/>
    <n v="46.069292252366999"/>
    <n v="1"/>
    <n v="0"/>
    <n v="0"/>
    <n v="1"/>
    <n v="0"/>
    <n v="0"/>
    <n v="0"/>
    <n v="2026"/>
    <n v="430"/>
    <n v="1720"/>
    <n v="2150"/>
    <n v="0.51803924315237704"/>
    <n v="-5057740"/>
    <x v="1"/>
  </r>
  <r>
    <s v="Norte"/>
    <n v="11"/>
    <x v="9"/>
    <n v="1100106"/>
    <s v="Guajará-Mirim"/>
    <s v="EIEEF TENENTE LIRA"/>
    <n v="11006579"/>
    <n v="81"/>
    <n v="46.133079267987902"/>
    <n v="0"/>
    <n v="1"/>
    <n v="0"/>
    <n v="1"/>
    <n v="0"/>
    <n v="0"/>
    <n v="0"/>
    <n v="2026"/>
    <n v="694"/>
    <n v="2776"/>
    <n v="3470"/>
    <n v="0.51648558418025203"/>
    <n v="-5061210"/>
    <x v="1"/>
  </r>
  <r>
    <s v="Norte"/>
    <n v="11"/>
    <x v="9"/>
    <n v="1100338"/>
    <s v="Nova Mamoré"/>
    <s v="EEIEF MAXUN TAPEREPE E EO ORO WARAM"/>
    <n v="11067802"/>
    <n v="43"/>
    <n v="46.170095778678103"/>
    <n v="0"/>
    <n v="1"/>
    <n v="0"/>
    <n v="1"/>
    <n v="0"/>
    <n v="1"/>
    <n v="0"/>
    <n v="2026"/>
    <n v="542"/>
    <n v="2168"/>
    <n v="2710"/>
    <n v="0.51558397382286503"/>
    <n v="-5063920"/>
    <x v="1"/>
  </r>
  <r>
    <s v="Norte"/>
    <n v="11"/>
    <x v="9"/>
    <n v="1100106"/>
    <s v="Guajará-Mirim"/>
    <s v="EIEEF NAWACAM ORO WARAM XIJEIN"/>
    <n v="11042850"/>
    <n v="24"/>
    <n v="46.3149457388051"/>
    <n v="0"/>
    <n v="1"/>
    <n v="0"/>
    <n v="1"/>
    <n v="0"/>
    <n v="0"/>
    <n v="0"/>
    <n v="2026"/>
    <n v="466"/>
    <n v="1864"/>
    <n v="2330"/>
    <n v="0.51205586644908396"/>
    <n v="-5066250"/>
    <x v="1"/>
  </r>
  <r>
    <s v="Centro-Oeste"/>
    <n v="51"/>
    <x v="1"/>
    <n v="5107776"/>
    <s v="Santa Terezinha"/>
    <s v="EEI ITXALA"/>
    <n v="51090619"/>
    <n v="124"/>
    <n v="46.531239528877499"/>
    <n v="0"/>
    <n v="1"/>
    <n v="0"/>
    <n v="1"/>
    <n v="0"/>
    <n v="0"/>
    <n v="0"/>
    <n v="2026"/>
    <n v="740"/>
    <n v="2960"/>
    <n v="3700"/>
    <n v="0.50678760324081196"/>
    <n v="-5069950"/>
    <x v="1"/>
  </r>
  <r>
    <s v="Norte"/>
    <n v="11"/>
    <x v="9"/>
    <n v="1100338"/>
    <s v="Nova Mamoré"/>
    <s v="EIEEF TOP ARAN ORO WARAM XIJEIN"/>
    <n v="11050292"/>
    <n v="7"/>
    <n v="46.5628635021124"/>
    <n v="0"/>
    <n v="1"/>
    <n v="0"/>
    <n v="1"/>
    <n v="0"/>
    <n v="0"/>
    <n v="0"/>
    <n v="2026"/>
    <n v="398"/>
    <n v="1592"/>
    <n v="1990"/>
    <n v="0.506017338802626"/>
    <n v="-5071940"/>
    <x v="1"/>
  </r>
  <r>
    <s v="Norte"/>
    <n v="11"/>
    <x v="9"/>
    <n v="1100338"/>
    <s v="Nova Mamoré"/>
    <s v="EIEEF MOROXIN PIRAIN TOPI ORO EO"/>
    <n v="11044039"/>
    <n v="39"/>
    <n v="46.587641813826899"/>
    <n v="0"/>
    <n v="1"/>
    <n v="0"/>
    <n v="1"/>
    <n v="0"/>
    <n v="1"/>
    <n v="0"/>
    <n v="2026"/>
    <n v="526"/>
    <n v="2104"/>
    <n v="2630"/>
    <n v="0.50541381399535001"/>
    <n v="-5074570"/>
    <x v="1"/>
  </r>
  <r>
    <s v="Norte"/>
    <n v="11"/>
    <x v="9"/>
    <n v="1100106"/>
    <s v="Guajará-Mirim"/>
    <s v="EIEEF FRANCISCO JOSE DE LACERDA"/>
    <n v="11006129"/>
    <n v="177"/>
    <n v="46.713599941255701"/>
    <n v="0"/>
    <n v="1"/>
    <n v="0"/>
    <n v="1"/>
    <n v="0"/>
    <n v="0"/>
    <n v="0"/>
    <n v="2026"/>
    <n v="740"/>
    <n v="2960"/>
    <n v="3700"/>
    <n v="0.50234585458563197"/>
    <n v="-5078270"/>
    <x v="1"/>
  </r>
  <r>
    <s v="Norte"/>
    <n v="11"/>
    <x v="9"/>
    <n v="1100106"/>
    <s v="Guajará-Mirim"/>
    <s v="EIEEF POSCIDONIO BASTOS"/>
    <n v="11006412"/>
    <n v="159"/>
    <n v="46.713599941255701"/>
    <n v="0"/>
    <n v="1"/>
    <n v="0"/>
    <n v="1"/>
    <n v="0"/>
    <n v="0"/>
    <n v="0"/>
    <n v="2026"/>
    <n v="740"/>
    <n v="2960"/>
    <n v="3700"/>
    <n v="0.50234585458563197"/>
    <n v="-5081970"/>
    <x v="1"/>
  </r>
  <r>
    <s v="Centro-Oeste"/>
    <n v="51"/>
    <x v="1"/>
    <n v="5102603"/>
    <s v="Campinápolis"/>
    <s v="EEI RAI RATE"/>
    <n v="51064405"/>
    <n v="35"/>
    <n v="46.806187709628702"/>
    <n v="0"/>
    <n v="1"/>
    <n v="0"/>
    <n v="1"/>
    <n v="1"/>
    <n v="0"/>
    <n v="0"/>
    <n v="2026"/>
    <n v="510"/>
    <n v="2040"/>
    <n v="2550"/>
    <n v="0.50009069629610103"/>
    <n v="-5084520"/>
    <x v="1"/>
  </r>
  <r>
    <s v="Centro-Oeste"/>
    <n v="51"/>
    <x v="1"/>
    <n v="5105101"/>
    <s v="Juara"/>
    <s v="EEI KRIXI BAROMPO"/>
    <n v="51110202"/>
    <n v="53"/>
    <n v="46.821911469565201"/>
    <n v="0"/>
    <n v="1"/>
    <n v="0"/>
    <n v="1"/>
    <n v="0"/>
    <n v="0"/>
    <n v="0"/>
    <n v="2026"/>
    <n v="582"/>
    <n v="2328"/>
    <n v="2910"/>
    <n v="0.49970771301238498"/>
    <n v="-5087430"/>
    <x v="1"/>
  </r>
  <r>
    <s v="Norte"/>
    <n v="11"/>
    <x v="9"/>
    <n v="1100106"/>
    <s v="Guajará-Mirim"/>
    <s v="EIEEF 05 DE JULHO"/>
    <n v="11006072"/>
    <n v="162"/>
    <n v="46.849261004595498"/>
    <n v="0"/>
    <n v="1"/>
    <n v="0"/>
    <n v="1"/>
    <n v="0"/>
    <n v="0"/>
    <n v="0"/>
    <n v="2026"/>
    <n v="740"/>
    <n v="2960"/>
    <n v="3700"/>
    <n v="0.49904156097392399"/>
    <n v="-5091130"/>
    <x v="1"/>
  </r>
  <r>
    <s v="Norte"/>
    <n v="11"/>
    <x v="9"/>
    <n v="1100106"/>
    <s v="Guajará-Mirim"/>
    <s v="EIEEF MANUM ORO EO"/>
    <n v="11041846"/>
    <n v="24"/>
    <n v="47.049931565575697"/>
    <n v="0"/>
    <n v="1"/>
    <n v="0"/>
    <n v="1"/>
    <n v="0"/>
    <n v="0"/>
    <n v="0"/>
    <n v="2026"/>
    <n v="466"/>
    <n v="1864"/>
    <n v="2330"/>
    <n v="0.49415383242174499"/>
    <n v="-5093460"/>
    <x v="1"/>
  </r>
  <r>
    <s v="Nordeste"/>
    <n v="21"/>
    <x v="2"/>
    <n v="2101608"/>
    <s v="Barra do Corda"/>
    <s v="UNIDADE INTEGRADA DE EDUCACAO ESCOLAR INDIGENA JULIANA RODRIGUES GUAJAJARA"/>
    <n v="21270821"/>
    <n v="3"/>
    <n v="47.071995871797299"/>
    <n v="0"/>
    <n v="1"/>
    <n v="0"/>
    <n v="1"/>
    <n v="0"/>
    <n v="0"/>
    <n v="0"/>
    <n v="2026"/>
    <n v="382"/>
    <n v="1528"/>
    <n v="1910"/>
    <n v="0.49361641258808198"/>
    <n v="-5095370"/>
    <x v="1"/>
  </r>
  <r>
    <s v="Centro-Oeste"/>
    <n v="51"/>
    <x v="1"/>
    <n v="5107578"/>
    <s v="Rondolândia"/>
    <s v="E M I GUWA PUXUREJ"/>
    <n v="51054086"/>
    <n v="17"/>
    <n v="47.668114501612301"/>
    <n v="1"/>
    <n v="0"/>
    <n v="0"/>
    <n v="1"/>
    <n v="0"/>
    <n v="0"/>
    <n v="0"/>
    <n v="2026"/>
    <n v="438"/>
    <n v="1752"/>
    <n v="2190"/>
    <n v="0.479096763900204"/>
    <n v="-5097560"/>
    <x v="1"/>
  </r>
  <r>
    <s v="Centro-Oeste"/>
    <n v="51"/>
    <x v="1"/>
    <n v="5106422"/>
    <s v="Peixoto de Azevedo"/>
    <s v="EE INDIGENA DE EDUCACAO BASICA METUKTIRE"/>
    <n v="51100002"/>
    <n v="107"/>
    <n v="47.966416869836799"/>
    <n v="0"/>
    <n v="1"/>
    <n v="0"/>
    <n v="1"/>
    <n v="0"/>
    <n v="0"/>
    <n v="0"/>
    <n v="2026"/>
    <n v="740"/>
    <n v="2960"/>
    <n v="3700"/>
    <n v="0.47183101951183298"/>
    <n v="-5101260"/>
    <x v="1"/>
  </r>
  <r>
    <s v="Centro-Oeste"/>
    <n v="51"/>
    <x v="1"/>
    <n v="5101852"/>
    <s v="Bom Jesus do Araguaia"/>
    <s v="EEI DE EDUC BASICA MARAIWATSEDE"/>
    <n v="51094975"/>
    <n v="259"/>
    <n v="48.226581575188597"/>
    <n v="0"/>
    <n v="1"/>
    <n v="0"/>
    <n v="1"/>
    <n v="0"/>
    <n v="0"/>
    <n v="0"/>
    <n v="2026"/>
    <n v="740"/>
    <n v="2960"/>
    <n v="3700"/>
    <n v="0.465494193360524"/>
    <n v="-5104960"/>
    <x v="1"/>
  </r>
  <r>
    <s v="Centro-Oeste"/>
    <n v="51"/>
    <x v="1"/>
    <n v="5105101"/>
    <s v="Juara"/>
    <s v="EE INDIGENA EDUC BASICA LEONARDO CRIXI APIAKA"/>
    <n v="51060841"/>
    <n v="88"/>
    <n v="48.313781189284398"/>
    <n v="0"/>
    <n v="1"/>
    <n v="0"/>
    <n v="1"/>
    <n v="0"/>
    <n v="0"/>
    <n v="0"/>
    <n v="2026"/>
    <n v="722"/>
    <n v="2888"/>
    <n v="3610"/>
    <n v="0.463370274229221"/>
    <n v="-5108570"/>
    <x v="1"/>
  </r>
  <r>
    <s v="Sul"/>
    <n v="42"/>
    <x v="20"/>
    <n v="4200101"/>
    <s v="Abelardo Luz"/>
    <s v="EIEF VILA NOVA"/>
    <n v="42102553"/>
    <n v="13"/>
    <n v="48.541721660358"/>
    <n v="0"/>
    <n v="1"/>
    <n v="0"/>
    <n v="1"/>
    <n v="0"/>
    <n v="0"/>
    <n v="0"/>
    <n v="2026"/>
    <n v="422"/>
    <n v="1688"/>
    <n v="2110"/>
    <n v="0.45781833306146102"/>
    <n v="-5110680"/>
    <x v="1"/>
  </r>
  <r>
    <s v="Centro-Oeste"/>
    <n v="51"/>
    <x v="1"/>
    <n v="5103908"/>
    <s v="General Carneiro"/>
    <s v="EEI ADAO TOPTIVO"/>
    <n v="51091267"/>
    <n v="101"/>
    <n v="48.626618255007301"/>
    <n v="0"/>
    <n v="1"/>
    <n v="0"/>
    <n v="1"/>
    <n v="1"/>
    <n v="0"/>
    <n v="0"/>
    <n v="2026"/>
    <n v="740"/>
    <n v="2960"/>
    <n v="3700"/>
    <n v="0.45575050852545002"/>
    <n v="-5114380"/>
    <x v="1"/>
  </r>
  <r>
    <s v="Sudeste"/>
    <n v="35"/>
    <x v="18"/>
    <n v="3555406"/>
    <s v="Ubatuba"/>
    <s v="ALDEIA RENASCER"/>
    <n v="35100201"/>
    <n v="19"/>
    <n v="48.692238491849302"/>
    <n v="0"/>
    <n v="1"/>
    <n v="1"/>
    <n v="0"/>
    <n v="1"/>
    <n v="0"/>
    <n v="0"/>
    <n v="2026"/>
    <n v="446"/>
    <n v="1784"/>
    <n v="2230"/>
    <n v="0.45415219782333999"/>
    <n v="-5116610"/>
    <x v="1"/>
  </r>
  <r>
    <s v="Sudeste"/>
    <n v="35"/>
    <x v="18"/>
    <n v="3504305"/>
    <s v="Avaí"/>
    <s v="ALDEIA EKERUA"/>
    <n v="35100195"/>
    <n v="37"/>
    <n v="48.815692649808597"/>
    <n v="0"/>
    <n v="1"/>
    <n v="0"/>
    <n v="1"/>
    <n v="1"/>
    <n v="1"/>
    <n v="0"/>
    <n v="2026"/>
    <n v="518"/>
    <n v="2072"/>
    <n v="2590"/>
    <n v="0.45114522754431502"/>
    <n v="-5119200"/>
    <x v="1"/>
  </r>
  <r>
    <s v="Centro-Oeste"/>
    <n v="51"/>
    <x v="1"/>
    <n v="5103908"/>
    <s v="General Carneiro"/>
    <s v="EE INDIGENA SAO JOSE SANGRADOURO"/>
    <n v="51047357"/>
    <n v="476"/>
    <n v="49.726619793568098"/>
    <n v="0"/>
    <n v="1"/>
    <n v="0"/>
    <n v="1"/>
    <n v="1"/>
    <n v="0"/>
    <n v="0"/>
    <n v="2026"/>
    <n v="740"/>
    <n v="2960"/>
    <n v="3700"/>
    <n v="0.42895779463059203"/>
    <n v="-5122900"/>
    <x v="1"/>
  </r>
  <r>
    <s v="Sul"/>
    <n v="41"/>
    <x v="19"/>
    <n v="4110953"/>
    <s v="Itaipulândia"/>
    <s v="ARANDU RENDA E E IEI E EF"/>
    <n v="41156951"/>
    <n v="52"/>
    <n v="50.201063802014801"/>
    <n v="0"/>
    <n v="1"/>
    <n v="0"/>
    <n v="1"/>
    <n v="0"/>
    <n v="1"/>
    <n v="0"/>
    <n v="2026"/>
    <n v="578"/>
    <n v="2312"/>
    <n v="2890"/>
    <n v="0.41740177208713902"/>
    <n v="-5125790"/>
    <x v="1"/>
  </r>
  <r>
    <s v="Sul"/>
    <n v="42"/>
    <x v="20"/>
    <n v="4205803"/>
    <s v="Garuva"/>
    <s v="EIEF TARUMA"/>
    <n v="42147581"/>
    <n v="20"/>
    <n v="50.386868528040097"/>
    <n v="0"/>
    <n v="1"/>
    <n v="0"/>
    <n v="1"/>
    <n v="1"/>
    <n v="1"/>
    <n v="0"/>
    <n v="2026"/>
    <n v="450"/>
    <n v="1800"/>
    <n v="2250"/>
    <n v="0.41287613035828902"/>
    <n v="-5128040"/>
    <x v="1"/>
  </r>
  <r>
    <s v="Centro-Oeste"/>
    <n v="51"/>
    <x v="1"/>
    <n v="5106307"/>
    <s v="Paranatinga"/>
    <s v="EE INDIGENA PAIHITWARA"/>
    <n v="51095084"/>
    <n v="233"/>
    <n v="50.3964259227293"/>
    <n v="0"/>
    <n v="1"/>
    <n v="0"/>
    <n v="1"/>
    <n v="1"/>
    <n v="1"/>
    <n v="0"/>
    <n v="2026"/>
    <n v="740"/>
    <n v="2960"/>
    <n v="3700"/>
    <n v="0.41264334110071998"/>
    <n v="-5131740"/>
    <x v="1"/>
  </r>
  <r>
    <s v="Centro-Oeste"/>
    <n v="51"/>
    <x v="1"/>
    <n v="5107578"/>
    <s v="Rondolândia"/>
    <s v="E M I ZAWYT WANWA"/>
    <n v="51055520"/>
    <n v="36"/>
    <n v="50.600683053297303"/>
    <n v="1"/>
    <n v="0"/>
    <n v="0"/>
    <n v="1"/>
    <n v="0"/>
    <n v="0"/>
    <n v="0"/>
    <n v="2026"/>
    <n v="514"/>
    <n v="2056"/>
    <n v="2570"/>
    <n v="0.40766825454997502"/>
    <n v="-5134310"/>
    <x v="1"/>
  </r>
  <r>
    <s v="Sul"/>
    <n v="42"/>
    <x v="20"/>
    <n v="4207684"/>
    <s v="Ipuaçu"/>
    <s v="EIEF BAIXO SAMBURA"/>
    <n v="42083850"/>
    <n v="6"/>
    <n v="50.948965706947803"/>
    <n v="0"/>
    <n v="1"/>
    <n v="0"/>
    <n v="1"/>
    <n v="0"/>
    <n v="0"/>
    <n v="0"/>
    <n v="2026"/>
    <n v="394"/>
    <n v="1576"/>
    <n v="1970"/>
    <n v="0.39918514142087003"/>
    <n v="-5136280"/>
    <x v="1"/>
  </r>
  <r>
    <s v="Norte"/>
    <n v="11"/>
    <x v="9"/>
    <n v="1100106"/>
    <s v="Guajará-Mirim"/>
    <s v="EIEEF JOAO JABUTI"/>
    <n v="11050683"/>
    <n v="21"/>
    <n v="51.106912270037199"/>
    <n v="0"/>
    <n v="1"/>
    <n v="0"/>
    <n v="1"/>
    <n v="0"/>
    <n v="0"/>
    <n v="0"/>
    <n v="2026"/>
    <n v="454"/>
    <n v="1816"/>
    <n v="2270"/>
    <n v="0.39533804036947801"/>
    <n v="-5138550"/>
    <x v="1"/>
  </r>
  <r>
    <s v="Sudeste"/>
    <n v="31"/>
    <x v="16"/>
    <n v="3154309"/>
    <s v="Resplendor"/>
    <s v="EE NA RESERVA INDIGENA DE KRENAK"/>
    <n v="31246387"/>
    <n v="45"/>
    <n v="51.279486797173398"/>
    <n v="0"/>
    <n v="1"/>
    <n v="0"/>
    <n v="1"/>
    <n v="0"/>
    <n v="1"/>
    <n v="0"/>
    <n v="2026"/>
    <n v="550"/>
    <n v="2200"/>
    <n v="2750"/>
    <n v="0.39113464631136402"/>
    <n v="-5141300"/>
    <x v="1"/>
  </r>
  <r>
    <s v="Centro-Oeste"/>
    <n v="51"/>
    <x v="1"/>
    <n v="5105101"/>
    <s v="Juara"/>
    <s v="EE INDIGENA DE EDUCACAO BASICA JUPORIJUP"/>
    <n v="51060833"/>
    <n v="88"/>
    <n v="51.492818729585402"/>
    <n v="0"/>
    <n v="1"/>
    <n v="0"/>
    <n v="1"/>
    <n v="0"/>
    <n v="1"/>
    <n v="0"/>
    <n v="2026"/>
    <n v="722"/>
    <n v="2888"/>
    <n v="3610"/>
    <n v="0.385938525006634"/>
    <n v="-5144910"/>
    <x v="1"/>
  </r>
  <r>
    <s v="Sul"/>
    <n v="43"/>
    <x v="21"/>
    <n v="4305801"/>
    <s v="Constantina"/>
    <s v="E E IND ENS FUN TANHVE KREGSO"/>
    <n v="43047637"/>
    <n v="87"/>
    <n v="52.146976775580001"/>
    <n v="0"/>
    <n v="1"/>
    <n v="0"/>
    <n v="1"/>
    <n v="0"/>
    <n v="0"/>
    <n v="0"/>
    <n v="2026"/>
    <n v="718"/>
    <n v="2872"/>
    <n v="3590"/>
    <n v="0.37000521150301502"/>
    <n v="-5148500"/>
    <x v="1"/>
  </r>
  <r>
    <s v="Sul"/>
    <n v="42"/>
    <x v="20"/>
    <n v="4200101"/>
    <s v="Abelardo Luz"/>
    <s v="EIEF CACIQUE KARENH"/>
    <n v="42141249"/>
    <n v="62"/>
    <n v="53.002281881002098"/>
    <n v="0"/>
    <n v="1"/>
    <n v="0"/>
    <n v="1"/>
    <n v="1"/>
    <n v="1"/>
    <n v="0"/>
    <n v="2026"/>
    <n v="618"/>
    <n v="2472"/>
    <n v="3090"/>
    <n v="0.349172563384751"/>
    <n v="-5151590"/>
    <x v="1"/>
  </r>
  <r>
    <s v="Sul"/>
    <n v="42"/>
    <x v="20"/>
    <n v="4207684"/>
    <s v="Ipuaçu"/>
    <s v="EIEF SAO JOSE"/>
    <n v="42083877"/>
    <n v="9"/>
    <n v="53.030280097136902"/>
    <n v="0"/>
    <n v="1"/>
    <n v="0"/>
    <n v="1"/>
    <n v="0"/>
    <n v="0"/>
    <n v="0"/>
    <n v="2026"/>
    <n v="406"/>
    <n v="1624"/>
    <n v="2030"/>
    <n v="0.34849061143453097"/>
    <n v="-5153620"/>
    <x v="1"/>
  </r>
  <r>
    <s v="Sul"/>
    <n v="43"/>
    <x v="21"/>
    <n v="4312708"/>
    <s v="Nonoai"/>
    <s v="ESC EST IND EM JOAQUIM GATEN CASSEMIRO"/>
    <n v="43089879"/>
    <n v="103"/>
    <n v="53.320588698946501"/>
    <n v="0"/>
    <n v="1"/>
    <n v="0"/>
    <n v="1"/>
    <n v="0"/>
    <n v="1"/>
    <n v="0"/>
    <n v="2026"/>
    <n v="740"/>
    <n v="2960"/>
    <n v="3700"/>
    <n v="0.34141957104337101"/>
    <n v="-5157320"/>
    <x v="1"/>
  </r>
  <r>
    <s v="Sudeste"/>
    <n v="35"/>
    <x v="18"/>
    <n v="3504305"/>
    <s v="Avaí"/>
    <s v="ALDEIA KOPENOTI"/>
    <n v="35100110"/>
    <n v="55"/>
    <n v="54.354490282611103"/>
    <n v="0"/>
    <n v="1"/>
    <n v="0"/>
    <n v="1"/>
    <n v="1"/>
    <n v="1"/>
    <n v="0"/>
    <n v="2026"/>
    <n v="590"/>
    <n v="2360"/>
    <n v="2950"/>
    <n v="0.31623685233298698"/>
    <n v="-5160270"/>
    <x v="1"/>
  </r>
  <r>
    <s v="Sul"/>
    <n v="43"/>
    <x v="21"/>
    <n v="4307807"/>
    <s v="Estrela"/>
    <s v="E E IND ENS FUN MANOEL SOARES"/>
    <n v="43201628"/>
    <n v="28"/>
    <n v="55.367563854200398"/>
    <n v="0"/>
    <n v="1"/>
    <n v="0"/>
    <n v="1"/>
    <n v="0"/>
    <n v="1"/>
    <n v="0"/>
    <n v="2026"/>
    <n v="482"/>
    <n v="1928"/>
    <n v="2410"/>
    <n v="0.29156144106624698"/>
    <n v="-5162680"/>
    <x v="1"/>
  </r>
  <r>
    <s v="Sul"/>
    <n v="43"/>
    <x v="21"/>
    <n v="4306973"/>
    <s v="Erebango"/>
    <s v="ESC EST IND EM KANHRANRAN FA LUIS OLIVEIRA"/>
    <n v="43056156"/>
    <n v="84"/>
    <n v="56.366589345758101"/>
    <n v="0"/>
    <n v="1"/>
    <n v="0"/>
    <n v="1"/>
    <n v="1"/>
    <n v="0"/>
    <n v="0"/>
    <n v="2026"/>
    <n v="706"/>
    <n v="2824"/>
    <n v="3530"/>
    <n v="0.26722819858369901"/>
    <n v="-516621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C09108-DCDE-4A34-8A21-7A36F95B432B}" name="Tabela dinâmica2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C28" firstHeaderRow="0" firstDataRow="1" firstDataCol="1" rowPageCount="1" colPageCount="1"/>
  <pivotFields count="23">
    <pivotField showAll="0"/>
    <pivotField showAll="0"/>
    <pivotField axis="axisRow" showAll="0">
      <items count="27">
        <item x="10"/>
        <item x="7"/>
        <item x="11"/>
        <item x="14"/>
        <item x="8"/>
        <item x="3"/>
        <item x="25"/>
        <item x="24"/>
        <item x="2"/>
        <item x="16"/>
        <item x="0"/>
        <item x="1"/>
        <item x="13"/>
        <item x="5"/>
        <item x="6"/>
        <item x="22"/>
        <item x="19"/>
        <item x="17"/>
        <item x="4"/>
        <item x="9"/>
        <item x="12"/>
        <item x="21"/>
        <item x="20"/>
        <item x="23"/>
        <item x="18"/>
        <item x="15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43" showAll="0"/>
    <pivotField axis="axisPage" showAll="0">
      <items count="3">
        <item x="1"/>
        <item x="0"/>
        <item t="default"/>
      </items>
    </pivotField>
  </pivotFields>
  <rowFields count="1">
    <field x="2"/>
  </rowFields>
  <rowItems count="25">
    <i>
      <x/>
    </i>
    <i>
      <x v="1"/>
    </i>
    <i>
      <x v="2"/>
    </i>
    <i>
      <x v="3"/>
    </i>
    <i>
      <x v="4"/>
    </i>
    <i>
      <x v="5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Fields count="1">
    <field x="-2"/>
  </colFields>
  <colItems count="2">
    <i>
      <x/>
    </i>
    <i i="1">
      <x v="1"/>
    </i>
  </colItems>
  <pageFields count="1">
    <pageField fld="22" item="1" hier="-1"/>
  </pageFields>
  <dataFields count="2">
    <dataField name="Contagem de CO_ENTIDADE" fld="6" subtotal="count" baseField="2" baseItem="0"/>
    <dataField name="Soma de TOTAL" fld="19" baseField="0" baseItem="0" numFmtId="43"/>
  </dataFields>
  <formats count="1">
    <format dxfId="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9A900-4F62-491A-BE61-FE6CB87FE49B}">
  <dimension ref="A1"/>
  <sheetViews>
    <sheetView workbookViewId="0">
      <selection activeCell="D26" sqref="D26"/>
    </sheetView>
  </sheetViews>
  <sheetFormatPr defaultRowHeight="15" x14ac:dyDescent="0.25"/>
  <sheetData>
    <row r="1" spans="1:1" ht="18.75" x14ac:dyDescent="0.3">
      <c r="A1" s="1" t="s">
        <v>4111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3DEBB-D587-4F0E-A807-7D9EE5E85F70}">
  <sheetPr filterMode="1"/>
  <dimension ref="A1:W3757"/>
  <sheetViews>
    <sheetView tabSelected="1" workbookViewId="0">
      <selection activeCell="K1" sqref="K1"/>
    </sheetView>
  </sheetViews>
  <sheetFormatPr defaultRowHeight="15" x14ac:dyDescent="0.25"/>
  <cols>
    <col min="5" max="5" width="25.28515625" bestFit="1" customWidth="1"/>
    <col min="6" max="6" width="107" bestFit="1" customWidth="1"/>
    <col min="20" max="20" width="12.140625" style="8" bestFit="1" customWidth="1"/>
    <col min="22" max="22" width="17" bestFit="1" customWidth="1"/>
  </cols>
  <sheetData>
    <row r="1" spans="1:23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7" t="s">
        <v>19</v>
      </c>
      <c r="U1" s="3" t="s">
        <v>20</v>
      </c>
      <c r="V1" s="3" t="s">
        <v>4112</v>
      </c>
      <c r="W1" s="3" t="s">
        <v>4113</v>
      </c>
    </row>
    <row r="2" spans="1:23" x14ac:dyDescent="0.25">
      <c r="A2" t="s">
        <v>21</v>
      </c>
      <c r="B2">
        <v>50</v>
      </c>
      <c r="C2" t="s">
        <v>22</v>
      </c>
      <c r="D2">
        <v>5007901</v>
      </c>
      <c r="E2" t="s">
        <v>23</v>
      </c>
      <c r="F2" t="s">
        <v>24</v>
      </c>
      <c r="G2">
        <v>50036297</v>
      </c>
      <c r="H2">
        <v>71</v>
      </c>
      <c r="I2">
        <v>26.2819136337327</v>
      </c>
      <c r="J2">
        <v>0</v>
      </c>
      <c r="K2">
        <v>1</v>
      </c>
      <c r="L2">
        <v>1</v>
      </c>
      <c r="M2">
        <v>0</v>
      </c>
      <c r="N2">
        <v>0</v>
      </c>
      <c r="O2">
        <v>0</v>
      </c>
      <c r="P2">
        <v>0</v>
      </c>
      <c r="Q2">
        <v>0</v>
      </c>
      <c r="R2">
        <v>654</v>
      </c>
      <c r="S2">
        <v>2616</v>
      </c>
      <c r="T2" s="8">
        <v>3270</v>
      </c>
      <c r="U2">
        <v>1</v>
      </c>
      <c r="V2" s="2">
        <f>5312260-SUM($T$2:T2)</f>
        <v>5308990</v>
      </c>
      <c r="W2" t="str">
        <f>IF(V2&gt;=0,"Sim","Não")</f>
        <v>Sim</v>
      </c>
    </row>
    <row r="3" spans="1:23" x14ac:dyDescent="0.25">
      <c r="A3" t="s">
        <v>21</v>
      </c>
      <c r="B3">
        <v>51</v>
      </c>
      <c r="C3" t="s">
        <v>25</v>
      </c>
      <c r="D3">
        <v>5100359</v>
      </c>
      <c r="E3" t="s">
        <v>26</v>
      </c>
      <c r="F3" t="s">
        <v>27</v>
      </c>
      <c r="G3">
        <v>51072998</v>
      </c>
      <c r="H3">
        <v>148</v>
      </c>
      <c r="I3">
        <v>26.2819136337327</v>
      </c>
      <c r="J3">
        <v>1</v>
      </c>
      <c r="K3">
        <v>0</v>
      </c>
      <c r="L3">
        <v>0</v>
      </c>
      <c r="M3">
        <v>1</v>
      </c>
      <c r="N3">
        <v>0</v>
      </c>
      <c r="O3">
        <v>0</v>
      </c>
      <c r="P3">
        <v>0</v>
      </c>
      <c r="Q3">
        <v>0</v>
      </c>
      <c r="R3">
        <v>740</v>
      </c>
      <c r="S3">
        <v>2960</v>
      </c>
      <c r="T3" s="8">
        <v>3700</v>
      </c>
      <c r="U3">
        <v>1</v>
      </c>
      <c r="V3" s="2">
        <f>5312260-SUM($T$2:T3)</f>
        <v>5305290</v>
      </c>
      <c r="W3" t="str">
        <f t="shared" ref="W3:W66" si="0">IF(V3&gt;=0,"Sim","Não")</f>
        <v>Sim</v>
      </c>
    </row>
    <row r="4" spans="1:23" x14ac:dyDescent="0.25">
      <c r="A4" t="s">
        <v>21</v>
      </c>
      <c r="B4">
        <v>51</v>
      </c>
      <c r="C4" t="s">
        <v>25</v>
      </c>
      <c r="D4">
        <v>5102686</v>
      </c>
      <c r="E4" t="s">
        <v>28</v>
      </c>
      <c r="F4" t="s">
        <v>29</v>
      </c>
      <c r="G4">
        <v>51071690</v>
      </c>
      <c r="H4">
        <v>20</v>
      </c>
      <c r="I4">
        <v>26.2819136337327</v>
      </c>
      <c r="J4">
        <v>1</v>
      </c>
      <c r="K4">
        <v>0</v>
      </c>
      <c r="L4">
        <v>0</v>
      </c>
      <c r="M4">
        <v>1</v>
      </c>
      <c r="N4">
        <v>1</v>
      </c>
      <c r="O4">
        <v>0</v>
      </c>
      <c r="P4">
        <v>0</v>
      </c>
      <c r="Q4">
        <v>0</v>
      </c>
      <c r="R4">
        <v>450</v>
      </c>
      <c r="S4">
        <v>1800</v>
      </c>
      <c r="T4" s="8">
        <v>2250</v>
      </c>
      <c r="U4">
        <v>1</v>
      </c>
      <c r="V4" s="2">
        <f>5312260-SUM($T$2:T4)</f>
        <v>5303040</v>
      </c>
      <c r="W4" t="str">
        <f t="shared" si="0"/>
        <v>Sim</v>
      </c>
    </row>
    <row r="5" spans="1:23" x14ac:dyDescent="0.25">
      <c r="A5" t="s">
        <v>21</v>
      </c>
      <c r="B5">
        <v>51</v>
      </c>
      <c r="C5" t="s">
        <v>25</v>
      </c>
      <c r="D5">
        <v>5102694</v>
      </c>
      <c r="E5" t="s">
        <v>30</v>
      </c>
      <c r="F5" t="s">
        <v>31</v>
      </c>
      <c r="G5">
        <v>51071479</v>
      </c>
      <c r="H5">
        <v>164</v>
      </c>
      <c r="I5">
        <v>26.2819136337327</v>
      </c>
      <c r="J5">
        <v>1</v>
      </c>
      <c r="K5">
        <v>0</v>
      </c>
      <c r="L5">
        <v>1</v>
      </c>
      <c r="M5">
        <v>0</v>
      </c>
      <c r="N5">
        <v>0</v>
      </c>
      <c r="O5">
        <v>1</v>
      </c>
      <c r="P5">
        <v>0</v>
      </c>
      <c r="Q5">
        <v>0</v>
      </c>
      <c r="R5">
        <v>740</v>
      </c>
      <c r="S5">
        <v>2960</v>
      </c>
      <c r="T5" s="8">
        <v>3700</v>
      </c>
      <c r="U5">
        <v>1</v>
      </c>
      <c r="V5" s="2">
        <f>5312260-SUM($T$2:T5)</f>
        <v>5299340</v>
      </c>
      <c r="W5" t="str">
        <f t="shared" si="0"/>
        <v>Sim</v>
      </c>
    </row>
    <row r="6" spans="1:23" x14ac:dyDescent="0.25">
      <c r="A6" t="s">
        <v>21</v>
      </c>
      <c r="B6">
        <v>51</v>
      </c>
      <c r="C6" t="s">
        <v>25</v>
      </c>
      <c r="D6">
        <v>5103304</v>
      </c>
      <c r="E6" t="s">
        <v>32</v>
      </c>
      <c r="F6" t="s">
        <v>33</v>
      </c>
      <c r="G6">
        <v>51072700</v>
      </c>
      <c r="H6">
        <v>69</v>
      </c>
      <c r="I6">
        <v>26.2819136337327</v>
      </c>
      <c r="J6">
        <v>1</v>
      </c>
      <c r="K6">
        <v>0</v>
      </c>
      <c r="L6">
        <v>0</v>
      </c>
      <c r="M6">
        <v>1</v>
      </c>
      <c r="N6">
        <v>0</v>
      </c>
      <c r="O6">
        <v>1</v>
      </c>
      <c r="P6">
        <v>0</v>
      </c>
      <c r="Q6">
        <v>0</v>
      </c>
      <c r="R6">
        <v>646</v>
      </c>
      <c r="S6">
        <v>2584</v>
      </c>
      <c r="T6" s="8">
        <v>3230</v>
      </c>
      <c r="U6">
        <v>1</v>
      </c>
      <c r="V6" s="2">
        <f>5312260-SUM($T$2:T6)</f>
        <v>5296110</v>
      </c>
      <c r="W6" t="str">
        <f t="shared" si="0"/>
        <v>Sim</v>
      </c>
    </row>
    <row r="7" spans="1:23" x14ac:dyDescent="0.25">
      <c r="A7" t="s">
        <v>21</v>
      </c>
      <c r="B7">
        <v>51</v>
      </c>
      <c r="C7" t="s">
        <v>25</v>
      </c>
      <c r="D7">
        <v>5103304</v>
      </c>
      <c r="E7" t="s">
        <v>32</v>
      </c>
      <c r="F7" t="s">
        <v>34</v>
      </c>
      <c r="G7">
        <v>51072696</v>
      </c>
      <c r="H7">
        <v>96</v>
      </c>
      <c r="I7">
        <v>26.2819136337327</v>
      </c>
      <c r="J7">
        <v>1</v>
      </c>
      <c r="K7">
        <v>0</v>
      </c>
      <c r="L7">
        <v>0</v>
      </c>
      <c r="M7">
        <v>1</v>
      </c>
      <c r="N7">
        <v>0</v>
      </c>
      <c r="O7">
        <v>1</v>
      </c>
      <c r="P7">
        <v>0</v>
      </c>
      <c r="Q7">
        <v>0</v>
      </c>
      <c r="R7">
        <v>740</v>
      </c>
      <c r="S7">
        <v>2960</v>
      </c>
      <c r="T7" s="8">
        <v>3700</v>
      </c>
      <c r="U7">
        <v>1</v>
      </c>
      <c r="V7" s="2">
        <f>5312260-SUM($T$2:T7)</f>
        <v>5292410</v>
      </c>
      <c r="W7" t="str">
        <f t="shared" si="0"/>
        <v>Sim</v>
      </c>
    </row>
    <row r="8" spans="1:23" x14ac:dyDescent="0.25">
      <c r="A8" t="s">
        <v>21</v>
      </c>
      <c r="B8">
        <v>51</v>
      </c>
      <c r="C8" t="s">
        <v>25</v>
      </c>
      <c r="D8">
        <v>5103353</v>
      </c>
      <c r="E8" t="s">
        <v>35</v>
      </c>
      <c r="F8" t="s">
        <v>36</v>
      </c>
      <c r="G8">
        <v>51069059</v>
      </c>
      <c r="H8">
        <v>36</v>
      </c>
      <c r="I8">
        <v>26.2819136337327</v>
      </c>
      <c r="J8">
        <v>1</v>
      </c>
      <c r="K8">
        <v>0</v>
      </c>
      <c r="L8">
        <v>0</v>
      </c>
      <c r="M8">
        <v>1</v>
      </c>
      <c r="N8">
        <v>0</v>
      </c>
      <c r="O8">
        <v>0</v>
      </c>
      <c r="P8">
        <v>0</v>
      </c>
      <c r="Q8">
        <v>0</v>
      </c>
      <c r="R8">
        <v>514</v>
      </c>
      <c r="S8">
        <v>2056</v>
      </c>
      <c r="T8" s="8">
        <v>2570</v>
      </c>
      <c r="U8">
        <v>1</v>
      </c>
      <c r="V8" s="2">
        <f>5312260-SUM($T$2:T8)</f>
        <v>5289840</v>
      </c>
      <c r="W8" t="str">
        <f t="shared" si="0"/>
        <v>Sim</v>
      </c>
    </row>
    <row r="9" spans="1:23" x14ac:dyDescent="0.25">
      <c r="A9" t="s">
        <v>21</v>
      </c>
      <c r="B9">
        <v>51</v>
      </c>
      <c r="C9" t="s">
        <v>25</v>
      </c>
      <c r="D9">
        <v>5103361</v>
      </c>
      <c r="E9" t="s">
        <v>37</v>
      </c>
      <c r="F9" t="s">
        <v>38</v>
      </c>
      <c r="G9">
        <v>51057832</v>
      </c>
      <c r="H9">
        <v>6</v>
      </c>
      <c r="I9">
        <v>26.2819136337327</v>
      </c>
      <c r="J9">
        <v>1</v>
      </c>
      <c r="K9">
        <v>0</v>
      </c>
      <c r="L9">
        <v>0</v>
      </c>
      <c r="M9">
        <v>1</v>
      </c>
      <c r="N9">
        <v>0</v>
      </c>
      <c r="O9">
        <v>0</v>
      </c>
      <c r="P9">
        <v>0</v>
      </c>
      <c r="Q9">
        <v>0</v>
      </c>
      <c r="R9">
        <v>394</v>
      </c>
      <c r="S9">
        <v>1576</v>
      </c>
      <c r="T9" s="8">
        <v>1970</v>
      </c>
      <c r="U9">
        <v>1</v>
      </c>
      <c r="V9" s="2">
        <f>5312260-SUM($T$2:T9)</f>
        <v>5287870</v>
      </c>
      <c r="W9" t="str">
        <f t="shared" si="0"/>
        <v>Sim</v>
      </c>
    </row>
    <row r="10" spans="1:23" x14ac:dyDescent="0.25">
      <c r="A10" t="s">
        <v>21</v>
      </c>
      <c r="B10">
        <v>51</v>
      </c>
      <c r="C10" t="s">
        <v>25</v>
      </c>
      <c r="D10">
        <v>5103700</v>
      </c>
      <c r="E10" t="s">
        <v>39</v>
      </c>
      <c r="F10" t="s">
        <v>40</v>
      </c>
      <c r="G10">
        <v>51093413</v>
      </c>
      <c r="H10">
        <v>27</v>
      </c>
      <c r="I10">
        <v>26.2819136337327</v>
      </c>
      <c r="J10">
        <v>1</v>
      </c>
      <c r="K10">
        <v>0</v>
      </c>
      <c r="L10">
        <v>0</v>
      </c>
      <c r="M10">
        <v>1</v>
      </c>
      <c r="N10">
        <v>0</v>
      </c>
      <c r="O10">
        <v>1</v>
      </c>
      <c r="P10">
        <v>0</v>
      </c>
      <c r="Q10">
        <v>0</v>
      </c>
      <c r="R10">
        <v>478</v>
      </c>
      <c r="S10">
        <v>1912</v>
      </c>
      <c r="T10" s="8">
        <v>2390</v>
      </c>
      <c r="U10">
        <v>1</v>
      </c>
      <c r="V10" s="2">
        <f>5312260-SUM($T$2:T10)</f>
        <v>5285480</v>
      </c>
      <c r="W10" t="str">
        <f t="shared" si="0"/>
        <v>Sim</v>
      </c>
    </row>
    <row r="11" spans="1:23" x14ac:dyDescent="0.25">
      <c r="A11" t="s">
        <v>21</v>
      </c>
      <c r="B11">
        <v>51</v>
      </c>
      <c r="C11" t="s">
        <v>25</v>
      </c>
      <c r="D11">
        <v>5104104</v>
      </c>
      <c r="E11" t="s">
        <v>41</v>
      </c>
      <c r="F11" t="s">
        <v>42</v>
      </c>
      <c r="G11">
        <v>51123800</v>
      </c>
      <c r="H11">
        <v>4</v>
      </c>
      <c r="I11">
        <v>26.2819136337327</v>
      </c>
      <c r="J11">
        <v>1</v>
      </c>
      <c r="K11">
        <v>0</v>
      </c>
      <c r="L11">
        <v>0</v>
      </c>
      <c r="M11">
        <v>1</v>
      </c>
      <c r="N11">
        <v>0</v>
      </c>
      <c r="O11">
        <v>0</v>
      </c>
      <c r="P11">
        <v>0</v>
      </c>
      <c r="Q11">
        <v>0</v>
      </c>
      <c r="R11">
        <v>386</v>
      </c>
      <c r="S11">
        <v>1544</v>
      </c>
      <c r="T11" s="8">
        <v>1930</v>
      </c>
      <c r="U11">
        <v>1</v>
      </c>
      <c r="V11" s="2">
        <f>5312260-SUM($T$2:T11)</f>
        <v>5283550</v>
      </c>
      <c r="W11" t="str">
        <f t="shared" si="0"/>
        <v>Sim</v>
      </c>
    </row>
    <row r="12" spans="1:23" x14ac:dyDescent="0.25">
      <c r="A12" t="s">
        <v>21</v>
      </c>
      <c r="B12">
        <v>51</v>
      </c>
      <c r="C12" t="s">
        <v>25</v>
      </c>
      <c r="D12">
        <v>5104104</v>
      </c>
      <c r="E12" t="s">
        <v>41</v>
      </c>
      <c r="F12" t="s">
        <v>43</v>
      </c>
      <c r="G12">
        <v>51070596</v>
      </c>
      <c r="H12">
        <v>14</v>
      </c>
      <c r="I12">
        <v>26.2819136337327</v>
      </c>
      <c r="J12">
        <v>1</v>
      </c>
      <c r="K12">
        <v>0</v>
      </c>
      <c r="L12">
        <v>0</v>
      </c>
      <c r="M12">
        <v>1</v>
      </c>
      <c r="N12">
        <v>1</v>
      </c>
      <c r="O12">
        <v>0</v>
      </c>
      <c r="P12">
        <v>0</v>
      </c>
      <c r="Q12">
        <v>0</v>
      </c>
      <c r="R12">
        <v>426</v>
      </c>
      <c r="S12">
        <v>1704</v>
      </c>
      <c r="T12" s="8">
        <v>2130</v>
      </c>
      <c r="U12">
        <v>1</v>
      </c>
      <c r="V12" s="2">
        <f>5312260-SUM($T$2:T12)</f>
        <v>5281420</v>
      </c>
      <c r="W12" t="str">
        <f t="shared" si="0"/>
        <v>Sim</v>
      </c>
    </row>
    <row r="13" spans="1:23" x14ac:dyDescent="0.25">
      <c r="A13" t="s">
        <v>21</v>
      </c>
      <c r="B13">
        <v>51</v>
      </c>
      <c r="C13" t="s">
        <v>25</v>
      </c>
      <c r="D13">
        <v>5104104</v>
      </c>
      <c r="E13" t="s">
        <v>41</v>
      </c>
      <c r="F13" t="s">
        <v>44</v>
      </c>
      <c r="G13">
        <v>51070588</v>
      </c>
      <c r="H13">
        <v>13</v>
      </c>
      <c r="I13">
        <v>26.2819136337327</v>
      </c>
      <c r="J13">
        <v>1</v>
      </c>
      <c r="K13">
        <v>0</v>
      </c>
      <c r="L13">
        <v>0</v>
      </c>
      <c r="M13">
        <v>1</v>
      </c>
      <c r="N13">
        <v>0</v>
      </c>
      <c r="O13">
        <v>0</v>
      </c>
      <c r="P13">
        <v>0</v>
      </c>
      <c r="Q13">
        <v>0</v>
      </c>
      <c r="R13">
        <v>422</v>
      </c>
      <c r="S13">
        <v>1688</v>
      </c>
      <c r="T13" s="8">
        <v>2110</v>
      </c>
      <c r="U13">
        <v>1</v>
      </c>
      <c r="V13" s="2">
        <f>5312260-SUM($T$2:T13)</f>
        <v>5279310</v>
      </c>
      <c r="W13" t="str">
        <f t="shared" si="0"/>
        <v>Sim</v>
      </c>
    </row>
    <row r="14" spans="1:23" x14ac:dyDescent="0.25">
      <c r="A14" t="s">
        <v>21</v>
      </c>
      <c r="B14">
        <v>51</v>
      </c>
      <c r="C14" t="s">
        <v>25</v>
      </c>
      <c r="D14">
        <v>5104104</v>
      </c>
      <c r="E14" t="s">
        <v>41</v>
      </c>
      <c r="F14" t="s">
        <v>45</v>
      </c>
      <c r="G14">
        <v>51070570</v>
      </c>
      <c r="H14">
        <v>13</v>
      </c>
      <c r="I14">
        <v>26.2819136337327</v>
      </c>
      <c r="J14">
        <v>1</v>
      </c>
      <c r="K14">
        <v>0</v>
      </c>
      <c r="L14">
        <v>0</v>
      </c>
      <c r="M14">
        <v>1</v>
      </c>
      <c r="N14">
        <v>0</v>
      </c>
      <c r="O14">
        <v>0</v>
      </c>
      <c r="P14">
        <v>0</v>
      </c>
      <c r="Q14">
        <v>0</v>
      </c>
      <c r="R14">
        <v>422</v>
      </c>
      <c r="S14">
        <v>1688</v>
      </c>
      <c r="T14" s="8">
        <v>2110</v>
      </c>
      <c r="U14">
        <v>1</v>
      </c>
      <c r="V14" s="2">
        <f>5312260-SUM($T$2:T14)</f>
        <v>5277200</v>
      </c>
      <c r="W14" t="str">
        <f t="shared" si="0"/>
        <v>Sim</v>
      </c>
    </row>
    <row r="15" spans="1:23" x14ac:dyDescent="0.25">
      <c r="A15" t="s">
        <v>21</v>
      </c>
      <c r="B15">
        <v>51</v>
      </c>
      <c r="C15" t="s">
        <v>25</v>
      </c>
      <c r="D15">
        <v>5105150</v>
      </c>
      <c r="E15" t="s">
        <v>46</v>
      </c>
      <c r="F15" t="s">
        <v>47</v>
      </c>
      <c r="G15">
        <v>51072459</v>
      </c>
      <c r="H15">
        <v>623</v>
      </c>
      <c r="I15">
        <v>26.2819136337327</v>
      </c>
      <c r="J15">
        <v>0</v>
      </c>
      <c r="K15">
        <v>1</v>
      </c>
      <c r="L15">
        <v>0</v>
      </c>
      <c r="M15">
        <v>1</v>
      </c>
      <c r="N15">
        <v>1</v>
      </c>
      <c r="O15">
        <v>1</v>
      </c>
      <c r="P15">
        <v>0</v>
      </c>
      <c r="Q15">
        <v>0</v>
      </c>
      <c r="R15">
        <v>740</v>
      </c>
      <c r="S15">
        <v>2960</v>
      </c>
      <c r="T15" s="8">
        <v>3700</v>
      </c>
      <c r="U15">
        <v>1</v>
      </c>
      <c r="V15" s="2">
        <f>5312260-SUM($T$2:T15)</f>
        <v>5273500</v>
      </c>
      <c r="W15" t="str">
        <f t="shared" si="0"/>
        <v>Sim</v>
      </c>
    </row>
    <row r="16" spans="1:23" x14ac:dyDescent="0.25">
      <c r="A16" t="s">
        <v>21</v>
      </c>
      <c r="B16">
        <v>51</v>
      </c>
      <c r="C16" t="s">
        <v>25</v>
      </c>
      <c r="D16">
        <v>5106174</v>
      </c>
      <c r="E16" t="s">
        <v>48</v>
      </c>
      <c r="F16" t="s">
        <v>49</v>
      </c>
      <c r="G16">
        <v>51021552</v>
      </c>
      <c r="H16">
        <v>2</v>
      </c>
      <c r="I16">
        <v>26.2819136337327</v>
      </c>
      <c r="J16">
        <v>1</v>
      </c>
      <c r="K16">
        <v>0</v>
      </c>
      <c r="L16">
        <v>0</v>
      </c>
      <c r="M16">
        <v>1</v>
      </c>
      <c r="N16">
        <v>0</v>
      </c>
      <c r="O16">
        <v>0</v>
      </c>
      <c r="P16">
        <v>0</v>
      </c>
      <c r="Q16">
        <v>0</v>
      </c>
      <c r="R16">
        <v>378</v>
      </c>
      <c r="S16">
        <v>1512</v>
      </c>
      <c r="T16" s="8">
        <v>1890</v>
      </c>
      <c r="U16">
        <v>1</v>
      </c>
      <c r="V16" s="2">
        <f>5312260-SUM($T$2:T16)</f>
        <v>5271610</v>
      </c>
      <c r="W16" t="str">
        <f t="shared" si="0"/>
        <v>Sim</v>
      </c>
    </row>
    <row r="17" spans="1:23" x14ac:dyDescent="0.25">
      <c r="A17" t="s">
        <v>21</v>
      </c>
      <c r="B17">
        <v>51</v>
      </c>
      <c r="C17" t="s">
        <v>25</v>
      </c>
      <c r="D17">
        <v>5107180</v>
      </c>
      <c r="E17" t="s">
        <v>50</v>
      </c>
      <c r="F17" t="s">
        <v>51</v>
      </c>
      <c r="G17">
        <v>51070740</v>
      </c>
      <c r="H17">
        <v>54</v>
      </c>
      <c r="I17">
        <v>26.2819136337327</v>
      </c>
      <c r="J17">
        <v>1</v>
      </c>
      <c r="K17">
        <v>0</v>
      </c>
      <c r="L17">
        <v>0</v>
      </c>
      <c r="M17">
        <v>1</v>
      </c>
      <c r="N17">
        <v>0</v>
      </c>
      <c r="O17">
        <v>0</v>
      </c>
      <c r="P17">
        <v>0</v>
      </c>
      <c r="Q17">
        <v>0</v>
      </c>
      <c r="R17">
        <v>586</v>
      </c>
      <c r="S17">
        <v>2344</v>
      </c>
      <c r="T17" s="8">
        <v>2930</v>
      </c>
      <c r="U17">
        <v>1</v>
      </c>
      <c r="V17" s="2">
        <f>5312260-SUM($T$2:T17)</f>
        <v>5268680</v>
      </c>
      <c r="W17" t="str">
        <f t="shared" si="0"/>
        <v>Sim</v>
      </c>
    </row>
    <row r="18" spans="1:23" x14ac:dyDescent="0.25">
      <c r="A18" t="s">
        <v>21</v>
      </c>
      <c r="B18">
        <v>51</v>
      </c>
      <c r="C18" t="s">
        <v>25</v>
      </c>
      <c r="D18">
        <v>5107180</v>
      </c>
      <c r="E18" t="s">
        <v>50</v>
      </c>
      <c r="F18" t="s">
        <v>52</v>
      </c>
      <c r="G18">
        <v>51071541</v>
      </c>
      <c r="H18">
        <v>57</v>
      </c>
      <c r="I18">
        <v>26.2819136337327</v>
      </c>
      <c r="J18">
        <v>1</v>
      </c>
      <c r="K18">
        <v>0</v>
      </c>
      <c r="L18">
        <v>0</v>
      </c>
      <c r="M18">
        <v>1</v>
      </c>
      <c r="N18">
        <v>0</v>
      </c>
      <c r="O18">
        <v>0</v>
      </c>
      <c r="P18">
        <v>0</v>
      </c>
      <c r="Q18">
        <v>0</v>
      </c>
      <c r="R18">
        <v>598</v>
      </c>
      <c r="S18">
        <v>2392</v>
      </c>
      <c r="T18" s="8">
        <v>2990</v>
      </c>
      <c r="U18">
        <v>1</v>
      </c>
      <c r="V18" s="2">
        <f>5312260-SUM($T$2:T18)</f>
        <v>5265690</v>
      </c>
      <c r="W18" t="str">
        <f t="shared" si="0"/>
        <v>Sim</v>
      </c>
    </row>
    <row r="19" spans="1:23" x14ac:dyDescent="0.25">
      <c r="A19" t="s">
        <v>21</v>
      </c>
      <c r="B19">
        <v>51</v>
      </c>
      <c r="C19" t="s">
        <v>25</v>
      </c>
      <c r="D19">
        <v>5107701</v>
      </c>
      <c r="E19" t="s">
        <v>53</v>
      </c>
      <c r="F19" t="s">
        <v>54</v>
      </c>
      <c r="G19">
        <v>51072734</v>
      </c>
      <c r="H19">
        <v>327</v>
      </c>
      <c r="I19">
        <v>26.2819136337327</v>
      </c>
      <c r="J19">
        <v>1</v>
      </c>
      <c r="K19">
        <v>0</v>
      </c>
      <c r="L19">
        <v>1</v>
      </c>
      <c r="M19">
        <v>0</v>
      </c>
      <c r="N19">
        <v>0</v>
      </c>
      <c r="O19">
        <v>1</v>
      </c>
      <c r="P19">
        <v>0</v>
      </c>
      <c r="Q19">
        <v>0</v>
      </c>
      <c r="R19">
        <v>740</v>
      </c>
      <c r="S19">
        <v>2960</v>
      </c>
      <c r="T19" s="8">
        <v>3700</v>
      </c>
      <c r="U19">
        <v>1</v>
      </c>
      <c r="V19" s="2">
        <f>5312260-SUM($T$2:T19)</f>
        <v>5261990</v>
      </c>
      <c r="W19" t="str">
        <f t="shared" si="0"/>
        <v>Sim</v>
      </c>
    </row>
    <row r="20" spans="1:23" x14ac:dyDescent="0.25">
      <c r="A20" t="s">
        <v>21</v>
      </c>
      <c r="B20">
        <v>51</v>
      </c>
      <c r="C20" t="s">
        <v>25</v>
      </c>
      <c r="D20">
        <v>5107776</v>
      </c>
      <c r="E20" t="s">
        <v>55</v>
      </c>
      <c r="F20" t="s">
        <v>56</v>
      </c>
      <c r="G20">
        <v>51020378</v>
      </c>
      <c r="H20">
        <v>42</v>
      </c>
      <c r="I20">
        <v>26.2819136337327</v>
      </c>
      <c r="J20">
        <v>0</v>
      </c>
      <c r="K20">
        <v>1</v>
      </c>
      <c r="L20">
        <v>0</v>
      </c>
      <c r="M20">
        <v>1</v>
      </c>
      <c r="N20">
        <v>0</v>
      </c>
      <c r="O20">
        <v>0</v>
      </c>
      <c r="P20">
        <v>0</v>
      </c>
      <c r="Q20">
        <v>0</v>
      </c>
      <c r="R20">
        <v>538</v>
      </c>
      <c r="S20">
        <v>2152</v>
      </c>
      <c r="T20" s="8">
        <v>2690</v>
      </c>
      <c r="U20">
        <v>1</v>
      </c>
      <c r="V20" s="2">
        <f>5312260-SUM($T$2:T20)</f>
        <v>5259300</v>
      </c>
      <c r="W20" t="str">
        <f t="shared" si="0"/>
        <v>Sim</v>
      </c>
    </row>
    <row r="21" spans="1:23" x14ac:dyDescent="0.25">
      <c r="A21" t="s">
        <v>21</v>
      </c>
      <c r="B21">
        <v>51</v>
      </c>
      <c r="C21" t="s">
        <v>25</v>
      </c>
      <c r="D21">
        <v>5107800</v>
      </c>
      <c r="E21" t="s">
        <v>57</v>
      </c>
      <c r="F21" t="s">
        <v>58</v>
      </c>
      <c r="G21">
        <v>51071070</v>
      </c>
      <c r="H21">
        <v>11</v>
      </c>
      <c r="I21">
        <v>26.2819136337327</v>
      </c>
      <c r="J21">
        <v>1</v>
      </c>
      <c r="K21">
        <v>0</v>
      </c>
      <c r="L21">
        <v>0</v>
      </c>
      <c r="M21">
        <v>1</v>
      </c>
      <c r="N21">
        <v>0</v>
      </c>
      <c r="O21">
        <v>0</v>
      </c>
      <c r="P21">
        <v>0</v>
      </c>
      <c r="Q21">
        <v>0</v>
      </c>
      <c r="R21">
        <v>414</v>
      </c>
      <c r="S21">
        <v>1656</v>
      </c>
      <c r="T21" s="8">
        <v>2070</v>
      </c>
      <c r="U21">
        <v>1</v>
      </c>
      <c r="V21" s="2">
        <f>5312260-SUM($T$2:T21)</f>
        <v>5257230</v>
      </c>
      <c r="W21" t="str">
        <f t="shared" si="0"/>
        <v>Sim</v>
      </c>
    </row>
    <row r="22" spans="1:23" x14ac:dyDescent="0.25">
      <c r="A22" t="s">
        <v>21</v>
      </c>
      <c r="B22">
        <v>51</v>
      </c>
      <c r="C22" t="s">
        <v>25</v>
      </c>
      <c r="D22">
        <v>5107875</v>
      </c>
      <c r="E22" t="s">
        <v>59</v>
      </c>
      <c r="F22" t="s">
        <v>60</v>
      </c>
      <c r="G22">
        <v>51010127</v>
      </c>
      <c r="H22">
        <v>5</v>
      </c>
      <c r="I22">
        <v>26.2819136337327</v>
      </c>
      <c r="J22">
        <v>1</v>
      </c>
      <c r="K22">
        <v>0</v>
      </c>
      <c r="L22">
        <v>0</v>
      </c>
      <c r="M22">
        <v>1</v>
      </c>
      <c r="N22">
        <v>0</v>
      </c>
      <c r="O22">
        <v>0</v>
      </c>
      <c r="P22">
        <v>0</v>
      </c>
      <c r="Q22">
        <v>0</v>
      </c>
      <c r="R22">
        <v>390</v>
      </c>
      <c r="S22">
        <v>1560</v>
      </c>
      <c r="T22" s="8">
        <v>1950</v>
      </c>
      <c r="U22">
        <v>1</v>
      </c>
      <c r="V22" s="2">
        <f>5312260-SUM($T$2:T22)</f>
        <v>5255280</v>
      </c>
      <c r="W22" t="str">
        <f t="shared" si="0"/>
        <v>Sim</v>
      </c>
    </row>
    <row r="23" spans="1:23" x14ac:dyDescent="0.25">
      <c r="A23" t="s">
        <v>21</v>
      </c>
      <c r="B23">
        <v>51</v>
      </c>
      <c r="C23" t="s">
        <v>25</v>
      </c>
      <c r="D23">
        <v>5107875</v>
      </c>
      <c r="E23" t="s">
        <v>59</v>
      </c>
      <c r="F23" t="s">
        <v>61</v>
      </c>
      <c r="G23">
        <v>51072920</v>
      </c>
      <c r="H23">
        <v>18</v>
      </c>
      <c r="I23">
        <v>26.2819136337327</v>
      </c>
      <c r="J23">
        <v>1</v>
      </c>
      <c r="K23">
        <v>0</v>
      </c>
      <c r="L23">
        <v>0</v>
      </c>
      <c r="M23">
        <v>1</v>
      </c>
      <c r="N23">
        <v>0</v>
      </c>
      <c r="O23">
        <v>0</v>
      </c>
      <c r="P23">
        <v>0</v>
      </c>
      <c r="Q23">
        <v>0</v>
      </c>
      <c r="R23">
        <v>442</v>
      </c>
      <c r="S23">
        <v>1768</v>
      </c>
      <c r="T23" s="8">
        <v>2210</v>
      </c>
      <c r="U23">
        <v>1</v>
      </c>
      <c r="V23" s="2">
        <f>5312260-SUM($T$2:T23)</f>
        <v>5253070</v>
      </c>
      <c r="W23" t="str">
        <f t="shared" si="0"/>
        <v>Sim</v>
      </c>
    </row>
    <row r="24" spans="1:23" x14ac:dyDescent="0.25">
      <c r="A24" t="s">
        <v>62</v>
      </c>
      <c r="B24">
        <v>21</v>
      </c>
      <c r="C24" t="s">
        <v>63</v>
      </c>
      <c r="D24">
        <v>2100600</v>
      </c>
      <c r="E24" t="s">
        <v>64</v>
      </c>
      <c r="F24" t="s">
        <v>65</v>
      </c>
      <c r="G24">
        <v>21252300</v>
      </c>
      <c r="H24">
        <v>17</v>
      </c>
      <c r="I24">
        <v>26.2819136337327</v>
      </c>
      <c r="J24">
        <v>0</v>
      </c>
      <c r="K24">
        <v>1</v>
      </c>
      <c r="L24">
        <v>0</v>
      </c>
      <c r="M24">
        <v>1</v>
      </c>
      <c r="N24">
        <v>0</v>
      </c>
      <c r="O24">
        <v>0</v>
      </c>
      <c r="P24">
        <v>0</v>
      </c>
      <c r="Q24">
        <v>0</v>
      </c>
      <c r="R24">
        <v>438</v>
      </c>
      <c r="S24">
        <v>1752</v>
      </c>
      <c r="T24" s="8">
        <v>2190</v>
      </c>
      <c r="U24">
        <v>1</v>
      </c>
      <c r="V24" s="2">
        <f>5312260-SUM($T$2:T24)</f>
        <v>5250880</v>
      </c>
      <c r="W24" t="str">
        <f t="shared" si="0"/>
        <v>Sim</v>
      </c>
    </row>
    <row r="25" spans="1:23" x14ac:dyDescent="0.25">
      <c r="A25" t="s">
        <v>62</v>
      </c>
      <c r="B25">
        <v>21</v>
      </c>
      <c r="C25" t="s">
        <v>63</v>
      </c>
      <c r="D25">
        <v>2100600</v>
      </c>
      <c r="E25" t="s">
        <v>64</v>
      </c>
      <c r="F25" t="s">
        <v>66</v>
      </c>
      <c r="G25">
        <v>21288801</v>
      </c>
      <c r="H25">
        <v>25</v>
      </c>
      <c r="I25">
        <v>26.2819136337327</v>
      </c>
      <c r="J25">
        <v>0</v>
      </c>
      <c r="K25">
        <v>1</v>
      </c>
      <c r="L25">
        <v>0</v>
      </c>
      <c r="M25">
        <v>1</v>
      </c>
      <c r="N25">
        <v>0</v>
      </c>
      <c r="O25">
        <v>0</v>
      </c>
      <c r="P25">
        <v>0</v>
      </c>
      <c r="Q25">
        <v>0</v>
      </c>
      <c r="R25">
        <v>470</v>
      </c>
      <c r="S25">
        <v>1880</v>
      </c>
      <c r="T25" s="8">
        <v>2350</v>
      </c>
      <c r="U25">
        <v>1</v>
      </c>
      <c r="V25" s="2">
        <f>5312260-SUM($T$2:T25)</f>
        <v>5248530</v>
      </c>
      <c r="W25" t="str">
        <f t="shared" si="0"/>
        <v>Sim</v>
      </c>
    </row>
    <row r="26" spans="1:23" x14ac:dyDescent="0.25">
      <c r="A26" t="s">
        <v>62</v>
      </c>
      <c r="B26">
        <v>21</v>
      </c>
      <c r="C26" t="s">
        <v>63</v>
      </c>
      <c r="D26">
        <v>2100600</v>
      </c>
      <c r="E26" t="s">
        <v>64</v>
      </c>
      <c r="F26" t="s">
        <v>67</v>
      </c>
      <c r="G26">
        <v>21288607</v>
      </c>
      <c r="H26">
        <v>9</v>
      </c>
      <c r="I26">
        <v>26.2819136337327</v>
      </c>
      <c r="J26">
        <v>0</v>
      </c>
      <c r="K26">
        <v>1</v>
      </c>
      <c r="L26">
        <v>0</v>
      </c>
      <c r="M26">
        <v>1</v>
      </c>
      <c r="N26">
        <v>0</v>
      </c>
      <c r="O26">
        <v>0</v>
      </c>
      <c r="P26">
        <v>0</v>
      </c>
      <c r="Q26">
        <v>0</v>
      </c>
      <c r="R26">
        <v>406</v>
      </c>
      <c r="S26">
        <v>1624</v>
      </c>
      <c r="T26" s="8">
        <v>2030</v>
      </c>
      <c r="U26">
        <v>1</v>
      </c>
      <c r="V26" s="2">
        <f>5312260-SUM($T$2:T26)</f>
        <v>5246500</v>
      </c>
      <c r="W26" t="str">
        <f t="shared" si="0"/>
        <v>Sim</v>
      </c>
    </row>
    <row r="27" spans="1:23" x14ac:dyDescent="0.25">
      <c r="A27" t="s">
        <v>62</v>
      </c>
      <c r="B27">
        <v>21</v>
      </c>
      <c r="C27" t="s">
        <v>63</v>
      </c>
      <c r="D27">
        <v>2100873</v>
      </c>
      <c r="E27" t="s">
        <v>68</v>
      </c>
      <c r="F27" t="s">
        <v>69</v>
      </c>
      <c r="G27">
        <v>21280800</v>
      </c>
      <c r="H27">
        <v>68</v>
      </c>
      <c r="I27">
        <v>26.2819136337327</v>
      </c>
      <c r="J27">
        <v>0</v>
      </c>
      <c r="K27">
        <v>1</v>
      </c>
      <c r="L27">
        <v>0</v>
      </c>
      <c r="M27">
        <v>1</v>
      </c>
      <c r="N27">
        <v>0</v>
      </c>
      <c r="O27">
        <v>0</v>
      </c>
      <c r="P27">
        <v>0</v>
      </c>
      <c r="Q27">
        <v>0</v>
      </c>
      <c r="R27">
        <v>642</v>
      </c>
      <c r="S27">
        <v>2568</v>
      </c>
      <c r="T27" s="8">
        <v>3210</v>
      </c>
      <c r="U27">
        <v>1</v>
      </c>
      <c r="V27" s="2">
        <f>5312260-SUM($T$2:T27)</f>
        <v>5243290</v>
      </c>
      <c r="W27" t="str">
        <f t="shared" si="0"/>
        <v>Sim</v>
      </c>
    </row>
    <row r="28" spans="1:23" x14ac:dyDescent="0.25">
      <c r="A28" t="s">
        <v>62</v>
      </c>
      <c r="B28">
        <v>21</v>
      </c>
      <c r="C28" t="s">
        <v>63</v>
      </c>
      <c r="D28">
        <v>2100956</v>
      </c>
      <c r="E28" t="s">
        <v>70</v>
      </c>
      <c r="F28" t="s">
        <v>71</v>
      </c>
      <c r="G28">
        <v>21211361</v>
      </c>
      <c r="H28">
        <v>9</v>
      </c>
      <c r="I28">
        <v>26.2819136337327</v>
      </c>
      <c r="J28">
        <v>0</v>
      </c>
      <c r="K28">
        <v>1</v>
      </c>
      <c r="L28">
        <v>0</v>
      </c>
      <c r="M28">
        <v>1</v>
      </c>
      <c r="N28">
        <v>0</v>
      </c>
      <c r="O28">
        <v>0</v>
      </c>
      <c r="P28">
        <v>0</v>
      </c>
      <c r="Q28">
        <v>0</v>
      </c>
      <c r="R28">
        <v>406</v>
      </c>
      <c r="S28">
        <v>1624</v>
      </c>
      <c r="T28" s="8">
        <v>2030</v>
      </c>
      <c r="U28">
        <v>1</v>
      </c>
      <c r="V28" s="2">
        <f>5312260-SUM($T$2:T28)</f>
        <v>5241260</v>
      </c>
      <c r="W28" t="str">
        <f t="shared" si="0"/>
        <v>Sim</v>
      </c>
    </row>
    <row r="29" spans="1:23" x14ac:dyDescent="0.25">
      <c r="A29" t="s">
        <v>62</v>
      </c>
      <c r="B29">
        <v>21</v>
      </c>
      <c r="C29" t="s">
        <v>63</v>
      </c>
      <c r="D29">
        <v>2100956</v>
      </c>
      <c r="E29" t="s">
        <v>70</v>
      </c>
      <c r="F29" t="s">
        <v>72</v>
      </c>
      <c r="G29">
        <v>21413207</v>
      </c>
      <c r="H29">
        <v>3</v>
      </c>
      <c r="I29">
        <v>26.2819136337327</v>
      </c>
      <c r="J29">
        <v>0</v>
      </c>
      <c r="K29">
        <v>1</v>
      </c>
      <c r="L29">
        <v>0</v>
      </c>
      <c r="M29">
        <v>1</v>
      </c>
      <c r="N29">
        <v>0</v>
      </c>
      <c r="O29">
        <v>0</v>
      </c>
      <c r="P29">
        <v>0</v>
      </c>
      <c r="Q29">
        <v>0</v>
      </c>
      <c r="R29">
        <v>382</v>
      </c>
      <c r="S29">
        <v>1528</v>
      </c>
      <c r="T29" s="8">
        <v>1910</v>
      </c>
      <c r="U29">
        <v>1</v>
      </c>
      <c r="V29" s="2">
        <f>5312260-SUM($T$2:T29)</f>
        <v>5239350</v>
      </c>
      <c r="W29" t="str">
        <f t="shared" si="0"/>
        <v>Sim</v>
      </c>
    </row>
    <row r="30" spans="1:23" x14ac:dyDescent="0.25">
      <c r="A30" t="s">
        <v>62</v>
      </c>
      <c r="B30">
        <v>21</v>
      </c>
      <c r="C30" t="s">
        <v>63</v>
      </c>
      <c r="D30">
        <v>2100956</v>
      </c>
      <c r="E30" t="s">
        <v>70</v>
      </c>
      <c r="F30" t="s">
        <v>73</v>
      </c>
      <c r="G30">
        <v>21277559</v>
      </c>
      <c r="H30">
        <v>6</v>
      </c>
      <c r="I30">
        <v>26.2819136337327</v>
      </c>
      <c r="J30">
        <v>0</v>
      </c>
      <c r="K30">
        <v>1</v>
      </c>
      <c r="L30">
        <v>0</v>
      </c>
      <c r="M30">
        <v>1</v>
      </c>
      <c r="N30">
        <v>0</v>
      </c>
      <c r="O30">
        <v>0</v>
      </c>
      <c r="P30">
        <v>0</v>
      </c>
      <c r="Q30">
        <v>0</v>
      </c>
      <c r="R30">
        <v>394</v>
      </c>
      <c r="S30">
        <v>1576</v>
      </c>
      <c r="T30" s="8">
        <v>1970</v>
      </c>
      <c r="U30">
        <v>1</v>
      </c>
      <c r="V30" s="2">
        <f>5312260-SUM($T$2:T30)</f>
        <v>5237380</v>
      </c>
      <c r="W30" t="str">
        <f t="shared" si="0"/>
        <v>Sim</v>
      </c>
    </row>
    <row r="31" spans="1:23" x14ac:dyDescent="0.25">
      <c r="A31" t="s">
        <v>62</v>
      </c>
      <c r="B31">
        <v>21</v>
      </c>
      <c r="C31" t="s">
        <v>63</v>
      </c>
      <c r="D31">
        <v>2101608</v>
      </c>
      <c r="E31" t="s">
        <v>74</v>
      </c>
      <c r="F31" t="s">
        <v>75</v>
      </c>
      <c r="G31">
        <v>21270791</v>
      </c>
      <c r="H31">
        <v>97</v>
      </c>
      <c r="I31">
        <v>26.2819136337327</v>
      </c>
      <c r="J31">
        <v>0</v>
      </c>
      <c r="K31">
        <v>1</v>
      </c>
      <c r="L31">
        <v>0</v>
      </c>
      <c r="M31">
        <v>1</v>
      </c>
      <c r="N31">
        <v>0</v>
      </c>
      <c r="O31">
        <v>1</v>
      </c>
      <c r="P31">
        <v>0</v>
      </c>
      <c r="Q31">
        <v>0</v>
      </c>
      <c r="R31">
        <v>740</v>
      </c>
      <c r="S31">
        <v>2960</v>
      </c>
      <c r="T31" s="8">
        <v>3700</v>
      </c>
      <c r="U31">
        <v>1</v>
      </c>
      <c r="V31" s="2">
        <f>5312260-SUM($T$2:T31)</f>
        <v>5233680</v>
      </c>
      <c r="W31" t="str">
        <f t="shared" si="0"/>
        <v>Sim</v>
      </c>
    </row>
    <row r="32" spans="1:23" x14ac:dyDescent="0.25">
      <c r="A32" t="s">
        <v>62</v>
      </c>
      <c r="B32">
        <v>21</v>
      </c>
      <c r="C32" t="s">
        <v>63</v>
      </c>
      <c r="D32">
        <v>2101608</v>
      </c>
      <c r="E32" t="s">
        <v>74</v>
      </c>
      <c r="F32" t="s">
        <v>76</v>
      </c>
      <c r="G32">
        <v>21290709</v>
      </c>
      <c r="H32">
        <v>73</v>
      </c>
      <c r="I32">
        <v>26.2819136337327</v>
      </c>
      <c r="J32">
        <v>1</v>
      </c>
      <c r="K32">
        <v>0</v>
      </c>
      <c r="L32">
        <v>0</v>
      </c>
      <c r="M32">
        <v>1</v>
      </c>
      <c r="N32">
        <v>1</v>
      </c>
      <c r="O32">
        <v>0</v>
      </c>
      <c r="P32">
        <v>0</v>
      </c>
      <c r="Q32">
        <v>0</v>
      </c>
      <c r="R32">
        <v>662</v>
      </c>
      <c r="S32">
        <v>2648</v>
      </c>
      <c r="T32" s="8">
        <v>3310</v>
      </c>
      <c r="U32">
        <v>1</v>
      </c>
      <c r="V32" s="2">
        <f>5312260-SUM($T$2:T32)</f>
        <v>5230370</v>
      </c>
      <c r="W32" t="str">
        <f t="shared" si="0"/>
        <v>Sim</v>
      </c>
    </row>
    <row r="33" spans="1:23" x14ac:dyDescent="0.25">
      <c r="A33" t="s">
        <v>62</v>
      </c>
      <c r="B33">
        <v>21</v>
      </c>
      <c r="C33" t="s">
        <v>63</v>
      </c>
      <c r="D33">
        <v>2101608</v>
      </c>
      <c r="E33" t="s">
        <v>74</v>
      </c>
      <c r="F33" t="s">
        <v>77</v>
      </c>
      <c r="G33">
        <v>21290733</v>
      </c>
      <c r="H33">
        <v>118</v>
      </c>
      <c r="I33">
        <v>26.2819136337327</v>
      </c>
      <c r="J33">
        <v>1</v>
      </c>
      <c r="K33">
        <v>0</v>
      </c>
      <c r="L33">
        <v>0</v>
      </c>
      <c r="M33">
        <v>1</v>
      </c>
      <c r="N33">
        <v>0</v>
      </c>
      <c r="O33">
        <v>1</v>
      </c>
      <c r="P33">
        <v>0</v>
      </c>
      <c r="Q33">
        <v>0</v>
      </c>
      <c r="R33">
        <v>740</v>
      </c>
      <c r="S33">
        <v>2960</v>
      </c>
      <c r="T33" s="8">
        <v>3700</v>
      </c>
      <c r="U33">
        <v>1</v>
      </c>
      <c r="V33" s="2">
        <f>5312260-SUM($T$2:T33)</f>
        <v>5226670</v>
      </c>
      <c r="W33" t="str">
        <f t="shared" si="0"/>
        <v>Sim</v>
      </c>
    </row>
    <row r="34" spans="1:23" x14ac:dyDescent="0.25">
      <c r="A34" t="s">
        <v>62</v>
      </c>
      <c r="B34">
        <v>21</v>
      </c>
      <c r="C34" t="s">
        <v>63</v>
      </c>
      <c r="D34">
        <v>2101608</v>
      </c>
      <c r="E34" t="s">
        <v>74</v>
      </c>
      <c r="F34" t="s">
        <v>78</v>
      </c>
      <c r="G34">
        <v>21290750</v>
      </c>
      <c r="H34">
        <v>98</v>
      </c>
      <c r="I34">
        <v>26.2819136337327</v>
      </c>
      <c r="J34">
        <v>1</v>
      </c>
      <c r="K34">
        <v>0</v>
      </c>
      <c r="L34">
        <v>0</v>
      </c>
      <c r="M34">
        <v>1</v>
      </c>
      <c r="N34">
        <v>1</v>
      </c>
      <c r="O34">
        <v>1</v>
      </c>
      <c r="P34">
        <v>0</v>
      </c>
      <c r="Q34">
        <v>0</v>
      </c>
      <c r="R34">
        <v>740</v>
      </c>
      <c r="S34">
        <v>2960</v>
      </c>
      <c r="T34" s="8">
        <v>3700</v>
      </c>
      <c r="U34">
        <v>1</v>
      </c>
      <c r="V34" s="2">
        <f>5312260-SUM($T$2:T34)</f>
        <v>5222970</v>
      </c>
      <c r="W34" t="str">
        <f t="shared" si="0"/>
        <v>Sim</v>
      </c>
    </row>
    <row r="35" spans="1:23" x14ac:dyDescent="0.25">
      <c r="A35" t="s">
        <v>62</v>
      </c>
      <c r="B35">
        <v>21</v>
      </c>
      <c r="C35" t="s">
        <v>63</v>
      </c>
      <c r="D35">
        <v>2101608</v>
      </c>
      <c r="E35" t="s">
        <v>74</v>
      </c>
      <c r="F35" t="s">
        <v>79</v>
      </c>
      <c r="G35">
        <v>21290725</v>
      </c>
      <c r="H35">
        <v>107</v>
      </c>
      <c r="I35">
        <v>26.2819136337327</v>
      </c>
      <c r="J35">
        <v>1</v>
      </c>
      <c r="K35">
        <v>0</v>
      </c>
      <c r="L35">
        <v>0</v>
      </c>
      <c r="M35">
        <v>1</v>
      </c>
      <c r="N35">
        <v>1</v>
      </c>
      <c r="O35">
        <v>1</v>
      </c>
      <c r="P35">
        <v>0</v>
      </c>
      <c r="Q35">
        <v>0</v>
      </c>
      <c r="R35">
        <v>740</v>
      </c>
      <c r="S35">
        <v>2960</v>
      </c>
      <c r="T35" s="8">
        <v>3700</v>
      </c>
      <c r="U35">
        <v>1</v>
      </c>
      <c r="V35" s="2">
        <f>5312260-SUM($T$2:T35)</f>
        <v>5219270</v>
      </c>
      <c r="W35" t="str">
        <f t="shared" si="0"/>
        <v>Sim</v>
      </c>
    </row>
    <row r="36" spans="1:23" x14ac:dyDescent="0.25">
      <c r="A36" t="s">
        <v>62</v>
      </c>
      <c r="B36">
        <v>21</v>
      </c>
      <c r="C36" t="s">
        <v>63</v>
      </c>
      <c r="D36">
        <v>2101608</v>
      </c>
      <c r="E36" t="s">
        <v>74</v>
      </c>
      <c r="F36" t="s">
        <v>80</v>
      </c>
      <c r="G36">
        <v>21291624</v>
      </c>
      <c r="H36">
        <v>61</v>
      </c>
      <c r="I36">
        <v>26.2819136337327</v>
      </c>
      <c r="J36">
        <v>1</v>
      </c>
      <c r="K36">
        <v>0</v>
      </c>
      <c r="L36">
        <v>0</v>
      </c>
      <c r="M36">
        <v>1</v>
      </c>
      <c r="N36">
        <v>1</v>
      </c>
      <c r="O36">
        <v>1</v>
      </c>
      <c r="P36">
        <v>0</v>
      </c>
      <c r="Q36">
        <v>0</v>
      </c>
      <c r="R36">
        <v>614</v>
      </c>
      <c r="S36">
        <v>2456</v>
      </c>
      <c r="T36" s="8">
        <v>3070</v>
      </c>
      <c r="U36">
        <v>1</v>
      </c>
      <c r="V36" s="2">
        <f>5312260-SUM($T$2:T36)</f>
        <v>5216200</v>
      </c>
      <c r="W36" t="str">
        <f t="shared" si="0"/>
        <v>Sim</v>
      </c>
    </row>
    <row r="37" spans="1:23" x14ac:dyDescent="0.25">
      <c r="A37" t="s">
        <v>62</v>
      </c>
      <c r="B37">
        <v>21</v>
      </c>
      <c r="C37" t="s">
        <v>63</v>
      </c>
      <c r="D37">
        <v>2101608</v>
      </c>
      <c r="E37" t="s">
        <v>74</v>
      </c>
      <c r="F37" t="s">
        <v>81</v>
      </c>
      <c r="G37">
        <v>21291632</v>
      </c>
      <c r="H37">
        <v>46</v>
      </c>
      <c r="I37">
        <v>26.2819136337327</v>
      </c>
      <c r="J37">
        <v>1</v>
      </c>
      <c r="K37">
        <v>0</v>
      </c>
      <c r="L37">
        <v>0</v>
      </c>
      <c r="M37">
        <v>1</v>
      </c>
      <c r="N37">
        <v>1</v>
      </c>
      <c r="O37">
        <v>0</v>
      </c>
      <c r="P37">
        <v>0</v>
      </c>
      <c r="Q37">
        <v>0</v>
      </c>
      <c r="R37">
        <v>554</v>
      </c>
      <c r="S37">
        <v>2216</v>
      </c>
      <c r="T37" s="8">
        <v>2770</v>
      </c>
      <c r="U37">
        <v>1</v>
      </c>
      <c r="V37" s="2">
        <f>5312260-SUM($T$2:T37)</f>
        <v>5213430</v>
      </c>
      <c r="W37" t="str">
        <f t="shared" si="0"/>
        <v>Sim</v>
      </c>
    </row>
    <row r="38" spans="1:23" x14ac:dyDescent="0.25">
      <c r="A38" t="s">
        <v>62</v>
      </c>
      <c r="B38">
        <v>21</v>
      </c>
      <c r="C38" t="s">
        <v>63</v>
      </c>
      <c r="D38">
        <v>2101608</v>
      </c>
      <c r="E38" t="s">
        <v>74</v>
      </c>
      <c r="F38" t="s">
        <v>82</v>
      </c>
      <c r="G38">
        <v>21290741</v>
      </c>
      <c r="H38">
        <v>45</v>
      </c>
      <c r="I38">
        <v>26.2819136337327</v>
      </c>
      <c r="J38">
        <v>1</v>
      </c>
      <c r="K38">
        <v>0</v>
      </c>
      <c r="L38">
        <v>0</v>
      </c>
      <c r="M38">
        <v>1</v>
      </c>
      <c r="N38">
        <v>1</v>
      </c>
      <c r="O38">
        <v>1</v>
      </c>
      <c r="P38">
        <v>0</v>
      </c>
      <c r="Q38">
        <v>0</v>
      </c>
      <c r="R38">
        <v>550</v>
      </c>
      <c r="S38">
        <v>2200</v>
      </c>
      <c r="T38" s="8">
        <v>2750</v>
      </c>
      <c r="U38">
        <v>1</v>
      </c>
      <c r="V38" s="2">
        <f>5312260-SUM($T$2:T38)</f>
        <v>5210680</v>
      </c>
      <c r="W38" t="str">
        <f t="shared" si="0"/>
        <v>Sim</v>
      </c>
    </row>
    <row r="39" spans="1:23" x14ac:dyDescent="0.25">
      <c r="A39" t="s">
        <v>62</v>
      </c>
      <c r="B39">
        <v>21</v>
      </c>
      <c r="C39" t="s">
        <v>63</v>
      </c>
      <c r="D39">
        <v>2101608</v>
      </c>
      <c r="E39" t="s">
        <v>74</v>
      </c>
      <c r="F39" t="s">
        <v>83</v>
      </c>
      <c r="G39">
        <v>21285438</v>
      </c>
      <c r="H39">
        <v>78</v>
      </c>
      <c r="I39">
        <v>26.2819136337327</v>
      </c>
      <c r="J39">
        <v>1</v>
      </c>
      <c r="K39">
        <v>0</v>
      </c>
      <c r="L39">
        <v>0</v>
      </c>
      <c r="M39">
        <v>1</v>
      </c>
      <c r="N39">
        <v>0</v>
      </c>
      <c r="O39">
        <v>1</v>
      </c>
      <c r="P39">
        <v>0</v>
      </c>
      <c r="Q39">
        <v>0</v>
      </c>
      <c r="R39">
        <v>682</v>
      </c>
      <c r="S39">
        <v>2728</v>
      </c>
      <c r="T39" s="8">
        <v>3410</v>
      </c>
      <c r="U39">
        <v>1</v>
      </c>
      <c r="V39" s="2">
        <f>5312260-SUM($T$2:T39)</f>
        <v>5207270</v>
      </c>
      <c r="W39" t="str">
        <f t="shared" si="0"/>
        <v>Sim</v>
      </c>
    </row>
    <row r="40" spans="1:23" x14ac:dyDescent="0.25">
      <c r="A40" t="s">
        <v>62</v>
      </c>
      <c r="B40">
        <v>21</v>
      </c>
      <c r="C40" t="s">
        <v>63</v>
      </c>
      <c r="D40">
        <v>2101608</v>
      </c>
      <c r="E40" t="s">
        <v>74</v>
      </c>
      <c r="F40" t="s">
        <v>84</v>
      </c>
      <c r="G40">
        <v>21261377</v>
      </c>
      <c r="H40">
        <v>2</v>
      </c>
      <c r="I40">
        <v>26.2819136337327</v>
      </c>
      <c r="J40">
        <v>0</v>
      </c>
      <c r="K40">
        <v>1</v>
      </c>
      <c r="L40">
        <v>0</v>
      </c>
      <c r="M40">
        <v>1</v>
      </c>
      <c r="N40">
        <v>0</v>
      </c>
      <c r="O40">
        <v>0</v>
      </c>
      <c r="P40">
        <v>0</v>
      </c>
      <c r="Q40">
        <v>0</v>
      </c>
      <c r="R40">
        <v>378</v>
      </c>
      <c r="S40">
        <v>1512</v>
      </c>
      <c r="T40" s="8">
        <v>1890</v>
      </c>
      <c r="U40">
        <v>1</v>
      </c>
      <c r="V40" s="2">
        <f>5312260-SUM($T$2:T40)</f>
        <v>5205380</v>
      </c>
      <c r="W40" t="str">
        <f t="shared" si="0"/>
        <v>Sim</v>
      </c>
    </row>
    <row r="41" spans="1:23" x14ac:dyDescent="0.25">
      <c r="A41" t="s">
        <v>62</v>
      </c>
      <c r="B41">
        <v>21</v>
      </c>
      <c r="C41" t="s">
        <v>63</v>
      </c>
      <c r="D41">
        <v>2101608</v>
      </c>
      <c r="E41" t="s">
        <v>74</v>
      </c>
      <c r="F41" t="s">
        <v>85</v>
      </c>
      <c r="G41">
        <v>21282099</v>
      </c>
      <c r="H41">
        <v>5</v>
      </c>
      <c r="I41">
        <v>26.2819136337327</v>
      </c>
      <c r="J41">
        <v>0</v>
      </c>
      <c r="K41">
        <v>1</v>
      </c>
      <c r="L41">
        <v>0</v>
      </c>
      <c r="M41">
        <v>1</v>
      </c>
      <c r="N41">
        <v>0</v>
      </c>
      <c r="O41">
        <v>0</v>
      </c>
      <c r="P41">
        <v>0</v>
      </c>
      <c r="Q41">
        <v>0</v>
      </c>
      <c r="R41">
        <v>390</v>
      </c>
      <c r="S41">
        <v>1560</v>
      </c>
      <c r="T41" s="8">
        <v>1950</v>
      </c>
      <c r="U41">
        <v>1</v>
      </c>
      <c r="V41" s="2">
        <f>5312260-SUM($T$2:T41)</f>
        <v>5203430</v>
      </c>
      <c r="W41" t="str">
        <f t="shared" si="0"/>
        <v>Sim</v>
      </c>
    </row>
    <row r="42" spans="1:23" x14ac:dyDescent="0.25">
      <c r="A42" t="s">
        <v>62</v>
      </c>
      <c r="B42">
        <v>21</v>
      </c>
      <c r="C42" t="s">
        <v>63</v>
      </c>
      <c r="D42">
        <v>2101608</v>
      </c>
      <c r="E42" t="s">
        <v>74</v>
      </c>
      <c r="F42" t="s">
        <v>86</v>
      </c>
      <c r="G42">
        <v>21252858</v>
      </c>
      <c r="H42">
        <v>7</v>
      </c>
      <c r="I42">
        <v>26.2819136337327</v>
      </c>
      <c r="J42">
        <v>0</v>
      </c>
      <c r="K42">
        <v>1</v>
      </c>
      <c r="L42">
        <v>0</v>
      </c>
      <c r="M42">
        <v>1</v>
      </c>
      <c r="N42">
        <v>0</v>
      </c>
      <c r="O42">
        <v>0</v>
      </c>
      <c r="P42">
        <v>0</v>
      </c>
      <c r="Q42">
        <v>0</v>
      </c>
      <c r="R42">
        <v>398</v>
      </c>
      <c r="S42">
        <v>1592</v>
      </c>
      <c r="T42" s="8">
        <v>1990</v>
      </c>
      <c r="U42">
        <v>1</v>
      </c>
      <c r="V42" s="2">
        <f>5312260-SUM($T$2:T42)</f>
        <v>5201440</v>
      </c>
      <c r="W42" t="str">
        <f t="shared" si="0"/>
        <v>Sim</v>
      </c>
    </row>
    <row r="43" spans="1:23" x14ac:dyDescent="0.25">
      <c r="A43" t="s">
        <v>62</v>
      </c>
      <c r="B43">
        <v>21</v>
      </c>
      <c r="C43" t="s">
        <v>63</v>
      </c>
      <c r="D43">
        <v>2101608</v>
      </c>
      <c r="E43" t="s">
        <v>74</v>
      </c>
      <c r="F43" t="s">
        <v>87</v>
      </c>
      <c r="G43">
        <v>21257329</v>
      </c>
      <c r="H43">
        <v>5</v>
      </c>
      <c r="I43">
        <v>26.2819136337327</v>
      </c>
      <c r="J43">
        <v>0</v>
      </c>
      <c r="K43">
        <v>1</v>
      </c>
      <c r="L43">
        <v>0</v>
      </c>
      <c r="M43">
        <v>1</v>
      </c>
      <c r="N43">
        <v>0</v>
      </c>
      <c r="O43">
        <v>0</v>
      </c>
      <c r="P43">
        <v>0</v>
      </c>
      <c r="Q43">
        <v>0</v>
      </c>
      <c r="R43">
        <v>390</v>
      </c>
      <c r="S43">
        <v>1560</v>
      </c>
      <c r="T43" s="8">
        <v>1950</v>
      </c>
      <c r="U43">
        <v>1</v>
      </c>
      <c r="V43" s="2">
        <f>5312260-SUM($T$2:T43)</f>
        <v>5199490</v>
      </c>
      <c r="W43" t="str">
        <f t="shared" si="0"/>
        <v>Sim</v>
      </c>
    </row>
    <row r="44" spans="1:23" x14ac:dyDescent="0.25">
      <c r="A44" t="s">
        <v>62</v>
      </c>
      <c r="B44">
        <v>21</v>
      </c>
      <c r="C44" t="s">
        <v>63</v>
      </c>
      <c r="D44">
        <v>2101608</v>
      </c>
      <c r="E44" t="s">
        <v>74</v>
      </c>
      <c r="F44" t="s">
        <v>88</v>
      </c>
      <c r="G44">
        <v>21257310</v>
      </c>
      <c r="H44">
        <v>4</v>
      </c>
      <c r="I44">
        <v>26.2819136337327</v>
      </c>
      <c r="J44">
        <v>0</v>
      </c>
      <c r="K44">
        <v>1</v>
      </c>
      <c r="L44">
        <v>0</v>
      </c>
      <c r="M44">
        <v>1</v>
      </c>
      <c r="N44">
        <v>0</v>
      </c>
      <c r="O44">
        <v>0</v>
      </c>
      <c r="P44">
        <v>0</v>
      </c>
      <c r="Q44">
        <v>0</v>
      </c>
      <c r="R44">
        <v>386</v>
      </c>
      <c r="S44">
        <v>1544</v>
      </c>
      <c r="T44" s="8">
        <v>1930</v>
      </c>
      <c r="U44">
        <v>1</v>
      </c>
      <c r="V44" s="2">
        <f>5312260-SUM($T$2:T44)</f>
        <v>5197560</v>
      </c>
      <c r="W44" t="str">
        <f t="shared" si="0"/>
        <v>Sim</v>
      </c>
    </row>
    <row r="45" spans="1:23" x14ac:dyDescent="0.25">
      <c r="A45" t="s">
        <v>62</v>
      </c>
      <c r="B45">
        <v>21</v>
      </c>
      <c r="C45" t="s">
        <v>63</v>
      </c>
      <c r="D45">
        <v>2101608</v>
      </c>
      <c r="E45" t="s">
        <v>74</v>
      </c>
      <c r="F45" t="s">
        <v>89</v>
      </c>
      <c r="G45">
        <v>21227470</v>
      </c>
      <c r="H45">
        <v>10</v>
      </c>
      <c r="I45">
        <v>26.2819136337327</v>
      </c>
      <c r="J45">
        <v>0</v>
      </c>
      <c r="K45">
        <v>1</v>
      </c>
      <c r="L45">
        <v>0</v>
      </c>
      <c r="M45">
        <v>1</v>
      </c>
      <c r="N45">
        <v>0</v>
      </c>
      <c r="O45">
        <v>1</v>
      </c>
      <c r="P45">
        <v>0</v>
      </c>
      <c r="Q45">
        <v>0</v>
      </c>
      <c r="R45">
        <v>410</v>
      </c>
      <c r="S45">
        <v>1640</v>
      </c>
      <c r="T45" s="8">
        <v>2050</v>
      </c>
      <c r="U45">
        <v>1</v>
      </c>
      <c r="V45" s="2">
        <f>5312260-SUM($T$2:T45)</f>
        <v>5195510</v>
      </c>
      <c r="W45" t="str">
        <f t="shared" si="0"/>
        <v>Sim</v>
      </c>
    </row>
    <row r="46" spans="1:23" x14ac:dyDescent="0.25">
      <c r="A46" t="s">
        <v>62</v>
      </c>
      <c r="B46">
        <v>21</v>
      </c>
      <c r="C46" t="s">
        <v>63</v>
      </c>
      <c r="D46">
        <v>2101608</v>
      </c>
      <c r="E46" t="s">
        <v>74</v>
      </c>
      <c r="F46" t="s">
        <v>90</v>
      </c>
      <c r="G46">
        <v>21115575</v>
      </c>
      <c r="H46">
        <v>11</v>
      </c>
      <c r="I46">
        <v>26.2819136337327</v>
      </c>
      <c r="J46">
        <v>0</v>
      </c>
      <c r="K46">
        <v>1</v>
      </c>
      <c r="L46">
        <v>0</v>
      </c>
      <c r="M46">
        <v>1</v>
      </c>
      <c r="N46">
        <v>0</v>
      </c>
      <c r="O46">
        <v>0</v>
      </c>
      <c r="P46">
        <v>0</v>
      </c>
      <c r="Q46">
        <v>0</v>
      </c>
      <c r="R46">
        <v>414</v>
      </c>
      <c r="S46">
        <v>1656</v>
      </c>
      <c r="T46" s="8">
        <v>2070</v>
      </c>
      <c r="U46">
        <v>1</v>
      </c>
      <c r="V46" s="2">
        <f>5312260-SUM($T$2:T46)</f>
        <v>5193440</v>
      </c>
      <c r="W46" t="str">
        <f t="shared" si="0"/>
        <v>Sim</v>
      </c>
    </row>
    <row r="47" spans="1:23" x14ac:dyDescent="0.25">
      <c r="A47" t="s">
        <v>62</v>
      </c>
      <c r="B47">
        <v>21</v>
      </c>
      <c r="C47" t="s">
        <v>63</v>
      </c>
      <c r="D47">
        <v>2101608</v>
      </c>
      <c r="E47" t="s">
        <v>74</v>
      </c>
      <c r="F47" t="s">
        <v>91</v>
      </c>
      <c r="G47">
        <v>21212457</v>
      </c>
      <c r="H47">
        <v>5</v>
      </c>
      <c r="I47">
        <v>26.2819136337327</v>
      </c>
      <c r="J47">
        <v>0</v>
      </c>
      <c r="K47">
        <v>1</v>
      </c>
      <c r="L47">
        <v>0</v>
      </c>
      <c r="M47">
        <v>1</v>
      </c>
      <c r="N47">
        <v>0</v>
      </c>
      <c r="O47">
        <v>0</v>
      </c>
      <c r="P47">
        <v>0</v>
      </c>
      <c r="Q47">
        <v>0</v>
      </c>
      <c r="R47">
        <v>390</v>
      </c>
      <c r="S47">
        <v>1560</v>
      </c>
      <c r="T47" s="8">
        <v>1950</v>
      </c>
      <c r="U47">
        <v>1</v>
      </c>
      <c r="V47" s="2">
        <f>5312260-SUM($T$2:T47)</f>
        <v>5191490</v>
      </c>
      <c r="W47" t="str">
        <f t="shared" si="0"/>
        <v>Sim</v>
      </c>
    </row>
    <row r="48" spans="1:23" x14ac:dyDescent="0.25">
      <c r="A48" t="s">
        <v>62</v>
      </c>
      <c r="B48">
        <v>21</v>
      </c>
      <c r="C48" t="s">
        <v>63</v>
      </c>
      <c r="D48">
        <v>2101608</v>
      </c>
      <c r="E48" t="s">
        <v>74</v>
      </c>
      <c r="F48" t="s">
        <v>92</v>
      </c>
      <c r="G48">
        <v>21541671</v>
      </c>
      <c r="H48">
        <v>1</v>
      </c>
      <c r="I48">
        <v>26.2819136337327</v>
      </c>
      <c r="J48">
        <v>0</v>
      </c>
      <c r="K48">
        <v>1</v>
      </c>
      <c r="L48">
        <v>0</v>
      </c>
      <c r="M48">
        <v>1</v>
      </c>
      <c r="N48">
        <v>0</v>
      </c>
      <c r="O48">
        <v>0</v>
      </c>
      <c r="P48">
        <v>0</v>
      </c>
      <c r="Q48">
        <v>0</v>
      </c>
      <c r="R48">
        <v>374</v>
      </c>
      <c r="S48">
        <v>1496</v>
      </c>
      <c r="T48" s="8">
        <v>1870</v>
      </c>
      <c r="U48">
        <v>1</v>
      </c>
      <c r="V48" s="2">
        <f>5312260-SUM($T$2:T48)</f>
        <v>5189620</v>
      </c>
      <c r="W48" t="str">
        <f t="shared" si="0"/>
        <v>Sim</v>
      </c>
    </row>
    <row r="49" spans="1:23" x14ac:dyDescent="0.25">
      <c r="A49" t="s">
        <v>62</v>
      </c>
      <c r="B49">
        <v>21</v>
      </c>
      <c r="C49" t="s">
        <v>63</v>
      </c>
      <c r="D49">
        <v>2101608</v>
      </c>
      <c r="E49" t="s">
        <v>74</v>
      </c>
      <c r="F49" t="s">
        <v>93</v>
      </c>
      <c r="G49">
        <v>21252734</v>
      </c>
      <c r="H49">
        <v>10</v>
      </c>
      <c r="I49">
        <v>26.2819136337327</v>
      </c>
      <c r="J49">
        <v>0</v>
      </c>
      <c r="K49">
        <v>1</v>
      </c>
      <c r="L49">
        <v>0</v>
      </c>
      <c r="M49">
        <v>1</v>
      </c>
      <c r="N49">
        <v>0</v>
      </c>
      <c r="O49">
        <v>0</v>
      </c>
      <c r="P49">
        <v>0</v>
      </c>
      <c r="Q49">
        <v>0</v>
      </c>
      <c r="R49">
        <v>410</v>
      </c>
      <c r="S49">
        <v>1640</v>
      </c>
      <c r="T49" s="8">
        <v>2050</v>
      </c>
      <c r="U49">
        <v>1</v>
      </c>
      <c r="V49" s="2">
        <f>5312260-SUM($T$2:T49)</f>
        <v>5187570</v>
      </c>
      <c r="W49" t="str">
        <f t="shared" si="0"/>
        <v>Sim</v>
      </c>
    </row>
    <row r="50" spans="1:23" x14ac:dyDescent="0.25">
      <c r="A50" t="s">
        <v>62</v>
      </c>
      <c r="B50">
        <v>21</v>
      </c>
      <c r="C50" t="s">
        <v>63</v>
      </c>
      <c r="D50">
        <v>2101608</v>
      </c>
      <c r="E50" t="s">
        <v>74</v>
      </c>
      <c r="F50" t="s">
        <v>94</v>
      </c>
      <c r="G50">
        <v>21290717</v>
      </c>
      <c r="H50">
        <v>50</v>
      </c>
      <c r="I50">
        <v>26.2819136337327</v>
      </c>
      <c r="J50">
        <v>1</v>
      </c>
      <c r="K50">
        <v>0</v>
      </c>
      <c r="L50">
        <v>0</v>
      </c>
      <c r="M50">
        <v>1</v>
      </c>
      <c r="N50">
        <v>1</v>
      </c>
      <c r="O50">
        <v>1</v>
      </c>
      <c r="P50">
        <v>0</v>
      </c>
      <c r="Q50">
        <v>0</v>
      </c>
      <c r="R50">
        <v>570</v>
      </c>
      <c r="S50">
        <v>2280</v>
      </c>
      <c r="T50" s="8">
        <v>2850</v>
      </c>
      <c r="U50">
        <v>1</v>
      </c>
      <c r="V50" s="2">
        <f>5312260-SUM($T$2:T50)</f>
        <v>5184720</v>
      </c>
      <c r="W50" t="str">
        <f t="shared" si="0"/>
        <v>Sim</v>
      </c>
    </row>
    <row r="51" spans="1:23" x14ac:dyDescent="0.25">
      <c r="A51" t="s">
        <v>62</v>
      </c>
      <c r="B51">
        <v>21</v>
      </c>
      <c r="C51" t="s">
        <v>63</v>
      </c>
      <c r="D51">
        <v>2101608</v>
      </c>
      <c r="E51" t="s">
        <v>74</v>
      </c>
      <c r="F51" t="s">
        <v>95</v>
      </c>
      <c r="G51">
        <v>21285454</v>
      </c>
      <c r="H51">
        <v>141</v>
      </c>
      <c r="I51">
        <v>26.2819136337327</v>
      </c>
      <c r="J51">
        <v>1</v>
      </c>
      <c r="K51">
        <v>0</v>
      </c>
      <c r="L51">
        <v>0</v>
      </c>
      <c r="M51">
        <v>1</v>
      </c>
      <c r="N51">
        <v>1</v>
      </c>
      <c r="O51">
        <v>1</v>
      </c>
      <c r="P51">
        <v>0</v>
      </c>
      <c r="Q51">
        <v>0</v>
      </c>
      <c r="R51">
        <v>740</v>
      </c>
      <c r="S51">
        <v>2960</v>
      </c>
      <c r="T51" s="8">
        <v>3700</v>
      </c>
      <c r="U51">
        <v>1</v>
      </c>
      <c r="V51" s="2">
        <f>5312260-SUM($T$2:T51)</f>
        <v>5181020</v>
      </c>
      <c r="W51" t="str">
        <f t="shared" si="0"/>
        <v>Sim</v>
      </c>
    </row>
    <row r="52" spans="1:23" x14ac:dyDescent="0.25">
      <c r="A52" t="s">
        <v>62</v>
      </c>
      <c r="B52">
        <v>21</v>
      </c>
      <c r="C52" t="s">
        <v>63</v>
      </c>
      <c r="D52">
        <v>2102002</v>
      </c>
      <c r="E52" t="s">
        <v>96</v>
      </c>
      <c r="F52" t="s">
        <v>97</v>
      </c>
      <c r="G52">
        <v>21284733</v>
      </c>
      <c r="H52">
        <v>31</v>
      </c>
      <c r="I52">
        <v>26.2819136337327</v>
      </c>
      <c r="J52">
        <v>1</v>
      </c>
      <c r="K52">
        <v>0</v>
      </c>
      <c r="L52">
        <v>0</v>
      </c>
      <c r="M52">
        <v>1</v>
      </c>
      <c r="N52">
        <v>0</v>
      </c>
      <c r="O52">
        <v>0</v>
      </c>
      <c r="P52">
        <v>0</v>
      </c>
      <c r="Q52">
        <v>0</v>
      </c>
      <c r="R52">
        <v>494</v>
      </c>
      <c r="S52">
        <v>1976</v>
      </c>
      <c r="T52" s="8">
        <v>2470</v>
      </c>
      <c r="U52">
        <v>1</v>
      </c>
      <c r="V52" s="2">
        <f>5312260-SUM($T$2:T52)</f>
        <v>5178550</v>
      </c>
      <c r="W52" t="str">
        <f t="shared" si="0"/>
        <v>Sim</v>
      </c>
    </row>
    <row r="53" spans="1:23" x14ac:dyDescent="0.25">
      <c r="A53" t="s">
        <v>62</v>
      </c>
      <c r="B53">
        <v>21</v>
      </c>
      <c r="C53" t="s">
        <v>63</v>
      </c>
      <c r="D53">
        <v>2102002</v>
      </c>
      <c r="E53" t="s">
        <v>96</v>
      </c>
      <c r="F53" t="s">
        <v>98</v>
      </c>
      <c r="G53">
        <v>21284695</v>
      </c>
      <c r="H53">
        <v>21</v>
      </c>
      <c r="I53">
        <v>26.2819136337327</v>
      </c>
      <c r="J53">
        <v>1</v>
      </c>
      <c r="K53">
        <v>0</v>
      </c>
      <c r="L53">
        <v>0</v>
      </c>
      <c r="M53">
        <v>1</v>
      </c>
      <c r="N53">
        <v>0</v>
      </c>
      <c r="O53">
        <v>0</v>
      </c>
      <c r="P53">
        <v>0</v>
      </c>
      <c r="Q53">
        <v>0</v>
      </c>
      <c r="R53">
        <v>454</v>
      </c>
      <c r="S53">
        <v>1816</v>
      </c>
      <c r="T53" s="8">
        <v>2270</v>
      </c>
      <c r="U53">
        <v>1</v>
      </c>
      <c r="V53" s="2">
        <f>5312260-SUM($T$2:T53)</f>
        <v>5176280</v>
      </c>
      <c r="W53" t="str">
        <f t="shared" si="0"/>
        <v>Sim</v>
      </c>
    </row>
    <row r="54" spans="1:23" x14ac:dyDescent="0.25">
      <c r="A54" t="s">
        <v>62</v>
      </c>
      <c r="B54">
        <v>21</v>
      </c>
      <c r="C54" t="s">
        <v>63</v>
      </c>
      <c r="D54">
        <v>2102002</v>
      </c>
      <c r="E54" t="s">
        <v>96</v>
      </c>
      <c r="F54" t="s">
        <v>99</v>
      </c>
      <c r="G54">
        <v>21284717</v>
      </c>
      <c r="H54">
        <v>24</v>
      </c>
      <c r="I54">
        <v>26.2819136337327</v>
      </c>
      <c r="J54">
        <v>1</v>
      </c>
      <c r="K54">
        <v>0</v>
      </c>
      <c r="L54">
        <v>0</v>
      </c>
      <c r="M54">
        <v>1</v>
      </c>
      <c r="N54">
        <v>0</v>
      </c>
      <c r="O54">
        <v>1</v>
      </c>
      <c r="P54">
        <v>0</v>
      </c>
      <c r="Q54">
        <v>0</v>
      </c>
      <c r="R54">
        <v>466</v>
      </c>
      <c r="S54">
        <v>1864</v>
      </c>
      <c r="T54" s="8">
        <v>2330</v>
      </c>
      <c r="U54">
        <v>1</v>
      </c>
      <c r="V54" s="2">
        <f>5312260-SUM($T$2:T54)</f>
        <v>5173950</v>
      </c>
      <c r="W54" t="str">
        <f t="shared" si="0"/>
        <v>Sim</v>
      </c>
    </row>
    <row r="55" spans="1:23" x14ac:dyDescent="0.25">
      <c r="A55" t="s">
        <v>62</v>
      </c>
      <c r="B55">
        <v>21</v>
      </c>
      <c r="C55" t="s">
        <v>63</v>
      </c>
      <c r="D55">
        <v>2102002</v>
      </c>
      <c r="E55" t="s">
        <v>96</v>
      </c>
      <c r="F55" t="s">
        <v>100</v>
      </c>
      <c r="G55">
        <v>21284687</v>
      </c>
      <c r="H55">
        <v>55</v>
      </c>
      <c r="I55">
        <v>26.2819136337327</v>
      </c>
      <c r="J55">
        <v>1</v>
      </c>
      <c r="K55">
        <v>0</v>
      </c>
      <c r="L55">
        <v>0</v>
      </c>
      <c r="M55">
        <v>1</v>
      </c>
      <c r="N55">
        <v>0</v>
      </c>
      <c r="O55">
        <v>1</v>
      </c>
      <c r="P55">
        <v>0</v>
      </c>
      <c r="Q55">
        <v>0</v>
      </c>
      <c r="R55">
        <v>590</v>
      </c>
      <c r="S55">
        <v>2360</v>
      </c>
      <c r="T55" s="8">
        <v>2950</v>
      </c>
      <c r="U55">
        <v>1</v>
      </c>
      <c r="V55" s="2">
        <f>5312260-SUM($T$2:T55)</f>
        <v>5171000</v>
      </c>
      <c r="W55" t="str">
        <f t="shared" si="0"/>
        <v>Sim</v>
      </c>
    </row>
    <row r="56" spans="1:23" x14ac:dyDescent="0.25">
      <c r="A56" t="s">
        <v>62</v>
      </c>
      <c r="B56">
        <v>21</v>
      </c>
      <c r="C56" t="s">
        <v>63</v>
      </c>
      <c r="D56">
        <v>2102002</v>
      </c>
      <c r="E56" t="s">
        <v>96</v>
      </c>
      <c r="F56" t="s">
        <v>101</v>
      </c>
      <c r="G56">
        <v>21284709</v>
      </c>
      <c r="H56">
        <v>29</v>
      </c>
      <c r="I56">
        <v>26.2819136337327</v>
      </c>
      <c r="J56">
        <v>1</v>
      </c>
      <c r="K56">
        <v>0</v>
      </c>
      <c r="L56">
        <v>0</v>
      </c>
      <c r="M56">
        <v>1</v>
      </c>
      <c r="N56">
        <v>0</v>
      </c>
      <c r="O56">
        <v>1</v>
      </c>
      <c r="P56">
        <v>0</v>
      </c>
      <c r="Q56">
        <v>0</v>
      </c>
      <c r="R56">
        <v>486</v>
      </c>
      <c r="S56">
        <v>1944</v>
      </c>
      <c r="T56" s="8">
        <v>2430</v>
      </c>
      <c r="U56">
        <v>1</v>
      </c>
      <c r="V56" s="2">
        <f>5312260-SUM($T$2:T56)</f>
        <v>5168570</v>
      </c>
      <c r="W56" t="str">
        <f t="shared" si="0"/>
        <v>Sim</v>
      </c>
    </row>
    <row r="57" spans="1:23" x14ac:dyDescent="0.25">
      <c r="A57" t="s">
        <v>62</v>
      </c>
      <c r="B57">
        <v>21</v>
      </c>
      <c r="C57" t="s">
        <v>63</v>
      </c>
      <c r="D57">
        <v>2102002</v>
      </c>
      <c r="E57" t="s">
        <v>96</v>
      </c>
      <c r="F57" t="s">
        <v>102</v>
      </c>
      <c r="G57">
        <v>21282064</v>
      </c>
      <c r="H57">
        <v>73</v>
      </c>
      <c r="I57">
        <v>26.2819136337327</v>
      </c>
      <c r="J57">
        <v>0</v>
      </c>
      <c r="K57">
        <v>1</v>
      </c>
      <c r="L57">
        <v>0</v>
      </c>
      <c r="M57">
        <v>1</v>
      </c>
      <c r="N57">
        <v>0</v>
      </c>
      <c r="O57">
        <v>0</v>
      </c>
      <c r="P57">
        <v>0</v>
      </c>
      <c r="Q57">
        <v>0</v>
      </c>
      <c r="R57">
        <v>662</v>
      </c>
      <c r="S57">
        <v>2648</v>
      </c>
      <c r="T57" s="8">
        <v>3310</v>
      </c>
      <c r="U57">
        <v>1</v>
      </c>
      <c r="V57" s="2">
        <f>5312260-SUM($T$2:T57)</f>
        <v>5165260</v>
      </c>
      <c r="W57" t="str">
        <f t="shared" si="0"/>
        <v>Sim</v>
      </c>
    </row>
    <row r="58" spans="1:23" x14ac:dyDescent="0.25">
      <c r="A58" t="s">
        <v>62</v>
      </c>
      <c r="B58">
        <v>21</v>
      </c>
      <c r="C58" t="s">
        <v>63</v>
      </c>
      <c r="D58">
        <v>2102002</v>
      </c>
      <c r="E58" t="s">
        <v>96</v>
      </c>
      <c r="F58" t="s">
        <v>103</v>
      </c>
      <c r="G58">
        <v>21282072</v>
      </c>
      <c r="H58">
        <v>61</v>
      </c>
      <c r="I58">
        <v>26.2819136337327</v>
      </c>
      <c r="J58">
        <v>0</v>
      </c>
      <c r="K58">
        <v>1</v>
      </c>
      <c r="L58">
        <v>0</v>
      </c>
      <c r="M58">
        <v>1</v>
      </c>
      <c r="N58">
        <v>0</v>
      </c>
      <c r="O58">
        <v>0</v>
      </c>
      <c r="P58">
        <v>0</v>
      </c>
      <c r="Q58">
        <v>0</v>
      </c>
      <c r="R58">
        <v>614</v>
      </c>
      <c r="S58">
        <v>2456</v>
      </c>
      <c r="T58" s="8">
        <v>3070</v>
      </c>
      <c r="U58">
        <v>1</v>
      </c>
      <c r="V58" s="2">
        <f>5312260-SUM($T$2:T58)</f>
        <v>5162190</v>
      </c>
      <c r="W58" t="str">
        <f t="shared" si="0"/>
        <v>Sim</v>
      </c>
    </row>
    <row r="59" spans="1:23" x14ac:dyDescent="0.25">
      <c r="A59" t="s">
        <v>62</v>
      </c>
      <c r="B59">
        <v>21</v>
      </c>
      <c r="C59" t="s">
        <v>63</v>
      </c>
      <c r="D59">
        <v>2103158</v>
      </c>
      <c r="E59" t="s">
        <v>104</v>
      </c>
      <c r="F59" t="s">
        <v>105</v>
      </c>
      <c r="G59">
        <v>21293996</v>
      </c>
      <c r="H59">
        <v>24</v>
      </c>
      <c r="I59">
        <v>26.2819136337327</v>
      </c>
      <c r="J59">
        <v>1</v>
      </c>
      <c r="K59">
        <v>0</v>
      </c>
      <c r="L59">
        <v>0</v>
      </c>
      <c r="M59">
        <v>1</v>
      </c>
      <c r="N59">
        <v>0</v>
      </c>
      <c r="O59">
        <v>0</v>
      </c>
      <c r="P59">
        <v>0</v>
      </c>
      <c r="Q59">
        <v>0</v>
      </c>
      <c r="R59">
        <v>466</v>
      </c>
      <c r="S59">
        <v>1864</v>
      </c>
      <c r="T59" s="8">
        <v>2330</v>
      </c>
      <c r="U59">
        <v>1</v>
      </c>
      <c r="V59" s="2">
        <f>5312260-SUM($T$2:T59)</f>
        <v>5159860</v>
      </c>
      <c r="W59" t="str">
        <f t="shared" si="0"/>
        <v>Sim</v>
      </c>
    </row>
    <row r="60" spans="1:23" x14ac:dyDescent="0.25">
      <c r="A60" t="s">
        <v>62</v>
      </c>
      <c r="B60">
        <v>21</v>
      </c>
      <c r="C60" t="s">
        <v>63</v>
      </c>
      <c r="D60">
        <v>2103158</v>
      </c>
      <c r="E60" t="s">
        <v>104</v>
      </c>
      <c r="F60" t="s">
        <v>106</v>
      </c>
      <c r="G60">
        <v>21248249</v>
      </c>
      <c r="H60">
        <v>63</v>
      </c>
      <c r="I60">
        <v>26.2819136337327</v>
      </c>
      <c r="J60">
        <v>1</v>
      </c>
      <c r="K60">
        <v>0</v>
      </c>
      <c r="L60">
        <v>0</v>
      </c>
      <c r="M60">
        <v>1</v>
      </c>
      <c r="N60">
        <v>1</v>
      </c>
      <c r="O60">
        <v>0</v>
      </c>
      <c r="P60">
        <v>0</v>
      </c>
      <c r="Q60">
        <v>0</v>
      </c>
      <c r="R60">
        <v>622</v>
      </c>
      <c r="S60">
        <v>2488</v>
      </c>
      <c r="T60" s="8">
        <v>3110</v>
      </c>
      <c r="U60">
        <v>1</v>
      </c>
      <c r="V60" s="2">
        <f>5312260-SUM($T$2:T60)</f>
        <v>5156750</v>
      </c>
      <c r="W60" t="str">
        <f t="shared" si="0"/>
        <v>Sim</v>
      </c>
    </row>
    <row r="61" spans="1:23" x14ac:dyDescent="0.25">
      <c r="A61" t="s">
        <v>62</v>
      </c>
      <c r="B61">
        <v>21</v>
      </c>
      <c r="C61" t="s">
        <v>63</v>
      </c>
      <c r="D61">
        <v>2103158</v>
      </c>
      <c r="E61" t="s">
        <v>104</v>
      </c>
      <c r="F61" t="s">
        <v>107</v>
      </c>
      <c r="G61">
        <v>21257345</v>
      </c>
      <c r="H61">
        <v>130</v>
      </c>
      <c r="I61">
        <v>26.2819136337327</v>
      </c>
      <c r="J61">
        <v>0</v>
      </c>
      <c r="K61">
        <v>1</v>
      </c>
      <c r="L61">
        <v>0</v>
      </c>
      <c r="M61">
        <v>1</v>
      </c>
      <c r="N61">
        <v>0</v>
      </c>
      <c r="O61">
        <v>0</v>
      </c>
      <c r="P61">
        <v>0</v>
      </c>
      <c r="Q61">
        <v>0</v>
      </c>
      <c r="R61">
        <v>740</v>
      </c>
      <c r="S61">
        <v>2960</v>
      </c>
      <c r="T61" s="8">
        <v>3700</v>
      </c>
      <c r="U61">
        <v>1</v>
      </c>
      <c r="V61" s="2">
        <f>5312260-SUM($T$2:T61)</f>
        <v>5153050</v>
      </c>
      <c r="W61" t="str">
        <f t="shared" si="0"/>
        <v>Sim</v>
      </c>
    </row>
    <row r="62" spans="1:23" x14ac:dyDescent="0.25">
      <c r="A62" t="s">
        <v>62</v>
      </c>
      <c r="B62">
        <v>21</v>
      </c>
      <c r="C62" t="s">
        <v>63</v>
      </c>
      <c r="D62">
        <v>2103174</v>
      </c>
      <c r="E62" t="s">
        <v>108</v>
      </c>
      <c r="F62" t="s">
        <v>109</v>
      </c>
      <c r="G62">
        <v>21265682</v>
      </c>
      <c r="H62">
        <v>10</v>
      </c>
      <c r="I62">
        <v>26.2819136337327</v>
      </c>
      <c r="J62">
        <v>0</v>
      </c>
      <c r="K62">
        <v>1</v>
      </c>
      <c r="L62">
        <v>0</v>
      </c>
      <c r="M62">
        <v>1</v>
      </c>
      <c r="N62">
        <v>0</v>
      </c>
      <c r="O62">
        <v>0</v>
      </c>
      <c r="P62">
        <v>0</v>
      </c>
      <c r="Q62">
        <v>0</v>
      </c>
      <c r="R62">
        <v>410</v>
      </c>
      <c r="S62">
        <v>1640</v>
      </c>
      <c r="T62" s="8">
        <v>2050</v>
      </c>
      <c r="U62">
        <v>1</v>
      </c>
      <c r="V62" s="2">
        <f>5312260-SUM($T$2:T62)</f>
        <v>5151000</v>
      </c>
      <c r="W62" t="str">
        <f t="shared" si="0"/>
        <v>Sim</v>
      </c>
    </row>
    <row r="63" spans="1:23" x14ac:dyDescent="0.25">
      <c r="A63" t="s">
        <v>62</v>
      </c>
      <c r="B63">
        <v>21</v>
      </c>
      <c r="C63" t="s">
        <v>63</v>
      </c>
      <c r="D63">
        <v>2103174</v>
      </c>
      <c r="E63" t="s">
        <v>108</v>
      </c>
      <c r="F63" t="s">
        <v>110</v>
      </c>
      <c r="G63">
        <v>21257566</v>
      </c>
      <c r="H63">
        <v>6</v>
      </c>
      <c r="I63">
        <v>26.2819136337327</v>
      </c>
      <c r="J63">
        <v>0</v>
      </c>
      <c r="K63">
        <v>1</v>
      </c>
      <c r="L63">
        <v>0</v>
      </c>
      <c r="M63">
        <v>1</v>
      </c>
      <c r="N63">
        <v>0</v>
      </c>
      <c r="O63">
        <v>0</v>
      </c>
      <c r="P63">
        <v>0</v>
      </c>
      <c r="Q63">
        <v>0</v>
      </c>
      <c r="R63">
        <v>394</v>
      </c>
      <c r="S63">
        <v>1576</v>
      </c>
      <c r="T63" s="8">
        <v>1970</v>
      </c>
      <c r="U63">
        <v>1</v>
      </c>
      <c r="V63" s="2">
        <f>5312260-SUM($T$2:T63)</f>
        <v>5149030</v>
      </c>
      <c r="W63" t="str">
        <f t="shared" si="0"/>
        <v>Sim</v>
      </c>
    </row>
    <row r="64" spans="1:23" x14ac:dyDescent="0.25">
      <c r="A64" t="s">
        <v>62</v>
      </c>
      <c r="B64">
        <v>21</v>
      </c>
      <c r="C64" t="s">
        <v>63</v>
      </c>
      <c r="D64">
        <v>2104081</v>
      </c>
      <c r="E64" t="s">
        <v>111</v>
      </c>
      <c r="F64" t="s">
        <v>112</v>
      </c>
      <c r="G64">
        <v>21284520</v>
      </c>
      <c r="H64">
        <v>64</v>
      </c>
      <c r="I64">
        <v>26.2819136337327</v>
      </c>
      <c r="J64">
        <v>1</v>
      </c>
      <c r="K64">
        <v>0</v>
      </c>
      <c r="L64">
        <v>0</v>
      </c>
      <c r="M64">
        <v>1</v>
      </c>
      <c r="N64">
        <v>1</v>
      </c>
      <c r="O64">
        <v>0</v>
      </c>
      <c r="P64">
        <v>0</v>
      </c>
      <c r="Q64">
        <v>0</v>
      </c>
      <c r="R64">
        <v>626</v>
      </c>
      <c r="S64">
        <v>2504</v>
      </c>
      <c r="T64" s="8">
        <v>3130</v>
      </c>
      <c r="U64">
        <v>1</v>
      </c>
      <c r="V64" s="2">
        <f>5312260-SUM($T$2:T64)</f>
        <v>5145900</v>
      </c>
      <c r="W64" t="str">
        <f t="shared" si="0"/>
        <v>Sim</v>
      </c>
    </row>
    <row r="65" spans="1:23" x14ac:dyDescent="0.25">
      <c r="A65" t="s">
        <v>62</v>
      </c>
      <c r="B65">
        <v>21</v>
      </c>
      <c r="C65" t="s">
        <v>63</v>
      </c>
      <c r="D65">
        <v>2104081</v>
      </c>
      <c r="E65" t="s">
        <v>111</v>
      </c>
      <c r="F65" t="s">
        <v>113</v>
      </c>
      <c r="G65">
        <v>21289719</v>
      </c>
      <c r="H65">
        <v>308</v>
      </c>
      <c r="I65">
        <v>26.2819136337327</v>
      </c>
      <c r="J65">
        <v>1</v>
      </c>
      <c r="K65">
        <v>0</v>
      </c>
      <c r="L65">
        <v>0</v>
      </c>
      <c r="M65">
        <v>1</v>
      </c>
      <c r="N65">
        <v>1</v>
      </c>
      <c r="O65">
        <v>0</v>
      </c>
      <c r="P65">
        <v>0</v>
      </c>
      <c r="Q65">
        <v>0</v>
      </c>
      <c r="R65">
        <v>740</v>
      </c>
      <c r="S65">
        <v>2960</v>
      </c>
      <c r="T65" s="8">
        <v>3700</v>
      </c>
      <c r="U65">
        <v>1</v>
      </c>
      <c r="V65" s="2">
        <f>5312260-SUM($T$2:T65)</f>
        <v>5142200</v>
      </c>
      <c r="W65" t="str">
        <f t="shared" si="0"/>
        <v>Sim</v>
      </c>
    </row>
    <row r="66" spans="1:23" x14ac:dyDescent="0.25">
      <c r="A66" t="s">
        <v>62</v>
      </c>
      <c r="B66">
        <v>21</v>
      </c>
      <c r="C66" t="s">
        <v>63</v>
      </c>
      <c r="D66">
        <v>2104081</v>
      </c>
      <c r="E66" t="s">
        <v>111</v>
      </c>
      <c r="F66" t="s">
        <v>114</v>
      </c>
      <c r="G66">
        <v>21293953</v>
      </c>
      <c r="H66">
        <v>39</v>
      </c>
      <c r="I66">
        <v>26.2819136337327</v>
      </c>
      <c r="J66">
        <v>1</v>
      </c>
      <c r="K66">
        <v>0</v>
      </c>
      <c r="L66">
        <v>0</v>
      </c>
      <c r="M66">
        <v>1</v>
      </c>
      <c r="N66">
        <v>1</v>
      </c>
      <c r="O66">
        <v>0</v>
      </c>
      <c r="P66">
        <v>0</v>
      </c>
      <c r="Q66">
        <v>0</v>
      </c>
      <c r="R66">
        <v>526</v>
      </c>
      <c r="S66">
        <v>2104</v>
      </c>
      <c r="T66" s="8">
        <v>2630</v>
      </c>
      <c r="U66">
        <v>1</v>
      </c>
      <c r="V66" s="2">
        <f>5312260-SUM($T$2:T66)</f>
        <v>5139570</v>
      </c>
      <c r="W66" t="str">
        <f t="shared" si="0"/>
        <v>Sim</v>
      </c>
    </row>
    <row r="67" spans="1:23" x14ac:dyDescent="0.25">
      <c r="A67" t="s">
        <v>62</v>
      </c>
      <c r="B67">
        <v>21</v>
      </c>
      <c r="C67" t="s">
        <v>63</v>
      </c>
      <c r="D67">
        <v>2104800</v>
      </c>
      <c r="E67" t="s">
        <v>115</v>
      </c>
      <c r="F67" t="s">
        <v>116</v>
      </c>
      <c r="G67">
        <v>21270279</v>
      </c>
      <c r="H67">
        <v>50</v>
      </c>
      <c r="I67">
        <v>26.2819136337327</v>
      </c>
      <c r="J67">
        <v>1</v>
      </c>
      <c r="K67">
        <v>0</v>
      </c>
      <c r="L67">
        <v>0</v>
      </c>
      <c r="M67">
        <v>1</v>
      </c>
      <c r="N67">
        <v>0</v>
      </c>
      <c r="O67">
        <v>1</v>
      </c>
      <c r="P67">
        <v>0</v>
      </c>
      <c r="Q67">
        <v>0</v>
      </c>
      <c r="R67">
        <v>570</v>
      </c>
      <c r="S67">
        <v>2280</v>
      </c>
      <c r="T67" s="8">
        <v>2850</v>
      </c>
      <c r="U67">
        <v>1</v>
      </c>
      <c r="V67" s="2">
        <f>5312260-SUM($T$2:T67)</f>
        <v>5136720</v>
      </c>
      <c r="W67" t="str">
        <f t="shared" ref="W67:W130" si="1">IF(V67&gt;=0,"Sim","Não")</f>
        <v>Sim</v>
      </c>
    </row>
    <row r="68" spans="1:23" x14ac:dyDescent="0.25">
      <c r="A68" t="s">
        <v>62</v>
      </c>
      <c r="B68">
        <v>21</v>
      </c>
      <c r="C68" t="s">
        <v>63</v>
      </c>
      <c r="D68">
        <v>2104800</v>
      </c>
      <c r="E68" t="s">
        <v>115</v>
      </c>
      <c r="F68" t="s">
        <v>117</v>
      </c>
      <c r="G68">
        <v>21280550</v>
      </c>
      <c r="H68">
        <v>8</v>
      </c>
      <c r="I68">
        <v>26.2819136337327</v>
      </c>
      <c r="J68">
        <v>1</v>
      </c>
      <c r="K68">
        <v>0</v>
      </c>
      <c r="L68">
        <v>0</v>
      </c>
      <c r="M68">
        <v>1</v>
      </c>
      <c r="N68">
        <v>0</v>
      </c>
      <c r="O68">
        <v>0</v>
      </c>
      <c r="P68">
        <v>0</v>
      </c>
      <c r="Q68">
        <v>0</v>
      </c>
      <c r="R68">
        <v>402</v>
      </c>
      <c r="S68">
        <v>1608</v>
      </c>
      <c r="T68" s="8">
        <v>2010</v>
      </c>
      <c r="U68">
        <v>1</v>
      </c>
      <c r="V68" s="2">
        <f>5312260-SUM($T$2:T68)</f>
        <v>5134710</v>
      </c>
      <c r="W68" t="str">
        <f t="shared" si="1"/>
        <v>Sim</v>
      </c>
    </row>
    <row r="69" spans="1:23" x14ac:dyDescent="0.25">
      <c r="A69" t="s">
        <v>62</v>
      </c>
      <c r="B69">
        <v>21</v>
      </c>
      <c r="C69" t="s">
        <v>63</v>
      </c>
      <c r="D69">
        <v>2104800</v>
      </c>
      <c r="E69" t="s">
        <v>115</v>
      </c>
      <c r="F69" t="s">
        <v>118</v>
      </c>
      <c r="G69">
        <v>21280371</v>
      </c>
      <c r="H69">
        <v>9</v>
      </c>
      <c r="I69">
        <v>26.2819136337327</v>
      </c>
      <c r="J69">
        <v>1</v>
      </c>
      <c r="K69">
        <v>0</v>
      </c>
      <c r="L69">
        <v>0</v>
      </c>
      <c r="M69">
        <v>1</v>
      </c>
      <c r="N69">
        <v>0</v>
      </c>
      <c r="O69">
        <v>0</v>
      </c>
      <c r="P69">
        <v>0</v>
      </c>
      <c r="Q69">
        <v>0</v>
      </c>
      <c r="R69">
        <v>406</v>
      </c>
      <c r="S69">
        <v>1624</v>
      </c>
      <c r="T69" s="8">
        <v>2030</v>
      </c>
      <c r="U69">
        <v>1</v>
      </c>
      <c r="V69" s="2">
        <f>5312260-SUM($T$2:T69)</f>
        <v>5132680</v>
      </c>
      <c r="W69" t="str">
        <f t="shared" si="1"/>
        <v>Sim</v>
      </c>
    </row>
    <row r="70" spans="1:23" x14ac:dyDescent="0.25">
      <c r="A70" t="s">
        <v>62</v>
      </c>
      <c r="B70">
        <v>21</v>
      </c>
      <c r="C70" t="s">
        <v>63</v>
      </c>
      <c r="D70">
        <v>2104800</v>
      </c>
      <c r="E70" t="s">
        <v>115</v>
      </c>
      <c r="F70" t="s">
        <v>119</v>
      </c>
      <c r="G70">
        <v>21280290</v>
      </c>
      <c r="H70">
        <v>29</v>
      </c>
      <c r="I70">
        <v>26.2819136337327</v>
      </c>
      <c r="J70">
        <v>1</v>
      </c>
      <c r="K70">
        <v>0</v>
      </c>
      <c r="L70">
        <v>0</v>
      </c>
      <c r="M70">
        <v>1</v>
      </c>
      <c r="N70">
        <v>0</v>
      </c>
      <c r="O70">
        <v>0</v>
      </c>
      <c r="P70">
        <v>0</v>
      </c>
      <c r="Q70">
        <v>0</v>
      </c>
      <c r="R70">
        <v>486</v>
      </c>
      <c r="S70">
        <v>1944</v>
      </c>
      <c r="T70" s="8">
        <v>2430</v>
      </c>
      <c r="U70">
        <v>1</v>
      </c>
      <c r="V70" s="2">
        <f>5312260-SUM($T$2:T70)</f>
        <v>5130250</v>
      </c>
      <c r="W70" t="str">
        <f t="shared" si="1"/>
        <v>Sim</v>
      </c>
    </row>
    <row r="71" spans="1:23" x14ac:dyDescent="0.25">
      <c r="A71" t="s">
        <v>62</v>
      </c>
      <c r="B71">
        <v>21</v>
      </c>
      <c r="C71" t="s">
        <v>63</v>
      </c>
      <c r="D71">
        <v>2104800</v>
      </c>
      <c r="E71" t="s">
        <v>115</v>
      </c>
      <c r="F71" t="s">
        <v>120</v>
      </c>
      <c r="G71">
        <v>21283354</v>
      </c>
      <c r="H71">
        <v>9</v>
      </c>
      <c r="I71">
        <v>26.2819136337327</v>
      </c>
      <c r="J71">
        <v>1</v>
      </c>
      <c r="K71">
        <v>0</v>
      </c>
      <c r="L71">
        <v>0</v>
      </c>
      <c r="M71">
        <v>1</v>
      </c>
      <c r="N71">
        <v>0</v>
      </c>
      <c r="O71">
        <v>0</v>
      </c>
      <c r="P71">
        <v>0</v>
      </c>
      <c r="Q71">
        <v>0</v>
      </c>
      <c r="R71">
        <v>406</v>
      </c>
      <c r="S71">
        <v>1624</v>
      </c>
      <c r="T71" s="8">
        <v>2030</v>
      </c>
      <c r="U71">
        <v>1</v>
      </c>
      <c r="V71" s="2">
        <f>5312260-SUM($T$2:T71)</f>
        <v>5128220</v>
      </c>
      <c r="W71" t="str">
        <f t="shared" si="1"/>
        <v>Sim</v>
      </c>
    </row>
    <row r="72" spans="1:23" x14ac:dyDescent="0.25">
      <c r="A72" t="s">
        <v>62</v>
      </c>
      <c r="B72">
        <v>21</v>
      </c>
      <c r="C72" t="s">
        <v>63</v>
      </c>
      <c r="D72">
        <v>2104800</v>
      </c>
      <c r="E72" t="s">
        <v>115</v>
      </c>
      <c r="F72" t="s">
        <v>121</v>
      </c>
      <c r="G72">
        <v>21280568</v>
      </c>
      <c r="H72">
        <v>8</v>
      </c>
      <c r="I72">
        <v>26.2819136337327</v>
      </c>
      <c r="J72">
        <v>1</v>
      </c>
      <c r="K72">
        <v>0</v>
      </c>
      <c r="L72">
        <v>0</v>
      </c>
      <c r="M72">
        <v>1</v>
      </c>
      <c r="N72">
        <v>0</v>
      </c>
      <c r="O72">
        <v>0</v>
      </c>
      <c r="P72">
        <v>0</v>
      </c>
      <c r="Q72">
        <v>0</v>
      </c>
      <c r="R72">
        <v>402</v>
      </c>
      <c r="S72">
        <v>1608</v>
      </c>
      <c r="T72" s="8">
        <v>2010</v>
      </c>
      <c r="U72">
        <v>1</v>
      </c>
      <c r="V72" s="2">
        <f>5312260-SUM($T$2:T72)</f>
        <v>5126210</v>
      </c>
      <c r="W72" t="str">
        <f t="shared" si="1"/>
        <v>Sim</v>
      </c>
    </row>
    <row r="73" spans="1:23" x14ac:dyDescent="0.25">
      <c r="A73" t="s">
        <v>62</v>
      </c>
      <c r="B73">
        <v>21</v>
      </c>
      <c r="C73" t="s">
        <v>63</v>
      </c>
      <c r="D73">
        <v>2104800</v>
      </c>
      <c r="E73" t="s">
        <v>115</v>
      </c>
      <c r="F73" t="s">
        <v>122</v>
      </c>
      <c r="G73">
        <v>21193721</v>
      </c>
      <c r="H73">
        <v>9</v>
      </c>
      <c r="I73">
        <v>26.2819136337327</v>
      </c>
      <c r="J73">
        <v>0</v>
      </c>
      <c r="K73">
        <v>1</v>
      </c>
      <c r="L73">
        <v>0</v>
      </c>
      <c r="M73">
        <v>1</v>
      </c>
      <c r="N73">
        <v>0</v>
      </c>
      <c r="O73">
        <v>0</v>
      </c>
      <c r="P73">
        <v>0</v>
      </c>
      <c r="Q73">
        <v>0</v>
      </c>
      <c r="R73">
        <v>406</v>
      </c>
      <c r="S73">
        <v>1624</v>
      </c>
      <c r="T73" s="8">
        <v>2030</v>
      </c>
      <c r="U73">
        <v>1</v>
      </c>
      <c r="V73" s="2">
        <f>5312260-SUM($T$2:T73)</f>
        <v>5124180</v>
      </c>
      <c r="W73" t="str">
        <f t="shared" si="1"/>
        <v>Sim</v>
      </c>
    </row>
    <row r="74" spans="1:23" x14ac:dyDescent="0.25">
      <c r="A74" t="s">
        <v>62</v>
      </c>
      <c r="B74">
        <v>21</v>
      </c>
      <c r="C74" t="s">
        <v>63</v>
      </c>
      <c r="D74">
        <v>2104800</v>
      </c>
      <c r="E74" t="s">
        <v>115</v>
      </c>
      <c r="F74" t="s">
        <v>123</v>
      </c>
      <c r="G74">
        <v>21291004</v>
      </c>
      <c r="H74">
        <v>32</v>
      </c>
      <c r="I74">
        <v>26.2819136337327</v>
      </c>
      <c r="J74">
        <v>0</v>
      </c>
      <c r="K74">
        <v>1</v>
      </c>
      <c r="L74">
        <v>0</v>
      </c>
      <c r="M74">
        <v>1</v>
      </c>
      <c r="N74">
        <v>0</v>
      </c>
      <c r="O74">
        <v>0</v>
      </c>
      <c r="P74">
        <v>0</v>
      </c>
      <c r="Q74">
        <v>0</v>
      </c>
      <c r="R74">
        <v>498</v>
      </c>
      <c r="S74">
        <v>1992</v>
      </c>
      <c r="T74" s="8">
        <v>2490</v>
      </c>
      <c r="U74">
        <v>1</v>
      </c>
      <c r="V74" s="2">
        <f>5312260-SUM($T$2:T74)</f>
        <v>5121690</v>
      </c>
      <c r="W74" t="str">
        <f t="shared" si="1"/>
        <v>Sim</v>
      </c>
    </row>
    <row r="75" spans="1:23" x14ac:dyDescent="0.25">
      <c r="A75" t="s">
        <v>62</v>
      </c>
      <c r="B75">
        <v>21</v>
      </c>
      <c r="C75" t="s">
        <v>63</v>
      </c>
      <c r="D75">
        <v>2105351</v>
      </c>
      <c r="E75" t="s">
        <v>124</v>
      </c>
      <c r="F75" t="s">
        <v>125</v>
      </c>
      <c r="G75">
        <v>21293970</v>
      </c>
      <c r="H75">
        <v>18</v>
      </c>
      <c r="I75">
        <v>26.2819136337327</v>
      </c>
      <c r="J75">
        <v>0</v>
      </c>
      <c r="K75">
        <v>1</v>
      </c>
      <c r="L75">
        <v>0</v>
      </c>
      <c r="M75">
        <v>1</v>
      </c>
      <c r="N75">
        <v>1</v>
      </c>
      <c r="O75">
        <v>0</v>
      </c>
      <c r="P75">
        <v>0</v>
      </c>
      <c r="Q75">
        <v>0</v>
      </c>
      <c r="R75">
        <v>442</v>
      </c>
      <c r="S75">
        <v>1768</v>
      </c>
      <c r="T75" s="8">
        <v>2210</v>
      </c>
      <c r="U75">
        <v>1</v>
      </c>
      <c r="V75" s="2">
        <f>5312260-SUM($T$2:T75)</f>
        <v>5119480</v>
      </c>
      <c r="W75" t="str">
        <f t="shared" si="1"/>
        <v>Sim</v>
      </c>
    </row>
    <row r="76" spans="1:23" x14ac:dyDescent="0.25">
      <c r="A76" t="s">
        <v>62</v>
      </c>
      <c r="B76">
        <v>21</v>
      </c>
      <c r="C76" t="s">
        <v>63</v>
      </c>
      <c r="D76">
        <v>2105351</v>
      </c>
      <c r="E76" t="s">
        <v>124</v>
      </c>
      <c r="F76" t="s">
        <v>126</v>
      </c>
      <c r="G76">
        <v>21252890</v>
      </c>
      <c r="H76">
        <v>19</v>
      </c>
      <c r="I76">
        <v>26.2819136337327</v>
      </c>
      <c r="J76">
        <v>0</v>
      </c>
      <c r="K76">
        <v>1</v>
      </c>
      <c r="L76">
        <v>0</v>
      </c>
      <c r="M76">
        <v>1</v>
      </c>
      <c r="N76">
        <v>0</v>
      </c>
      <c r="O76">
        <v>1</v>
      </c>
      <c r="P76">
        <v>0</v>
      </c>
      <c r="Q76">
        <v>0</v>
      </c>
      <c r="R76">
        <v>446</v>
      </c>
      <c r="S76">
        <v>1784</v>
      </c>
      <c r="T76" s="8">
        <v>2230</v>
      </c>
      <c r="U76">
        <v>1</v>
      </c>
      <c r="V76" s="2">
        <f>5312260-SUM($T$2:T76)</f>
        <v>5117250</v>
      </c>
      <c r="W76" t="str">
        <f t="shared" si="1"/>
        <v>Sim</v>
      </c>
    </row>
    <row r="77" spans="1:23" x14ac:dyDescent="0.25">
      <c r="A77" t="s">
        <v>62</v>
      </c>
      <c r="B77">
        <v>21</v>
      </c>
      <c r="C77" t="s">
        <v>63</v>
      </c>
      <c r="D77">
        <v>2105476</v>
      </c>
      <c r="E77" t="s">
        <v>127</v>
      </c>
      <c r="F77" t="s">
        <v>128</v>
      </c>
      <c r="G77">
        <v>21286892</v>
      </c>
      <c r="H77">
        <v>60</v>
      </c>
      <c r="I77">
        <v>26.2819136337327</v>
      </c>
      <c r="J77">
        <v>1</v>
      </c>
      <c r="K77">
        <v>0</v>
      </c>
      <c r="L77">
        <v>0</v>
      </c>
      <c r="M77">
        <v>1</v>
      </c>
      <c r="N77">
        <v>0</v>
      </c>
      <c r="O77">
        <v>0</v>
      </c>
      <c r="P77">
        <v>0</v>
      </c>
      <c r="Q77">
        <v>0</v>
      </c>
      <c r="R77">
        <v>610</v>
      </c>
      <c r="S77">
        <v>2440</v>
      </c>
      <c r="T77" s="8">
        <v>3050</v>
      </c>
      <c r="U77">
        <v>1</v>
      </c>
      <c r="V77" s="2">
        <f>5312260-SUM($T$2:T77)</f>
        <v>5114200</v>
      </c>
      <c r="W77" t="str">
        <f t="shared" si="1"/>
        <v>Sim</v>
      </c>
    </row>
    <row r="78" spans="1:23" x14ac:dyDescent="0.25">
      <c r="A78" t="s">
        <v>62</v>
      </c>
      <c r="B78">
        <v>21</v>
      </c>
      <c r="C78" t="s">
        <v>63</v>
      </c>
      <c r="D78">
        <v>2105476</v>
      </c>
      <c r="E78" t="s">
        <v>127</v>
      </c>
      <c r="F78" t="s">
        <v>129</v>
      </c>
      <c r="G78">
        <v>21286906</v>
      </c>
      <c r="H78">
        <v>171</v>
      </c>
      <c r="I78">
        <v>26.2819136337327</v>
      </c>
      <c r="J78">
        <v>1</v>
      </c>
      <c r="K78">
        <v>0</v>
      </c>
      <c r="L78">
        <v>0</v>
      </c>
      <c r="M78">
        <v>1</v>
      </c>
      <c r="N78">
        <v>0</v>
      </c>
      <c r="O78">
        <v>1</v>
      </c>
      <c r="P78">
        <v>0</v>
      </c>
      <c r="Q78">
        <v>0</v>
      </c>
      <c r="R78">
        <v>740</v>
      </c>
      <c r="S78">
        <v>2960</v>
      </c>
      <c r="T78" s="8">
        <v>3700</v>
      </c>
      <c r="U78">
        <v>1</v>
      </c>
      <c r="V78" s="2">
        <f>5312260-SUM($T$2:T78)</f>
        <v>5110500</v>
      </c>
      <c r="W78" t="str">
        <f t="shared" si="1"/>
        <v>Sim</v>
      </c>
    </row>
    <row r="79" spans="1:23" x14ac:dyDescent="0.25">
      <c r="A79" t="s">
        <v>62</v>
      </c>
      <c r="B79">
        <v>21</v>
      </c>
      <c r="C79" t="s">
        <v>63</v>
      </c>
      <c r="D79">
        <v>2105476</v>
      </c>
      <c r="E79" t="s">
        <v>127</v>
      </c>
      <c r="F79" t="s">
        <v>130</v>
      </c>
      <c r="G79">
        <v>21286914</v>
      </c>
      <c r="H79">
        <v>47</v>
      </c>
      <c r="I79">
        <v>26.2819136337327</v>
      </c>
      <c r="J79">
        <v>1</v>
      </c>
      <c r="K79">
        <v>0</v>
      </c>
      <c r="L79">
        <v>0</v>
      </c>
      <c r="M79">
        <v>1</v>
      </c>
      <c r="N79">
        <v>0</v>
      </c>
      <c r="O79">
        <v>0</v>
      </c>
      <c r="P79">
        <v>0</v>
      </c>
      <c r="Q79">
        <v>0</v>
      </c>
      <c r="R79">
        <v>558</v>
      </c>
      <c r="S79">
        <v>2232</v>
      </c>
      <c r="T79" s="8">
        <v>2790</v>
      </c>
      <c r="U79">
        <v>1</v>
      </c>
      <c r="V79" s="2">
        <f>5312260-SUM($T$2:T79)</f>
        <v>5107710</v>
      </c>
      <c r="W79" t="str">
        <f t="shared" si="1"/>
        <v>Sim</v>
      </c>
    </row>
    <row r="80" spans="1:23" x14ac:dyDescent="0.25">
      <c r="A80" t="s">
        <v>62</v>
      </c>
      <c r="B80">
        <v>21</v>
      </c>
      <c r="C80" t="s">
        <v>63</v>
      </c>
      <c r="D80">
        <v>2105476</v>
      </c>
      <c r="E80" t="s">
        <v>127</v>
      </c>
      <c r="F80" t="s">
        <v>131</v>
      </c>
      <c r="G80">
        <v>21249571</v>
      </c>
      <c r="H80">
        <v>7</v>
      </c>
      <c r="I80">
        <v>26.2819136337327</v>
      </c>
      <c r="J80">
        <v>0</v>
      </c>
      <c r="K80">
        <v>1</v>
      </c>
      <c r="L80">
        <v>0</v>
      </c>
      <c r="M80">
        <v>1</v>
      </c>
      <c r="N80">
        <v>0</v>
      </c>
      <c r="O80">
        <v>0</v>
      </c>
      <c r="P80">
        <v>0</v>
      </c>
      <c r="Q80">
        <v>0</v>
      </c>
      <c r="R80">
        <v>398</v>
      </c>
      <c r="S80">
        <v>1592</v>
      </c>
      <c r="T80" s="8">
        <v>1990</v>
      </c>
      <c r="U80">
        <v>1</v>
      </c>
      <c r="V80" s="2">
        <f>5312260-SUM($T$2:T80)</f>
        <v>5105720</v>
      </c>
      <c r="W80" t="str">
        <f t="shared" si="1"/>
        <v>Sim</v>
      </c>
    </row>
    <row r="81" spans="1:23" x14ac:dyDescent="0.25">
      <c r="A81" t="s">
        <v>62</v>
      </c>
      <c r="B81">
        <v>21</v>
      </c>
      <c r="C81" t="s">
        <v>63</v>
      </c>
      <c r="D81">
        <v>2105476</v>
      </c>
      <c r="E81" t="s">
        <v>127</v>
      </c>
      <c r="F81" t="s">
        <v>132</v>
      </c>
      <c r="G81">
        <v>21270783</v>
      </c>
      <c r="H81">
        <v>6</v>
      </c>
      <c r="I81">
        <v>26.2819136337327</v>
      </c>
      <c r="J81">
        <v>0</v>
      </c>
      <c r="K81">
        <v>1</v>
      </c>
      <c r="L81">
        <v>0</v>
      </c>
      <c r="M81">
        <v>1</v>
      </c>
      <c r="N81">
        <v>0</v>
      </c>
      <c r="O81">
        <v>0</v>
      </c>
      <c r="P81">
        <v>0</v>
      </c>
      <c r="Q81">
        <v>0</v>
      </c>
      <c r="R81">
        <v>394</v>
      </c>
      <c r="S81">
        <v>1576</v>
      </c>
      <c r="T81" s="8">
        <v>1970</v>
      </c>
      <c r="U81">
        <v>1</v>
      </c>
      <c r="V81" s="2">
        <f>5312260-SUM($T$2:T81)</f>
        <v>5103750</v>
      </c>
      <c r="W81" t="str">
        <f t="shared" si="1"/>
        <v>Sim</v>
      </c>
    </row>
    <row r="82" spans="1:23" x14ac:dyDescent="0.25">
      <c r="A82" t="s">
        <v>62</v>
      </c>
      <c r="B82">
        <v>21</v>
      </c>
      <c r="C82" t="s">
        <v>63</v>
      </c>
      <c r="D82">
        <v>2105476</v>
      </c>
      <c r="E82" t="s">
        <v>127</v>
      </c>
      <c r="F82" t="s">
        <v>133</v>
      </c>
      <c r="G82">
        <v>21227454</v>
      </c>
      <c r="H82">
        <v>9</v>
      </c>
      <c r="I82">
        <v>26.2819136337327</v>
      </c>
      <c r="J82">
        <v>0</v>
      </c>
      <c r="K82">
        <v>1</v>
      </c>
      <c r="L82">
        <v>0</v>
      </c>
      <c r="M82">
        <v>1</v>
      </c>
      <c r="N82">
        <v>0</v>
      </c>
      <c r="O82">
        <v>0</v>
      </c>
      <c r="P82">
        <v>0</v>
      </c>
      <c r="Q82">
        <v>0</v>
      </c>
      <c r="R82">
        <v>406</v>
      </c>
      <c r="S82">
        <v>1624</v>
      </c>
      <c r="T82" s="8">
        <v>2030</v>
      </c>
      <c r="U82">
        <v>1</v>
      </c>
      <c r="V82" s="2">
        <f>5312260-SUM($T$2:T82)</f>
        <v>5101720</v>
      </c>
      <c r="W82" t="str">
        <f t="shared" si="1"/>
        <v>Sim</v>
      </c>
    </row>
    <row r="83" spans="1:23" x14ac:dyDescent="0.25">
      <c r="A83" t="s">
        <v>62</v>
      </c>
      <c r="B83">
        <v>21</v>
      </c>
      <c r="C83" t="s">
        <v>63</v>
      </c>
      <c r="D83">
        <v>2106375</v>
      </c>
      <c r="E83" t="s">
        <v>134</v>
      </c>
      <c r="F83" t="s">
        <v>135</v>
      </c>
      <c r="G83">
        <v>21288321</v>
      </c>
      <c r="H83">
        <v>52</v>
      </c>
      <c r="I83">
        <v>26.2819136337327</v>
      </c>
      <c r="J83">
        <v>1</v>
      </c>
      <c r="K83">
        <v>0</v>
      </c>
      <c r="L83">
        <v>0</v>
      </c>
      <c r="M83">
        <v>1</v>
      </c>
      <c r="N83">
        <v>0</v>
      </c>
      <c r="O83">
        <v>0</v>
      </c>
      <c r="P83">
        <v>0</v>
      </c>
      <c r="Q83">
        <v>0</v>
      </c>
      <c r="R83">
        <v>578</v>
      </c>
      <c r="S83">
        <v>2312</v>
      </c>
      <c r="T83" s="8">
        <v>2890</v>
      </c>
      <c r="U83">
        <v>1</v>
      </c>
      <c r="V83" s="2">
        <f>5312260-SUM($T$2:T83)</f>
        <v>5098830</v>
      </c>
      <c r="W83" t="str">
        <f t="shared" si="1"/>
        <v>Sim</v>
      </c>
    </row>
    <row r="84" spans="1:23" x14ac:dyDescent="0.25">
      <c r="A84" t="s">
        <v>62</v>
      </c>
      <c r="B84">
        <v>21</v>
      </c>
      <c r="C84" t="s">
        <v>63</v>
      </c>
      <c r="D84">
        <v>2106375</v>
      </c>
      <c r="E84" t="s">
        <v>134</v>
      </c>
      <c r="F84" t="s">
        <v>136</v>
      </c>
      <c r="G84">
        <v>21288330</v>
      </c>
      <c r="H84">
        <v>40</v>
      </c>
      <c r="I84">
        <v>26.2819136337327</v>
      </c>
      <c r="J84">
        <v>1</v>
      </c>
      <c r="K84">
        <v>0</v>
      </c>
      <c r="L84">
        <v>0</v>
      </c>
      <c r="M84">
        <v>1</v>
      </c>
      <c r="N84">
        <v>0</v>
      </c>
      <c r="O84">
        <v>0</v>
      </c>
      <c r="P84">
        <v>0</v>
      </c>
      <c r="Q84">
        <v>0</v>
      </c>
      <c r="R84">
        <v>530</v>
      </c>
      <c r="S84">
        <v>2120</v>
      </c>
      <c r="T84" s="8">
        <v>2650</v>
      </c>
      <c r="U84">
        <v>1</v>
      </c>
      <c r="V84" s="2">
        <f>5312260-SUM($T$2:T84)</f>
        <v>5096180</v>
      </c>
      <c r="W84" t="str">
        <f t="shared" si="1"/>
        <v>Sim</v>
      </c>
    </row>
    <row r="85" spans="1:23" x14ac:dyDescent="0.25">
      <c r="A85" t="s">
        <v>62</v>
      </c>
      <c r="B85">
        <v>21</v>
      </c>
      <c r="C85" t="s">
        <v>63</v>
      </c>
      <c r="D85">
        <v>2107357</v>
      </c>
      <c r="E85" t="s">
        <v>137</v>
      </c>
      <c r="F85" t="s">
        <v>138</v>
      </c>
      <c r="G85">
        <v>21259224</v>
      </c>
      <c r="H85">
        <v>49</v>
      </c>
      <c r="I85">
        <v>26.2819136337327</v>
      </c>
      <c r="J85">
        <v>0</v>
      </c>
      <c r="K85">
        <v>1</v>
      </c>
      <c r="L85">
        <v>0</v>
      </c>
      <c r="M85">
        <v>1</v>
      </c>
      <c r="N85">
        <v>0</v>
      </c>
      <c r="O85">
        <v>0</v>
      </c>
      <c r="P85">
        <v>0</v>
      </c>
      <c r="Q85">
        <v>0</v>
      </c>
      <c r="R85">
        <v>566</v>
      </c>
      <c r="S85">
        <v>2264</v>
      </c>
      <c r="T85" s="8">
        <v>2830</v>
      </c>
      <c r="U85">
        <v>1</v>
      </c>
      <c r="V85" s="2">
        <f>5312260-SUM($T$2:T85)</f>
        <v>5093350</v>
      </c>
      <c r="W85" t="str">
        <f t="shared" si="1"/>
        <v>Sim</v>
      </c>
    </row>
    <row r="86" spans="1:23" x14ac:dyDescent="0.25">
      <c r="A86" t="s">
        <v>62</v>
      </c>
      <c r="B86">
        <v>21</v>
      </c>
      <c r="C86" t="s">
        <v>63</v>
      </c>
      <c r="D86">
        <v>2110203</v>
      </c>
      <c r="E86" t="s">
        <v>139</v>
      </c>
      <c r="F86" t="s">
        <v>140</v>
      </c>
      <c r="G86">
        <v>21284563</v>
      </c>
      <c r="H86">
        <v>60</v>
      </c>
      <c r="I86">
        <v>26.2819136337327</v>
      </c>
      <c r="J86">
        <v>1</v>
      </c>
      <c r="K86">
        <v>0</v>
      </c>
      <c r="L86">
        <v>0</v>
      </c>
      <c r="M86">
        <v>1</v>
      </c>
      <c r="N86">
        <v>0</v>
      </c>
      <c r="O86">
        <v>0</v>
      </c>
      <c r="P86">
        <v>0</v>
      </c>
      <c r="Q86">
        <v>0</v>
      </c>
      <c r="R86">
        <v>610</v>
      </c>
      <c r="S86">
        <v>2440</v>
      </c>
      <c r="T86" s="8">
        <v>3050</v>
      </c>
      <c r="U86">
        <v>1</v>
      </c>
      <c r="V86" s="2">
        <f>5312260-SUM($T$2:T86)</f>
        <v>5090300</v>
      </c>
      <c r="W86" t="str">
        <f t="shared" si="1"/>
        <v>Sim</v>
      </c>
    </row>
    <row r="87" spans="1:23" x14ac:dyDescent="0.25">
      <c r="A87" t="s">
        <v>62</v>
      </c>
      <c r="B87">
        <v>21</v>
      </c>
      <c r="C87" t="s">
        <v>63</v>
      </c>
      <c r="D87">
        <v>2114007</v>
      </c>
      <c r="E87" t="s">
        <v>141</v>
      </c>
      <c r="F87" t="s">
        <v>142</v>
      </c>
      <c r="G87">
        <v>21270201</v>
      </c>
      <c r="H87">
        <v>264</v>
      </c>
      <c r="I87">
        <v>26.2819136337327</v>
      </c>
      <c r="J87">
        <v>1</v>
      </c>
      <c r="K87">
        <v>0</v>
      </c>
      <c r="L87">
        <v>0</v>
      </c>
      <c r="M87">
        <v>1</v>
      </c>
      <c r="N87">
        <v>1</v>
      </c>
      <c r="O87">
        <v>1</v>
      </c>
      <c r="P87">
        <v>0</v>
      </c>
      <c r="Q87">
        <v>0</v>
      </c>
      <c r="R87">
        <v>740</v>
      </c>
      <c r="S87">
        <v>2960</v>
      </c>
      <c r="T87" s="8">
        <v>3700</v>
      </c>
      <c r="U87">
        <v>1</v>
      </c>
      <c r="V87" s="2">
        <f>5312260-SUM($T$2:T87)</f>
        <v>5086600</v>
      </c>
      <c r="W87" t="str">
        <f t="shared" si="1"/>
        <v>Sim</v>
      </c>
    </row>
    <row r="88" spans="1:23" x14ac:dyDescent="0.25">
      <c r="A88" t="s">
        <v>62</v>
      </c>
      <c r="B88">
        <v>21</v>
      </c>
      <c r="C88" t="s">
        <v>63</v>
      </c>
      <c r="D88">
        <v>2114007</v>
      </c>
      <c r="E88" t="s">
        <v>141</v>
      </c>
      <c r="F88" t="s">
        <v>143</v>
      </c>
      <c r="G88">
        <v>21394202</v>
      </c>
      <c r="H88">
        <v>47</v>
      </c>
      <c r="I88">
        <v>26.2819136337327</v>
      </c>
      <c r="J88">
        <v>0</v>
      </c>
      <c r="K88">
        <v>1</v>
      </c>
      <c r="L88">
        <v>0</v>
      </c>
      <c r="M88">
        <v>1</v>
      </c>
      <c r="N88">
        <v>1</v>
      </c>
      <c r="O88">
        <v>0</v>
      </c>
      <c r="P88">
        <v>0</v>
      </c>
      <c r="Q88">
        <v>0</v>
      </c>
      <c r="R88">
        <v>558</v>
      </c>
      <c r="S88">
        <v>2232</v>
      </c>
      <c r="T88" s="8">
        <v>2790</v>
      </c>
      <c r="U88">
        <v>1</v>
      </c>
      <c r="V88" s="2">
        <f>5312260-SUM($T$2:T88)</f>
        <v>5083810</v>
      </c>
      <c r="W88" t="str">
        <f t="shared" si="1"/>
        <v>Sim</v>
      </c>
    </row>
    <row r="89" spans="1:23" x14ac:dyDescent="0.25">
      <c r="A89" t="s">
        <v>62</v>
      </c>
      <c r="B89">
        <v>23</v>
      </c>
      <c r="C89" t="s">
        <v>144</v>
      </c>
      <c r="D89">
        <v>2302503</v>
      </c>
      <c r="E89" t="s">
        <v>145</v>
      </c>
      <c r="F89" t="s">
        <v>146</v>
      </c>
      <c r="G89">
        <v>23282207</v>
      </c>
      <c r="H89">
        <v>73</v>
      </c>
      <c r="I89">
        <v>26.2819136337327</v>
      </c>
      <c r="J89">
        <v>1</v>
      </c>
      <c r="K89">
        <v>0</v>
      </c>
      <c r="L89">
        <v>0</v>
      </c>
      <c r="M89">
        <v>1</v>
      </c>
      <c r="N89">
        <v>1</v>
      </c>
      <c r="O89">
        <v>1</v>
      </c>
      <c r="P89">
        <v>0</v>
      </c>
      <c r="Q89">
        <v>0</v>
      </c>
      <c r="R89">
        <v>662</v>
      </c>
      <c r="S89">
        <v>2648</v>
      </c>
      <c r="T89" s="8">
        <v>3310</v>
      </c>
      <c r="U89">
        <v>1</v>
      </c>
      <c r="V89" s="2">
        <f>5312260-SUM($T$2:T89)</f>
        <v>5080500</v>
      </c>
      <c r="W89" t="str">
        <f t="shared" si="1"/>
        <v>Sim</v>
      </c>
    </row>
    <row r="90" spans="1:23" x14ac:dyDescent="0.25">
      <c r="A90" t="s">
        <v>62</v>
      </c>
      <c r="B90">
        <v>23</v>
      </c>
      <c r="C90" t="s">
        <v>144</v>
      </c>
      <c r="D90">
        <v>2303709</v>
      </c>
      <c r="E90" t="s">
        <v>147</v>
      </c>
      <c r="F90" t="s">
        <v>148</v>
      </c>
      <c r="G90">
        <v>23282134</v>
      </c>
      <c r="H90">
        <v>203</v>
      </c>
      <c r="I90">
        <v>26.2819136337327</v>
      </c>
      <c r="J90">
        <v>0</v>
      </c>
      <c r="K90">
        <v>1</v>
      </c>
      <c r="L90">
        <v>0</v>
      </c>
      <c r="M90">
        <v>1</v>
      </c>
      <c r="N90">
        <v>1</v>
      </c>
      <c r="O90">
        <v>1</v>
      </c>
      <c r="P90">
        <v>0</v>
      </c>
      <c r="Q90">
        <v>0</v>
      </c>
      <c r="R90">
        <v>740</v>
      </c>
      <c r="S90">
        <v>2960</v>
      </c>
      <c r="T90" s="8">
        <v>3700</v>
      </c>
      <c r="U90">
        <v>1</v>
      </c>
      <c r="V90" s="2">
        <f>5312260-SUM($T$2:T90)</f>
        <v>5076800</v>
      </c>
      <c r="W90" t="str">
        <f t="shared" si="1"/>
        <v>Sim</v>
      </c>
    </row>
    <row r="91" spans="1:23" x14ac:dyDescent="0.25">
      <c r="A91" t="s">
        <v>62</v>
      </c>
      <c r="B91">
        <v>23</v>
      </c>
      <c r="C91" t="s">
        <v>144</v>
      </c>
      <c r="D91">
        <v>2308609</v>
      </c>
      <c r="E91" t="s">
        <v>149</v>
      </c>
      <c r="F91" t="s">
        <v>150</v>
      </c>
      <c r="G91">
        <v>23282118</v>
      </c>
      <c r="H91">
        <v>193</v>
      </c>
      <c r="I91">
        <v>26.2819136337327</v>
      </c>
      <c r="J91">
        <v>0</v>
      </c>
      <c r="K91">
        <v>1</v>
      </c>
      <c r="L91">
        <v>1</v>
      </c>
      <c r="M91">
        <v>0</v>
      </c>
      <c r="N91">
        <v>1</v>
      </c>
      <c r="O91">
        <v>1</v>
      </c>
      <c r="P91">
        <v>0</v>
      </c>
      <c r="Q91">
        <v>0</v>
      </c>
      <c r="R91">
        <v>740</v>
      </c>
      <c r="S91">
        <v>2960</v>
      </c>
      <c r="T91" s="8">
        <v>3700</v>
      </c>
      <c r="U91">
        <v>1</v>
      </c>
      <c r="V91" s="2">
        <f>5312260-SUM($T$2:T91)</f>
        <v>5073100</v>
      </c>
      <c r="W91" t="str">
        <f t="shared" si="1"/>
        <v>Sim</v>
      </c>
    </row>
    <row r="92" spans="1:23" x14ac:dyDescent="0.25">
      <c r="A92" t="s">
        <v>62</v>
      </c>
      <c r="B92">
        <v>23</v>
      </c>
      <c r="C92" t="s">
        <v>144</v>
      </c>
      <c r="D92">
        <v>2308609</v>
      </c>
      <c r="E92" t="s">
        <v>149</v>
      </c>
      <c r="F92" t="s">
        <v>151</v>
      </c>
      <c r="G92">
        <v>23283700</v>
      </c>
      <c r="H92">
        <v>127</v>
      </c>
      <c r="I92">
        <v>26.2819136337327</v>
      </c>
      <c r="J92">
        <v>0</v>
      </c>
      <c r="K92">
        <v>1</v>
      </c>
      <c r="L92">
        <v>1</v>
      </c>
      <c r="M92">
        <v>0</v>
      </c>
      <c r="N92">
        <v>1</v>
      </c>
      <c r="O92">
        <v>1</v>
      </c>
      <c r="P92">
        <v>0</v>
      </c>
      <c r="Q92">
        <v>0</v>
      </c>
      <c r="R92">
        <v>740</v>
      </c>
      <c r="S92">
        <v>2960</v>
      </c>
      <c r="T92" s="8">
        <v>3700</v>
      </c>
      <c r="U92">
        <v>1</v>
      </c>
      <c r="V92" s="2">
        <f>5312260-SUM($T$2:T92)</f>
        <v>5069400</v>
      </c>
      <c r="W92" t="str">
        <f t="shared" si="1"/>
        <v>Sim</v>
      </c>
    </row>
    <row r="93" spans="1:23" x14ac:dyDescent="0.25">
      <c r="A93" t="s">
        <v>62</v>
      </c>
      <c r="B93">
        <v>23</v>
      </c>
      <c r="C93" t="s">
        <v>144</v>
      </c>
      <c r="D93">
        <v>2308609</v>
      </c>
      <c r="E93" t="s">
        <v>149</v>
      </c>
      <c r="F93" t="s">
        <v>152</v>
      </c>
      <c r="G93">
        <v>23283050</v>
      </c>
      <c r="H93">
        <v>343</v>
      </c>
      <c r="I93">
        <v>26.2819136337327</v>
      </c>
      <c r="J93">
        <v>0</v>
      </c>
      <c r="K93">
        <v>1</v>
      </c>
      <c r="L93">
        <v>0</v>
      </c>
      <c r="M93">
        <v>1</v>
      </c>
      <c r="N93">
        <v>1</v>
      </c>
      <c r="O93">
        <v>1</v>
      </c>
      <c r="P93">
        <v>0</v>
      </c>
      <c r="Q93">
        <v>0</v>
      </c>
      <c r="R93">
        <v>740</v>
      </c>
      <c r="S93">
        <v>2960</v>
      </c>
      <c r="T93" s="8">
        <v>3700</v>
      </c>
      <c r="U93">
        <v>1</v>
      </c>
      <c r="V93" s="2">
        <f>5312260-SUM($T$2:T93)</f>
        <v>5065700</v>
      </c>
      <c r="W93" t="str">
        <f t="shared" si="1"/>
        <v>Sim</v>
      </c>
    </row>
    <row r="94" spans="1:23" x14ac:dyDescent="0.25">
      <c r="A94" t="s">
        <v>62</v>
      </c>
      <c r="B94">
        <v>23</v>
      </c>
      <c r="C94" t="s">
        <v>144</v>
      </c>
      <c r="D94">
        <v>2311009</v>
      </c>
      <c r="E94" t="s">
        <v>153</v>
      </c>
      <c r="F94" t="s">
        <v>154</v>
      </c>
      <c r="G94">
        <v>23282371</v>
      </c>
      <c r="H94">
        <v>44</v>
      </c>
      <c r="I94">
        <v>26.2819136337327</v>
      </c>
      <c r="J94">
        <v>0</v>
      </c>
      <c r="K94">
        <v>1</v>
      </c>
      <c r="L94">
        <v>0</v>
      </c>
      <c r="M94">
        <v>1</v>
      </c>
      <c r="N94">
        <v>0</v>
      </c>
      <c r="O94">
        <v>1</v>
      </c>
      <c r="P94">
        <v>0</v>
      </c>
      <c r="Q94">
        <v>0</v>
      </c>
      <c r="R94">
        <v>546</v>
      </c>
      <c r="S94">
        <v>2184</v>
      </c>
      <c r="T94" s="8">
        <v>2730</v>
      </c>
      <c r="U94">
        <v>1</v>
      </c>
      <c r="V94" s="2">
        <f>5312260-SUM($T$2:T94)</f>
        <v>5062970</v>
      </c>
      <c r="W94" t="str">
        <f t="shared" si="1"/>
        <v>Sim</v>
      </c>
    </row>
    <row r="95" spans="1:23" x14ac:dyDescent="0.25">
      <c r="A95" t="s">
        <v>62</v>
      </c>
      <c r="B95">
        <v>24</v>
      </c>
      <c r="C95" t="s">
        <v>155</v>
      </c>
      <c r="D95">
        <v>2405801</v>
      </c>
      <c r="E95" t="s">
        <v>156</v>
      </c>
      <c r="F95" t="s">
        <v>157</v>
      </c>
      <c r="G95">
        <v>24070963</v>
      </c>
      <c r="H95">
        <v>43</v>
      </c>
      <c r="I95">
        <v>26.2819136337327</v>
      </c>
      <c r="J95">
        <v>1</v>
      </c>
      <c r="K95">
        <v>0</v>
      </c>
      <c r="L95">
        <v>0</v>
      </c>
      <c r="M95">
        <v>1</v>
      </c>
      <c r="N95">
        <v>0</v>
      </c>
      <c r="O95">
        <v>1</v>
      </c>
      <c r="P95">
        <v>0</v>
      </c>
      <c r="Q95">
        <v>0</v>
      </c>
      <c r="R95">
        <v>542</v>
      </c>
      <c r="S95">
        <v>2168</v>
      </c>
      <c r="T95" s="8">
        <v>2710</v>
      </c>
      <c r="U95">
        <v>1</v>
      </c>
      <c r="V95" s="2">
        <f>5312260-SUM($T$2:T95)</f>
        <v>5060260</v>
      </c>
      <c r="W95" t="str">
        <f t="shared" si="1"/>
        <v>Sim</v>
      </c>
    </row>
    <row r="96" spans="1:23" x14ac:dyDescent="0.25">
      <c r="A96" t="s">
        <v>62</v>
      </c>
      <c r="B96">
        <v>24</v>
      </c>
      <c r="C96" t="s">
        <v>155</v>
      </c>
      <c r="D96">
        <v>2405801</v>
      </c>
      <c r="E96" t="s">
        <v>156</v>
      </c>
      <c r="F96" t="s">
        <v>158</v>
      </c>
      <c r="G96">
        <v>24074446</v>
      </c>
      <c r="H96">
        <v>13</v>
      </c>
      <c r="I96">
        <v>26.2819136337327</v>
      </c>
      <c r="J96">
        <v>1</v>
      </c>
      <c r="K96">
        <v>0</v>
      </c>
      <c r="L96">
        <v>0</v>
      </c>
      <c r="M96">
        <v>1</v>
      </c>
      <c r="N96">
        <v>0</v>
      </c>
      <c r="O96">
        <v>1</v>
      </c>
      <c r="P96">
        <v>0</v>
      </c>
      <c r="Q96">
        <v>0</v>
      </c>
      <c r="R96">
        <v>422</v>
      </c>
      <c r="S96">
        <v>1688</v>
      </c>
      <c r="T96" s="8">
        <v>2110</v>
      </c>
      <c r="U96">
        <v>1</v>
      </c>
      <c r="V96" s="2">
        <f>5312260-SUM($T$2:T96)</f>
        <v>5058150</v>
      </c>
      <c r="W96" t="str">
        <f t="shared" si="1"/>
        <v>Sim</v>
      </c>
    </row>
    <row r="97" spans="1:23" x14ac:dyDescent="0.25">
      <c r="A97" t="s">
        <v>62</v>
      </c>
      <c r="B97">
        <v>25</v>
      </c>
      <c r="C97" t="s">
        <v>159</v>
      </c>
      <c r="D97">
        <v>2501401</v>
      </c>
      <c r="E97" t="s">
        <v>160</v>
      </c>
      <c r="F97" t="s">
        <v>161</v>
      </c>
      <c r="G97">
        <v>25135058</v>
      </c>
      <c r="H97">
        <v>142</v>
      </c>
      <c r="I97">
        <v>26.2819136337327</v>
      </c>
      <c r="J97">
        <v>1</v>
      </c>
      <c r="K97">
        <v>0</v>
      </c>
      <c r="L97">
        <v>1</v>
      </c>
      <c r="M97">
        <v>0</v>
      </c>
      <c r="N97">
        <v>0</v>
      </c>
      <c r="O97">
        <v>1</v>
      </c>
      <c r="P97">
        <v>0</v>
      </c>
      <c r="Q97">
        <v>0</v>
      </c>
      <c r="R97">
        <v>740</v>
      </c>
      <c r="S97">
        <v>2960</v>
      </c>
      <c r="T97" s="8">
        <v>3700</v>
      </c>
      <c r="U97">
        <v>1</v>
      </c>
      <c r="V97" s="2">
        <f>5312260-SUM($T$2:T97)</f>
        <v>5054450</v>
      </c>
      <c r="W97" t="str">
        <f t="shared" si="1"/>
        <v>Sim</v>
      </c>
    </row>
    <row r="98" spans="1:23" x14ac:dyDescent="0.25">
      <c r="A98" t="s">
        <v>62</v>
      </c>
      <c r="B98">
        <v>25</v>
      </c>
      <c r="C98" t="s">
        <v>159</v>
      </c>
      <c r="D98">
        <v>2509057</v>
      </c>
      <c r="E98" t="s">
        <v>162</v>
      </c>
      <c r="F98" t="s">
        <v>163</v>
      </c>
      <c r="G98">
        <v>25135317</v>
      </c>
      <c r="H98">
        <v>58</v>
      </c>
      <c r="I98">
        <v>26.2819136337327</v>
      </c>
      <c r="J98">
        <v>1</v>
      </c>
      <c r="K98">
        <v>0</v>
      </c>
      <c r="L98">
        <v>0</v>
      </c>
      <c r="M98">
        <v>1</v>
      </c>
      <c r="N98">
        <v>0</v>
      </c>
      <c r="O98">
        <v>1</v>
      </c>
      <c r="P98">
        <v>0</v>
      </c>
      <c r="Q98">
        <v>0</v>
      </c>
      <c r="R98">
        <v>602</v>
      </c>
      <c r="S98">
        <v>2408</v>
      </c>
      <c r="T98" s="8">
        <v>3010</v>
      </c>
      <c r="U98">
        <v>1</v>
      </c>
      <c r="V98" s="2">
        <f>5312260-SUM($T$2:T98)</f>
        <v>5051440</v>
      </c>
      <c r="W98" t="str">
        <f t="shared" si="1"/>
        <v>Sim</v>
      </c>
    </row>
    <row r="99" spans="1:23" x14ac:dyDescent="0.25">
      <c r="A99" t="s">
        <v>62</v>
      </c>
      <c r="B99">
        <v>26</v>
      </c>
      <c r="C99" t="s">
        <v>164</v>
      </c>
      <c r="D99">
        <v>2603009</v>
      </c>
      <c r="E99" t="s">
        <v>165</v>
      </c>
      <c r="F99" t="s">
        <v>166</v>
      </c>
      <c r="G99">
        <v>26191512</v>
      </c>
      <c r="H99">
        <v>190</v>
      </c>
      <c r="I99">
        <v>26.2819136337327</v>
      </c>
      <c r="J99">
        <v>0</v>
      </c>
      <c r="K99">
        <v>1</v>
      </c>
      <c r="L99">
        <v>0</v>
      </c>
      <c r="M99">
        <v>1</v>
      </c>
      <c r="N99">
        <v>0</v>
      </c>
      <c r="O99">
        <v>1</v>
      </c>
      <c r="P99">
        <v>0</v>
      </c>
      <c r="Q99">
        <v>0</v>
      </c>
      <c r="R99">
        <v>740</v>
      </c>
      <c r="S99">
        <v>2960</v>
      </c>
      <c r="T99" s="8">
        <v>3700</v>
      </c>
      <c r="U99">
        <v>1</v>
      </c>
      <c r="V99" s="2">
        <f>5312260-SUM($T$2:T99)</f>
        <v>5047740</v>
      </c>
      <c r="W99" t="str">
        <f t="shared" si="1"/>
        <v>Sim</v>
      </c>
    </row>
    <row r="100" spans="1:23" x14ac:dyDescent="0.25">
      <c r="A100" t="s">
        <v>62</v>
      </c>
      <c r="B100">
        <v>26</v>
      </c>
      <c r="C100" t="s">
        <v>164</v>
      </c>
      <c r="D100">
        <v>2603926</v>
      </c>
      <c r="E100" t="s">
        <v>167</v>
      </c>
      <c r="F100" t="s">
        <v>168</v>
      </c>
      <c r="G100">
        <v>26194880</v>
      </c>
      <c r="H100">
        <v>17</v>
      </c>
      <c r="I100">
        <v>26.2819136337327</v>
      </c>
      <c r="J100">
        <v>0</v>
      </c>
      <c r="K100">
        <v>1</v>
      </c>
      <c r="L100">
        <v>0</v>
      </c>
      <c r="M100">
        <v>1</v>
      </c>
      <c r="N100">
        <v>0</v>
      </c>
      <c r="O100">
        <v>0</v>
      </c>
      <c r="P100">
        <v>0</v>
      </c>
      <c r="Q100">
        <v>0</v>
      </c>
      <c r="R100">
        <v>438</v>
      </c>
      <c r="S100">
        <v>1752</v>
      </c>
      <c r="T100" s="8">
        <v>2190</v>
      </c>
      <c r="U100">
        <v>1</v>
      </c>
      <c r="V100" s="2">
        <f>5312260-SUM($T$2:T100)</f>
        <v>5045550</v>
      </c>
      <c r="W100" t="str">
        <f t="shared" si="1"/>
        <v>Sim</v>
      </c>
    </row>
    <row r="101" spans="1:23" x14ac:dyDescent="0.25">
      <c r="A101" t="s">
        <v>62</v>
      </c>
      <c r="B101">
        <v>26</v>
      </c>
      <c r="C101" t="s">
        <v>164</v>
      </c>
      <c r="D101">
        <v>2603926</v>
      </c>
      <c r="E101" t="s">
        <v>167</v>
      </c>
      <c r="F101" t="s">
        <v>169</v>
      </c>
      <c r="G101">
        <v>26194333</v>
      </c>
      <c r="H101">
        <v>54</v>
      </c>
      <c r="I101">
        <v>26.2819136337327</v>
      </c>
      <c r="J101">
        <v>0</v>
      </c>
      <c r="K101">
        <v>1</v>
      </c>
      <c r="L101">
        <v>0</v>
      </c>
      <c r="M101">
        <v>1</v>
      </c>
      <c r="N101">
        <v>1</v>
      </c>
      <c r="O101">
        <v>1</v>
      </c>
      <c r="P101">
        <v>0</v>
      </c>
      <c r="Q101">
        <v>0</v>
      </c>
      <c r="R101">
        <v>586</v>
      </c>
      <c r="S101">
        <v>2344</v>
      </c>
      <c r="T101" s="8">
        <v>2930</v>
      </c>
      <c r="U101">
        <v>1</v>
      </c>
      <c r="V101" s="2">
        <f>5312260-SUM($T$2:T101)</f>
        <v>5042620</v>
      </c>
      <c r="W101" t="str">
        <f t="shared" si="1"/>
        <v>Sim</v>
      </c>
    </row>
    <row r="102" spans="1:23" x14ac:dyDescent="0.25">
      <c r="A102" t="s">
        <v>62</v>
      </c>
      <c r="B102">
        <v>26</v>
      </c>
      <c r="C102" t="s">
        <v>164</v>
      </c>
      <c r="D102">
        <v>2603926</v>
      </c>
      <c r="E102" t="s">
        <v>167</v>
      </c>
      <c r="F102" t="s">
        <v>170</v>
      </c>
      <c r="G102">
        <v>26192888</v>
      </c>
      <c r="H102">
        <v>63</v>
      </c>
      <c r="I102">
        <v>26.2819136337327</v>
      </c>
      <c r="J102">
        <v>0</v>
      </c>
      <c r="K102">
        <v>1</v>
      </c>
      <c r="L102">
        <v>0</v>
      </c>
      <c r="M102">
        <v>1</v>
      </c>
      <c r="N102">
        <v>1</v>
      </c>
      <c r="O102">
        <v>1</v>
      </c>
      <c r="P102">
        <v>0</v>
      </c>
      <c r="Q102">
        <v>0</v>
      </c>
      <c r="R102">
        <v>622</v>
      </c>
      <c r="S102">
        <v>2488</v>
      </c>
      <c r="T102" s="8">
        <v>3110</v>
      </c>
      <c r="U102">
        <v>1</v>
      </c>
      <c r="V102" s="2">
        <f>5312260-SUM($T$2:T102)</f>
        <v>5039510</v>
      </c>
      <c r="W102" t="str">
        <f t="shared" si="1"/>
        <v>Sim</v>
      </c>
    </row>
    <row r="103" spans="1:23" x14ac:dyDescent="0.25">
      <c r="A103" t="s">
        <v>62</v>
      </c>
      <c r="B103">
        <v>26</v>
      </c>
      <c r="C103" t="s">
        <v>164</v>
      </c>
      <c r="D103">
        <v>2603926</v>
      </c>
      <c r="E103" t="s">
        <v>167</v>
      </c>
      <c r="F103" t="s">
        <v>171</v>
      </c>
      <c r="G103">
        <v>26194902</v>
      </c>
      <c r="H103">
        <v>39</v>
      </c>
      <c r="I103">
        <v>26.2819136337327</v>
      </c>
      <c r="J103">
        <v>0</v>
      </c>
      <c r="K103">
        <v>1</v>
      </c>
      <c r="L103">
        <v>0</v>
      </c>
      <c r="M103">
        <v>1</v>
      </c>
      <c r="N103">
        <v>0</v>
      </c>
      <c r="O103">
        <v>0</v>
      </c>
      <c r="P103">
        <v>0</v>
      </c>
      <c r="Q103">
        <v>0</v>
      </c>
      <c r="R103">
        <v>526</v>
      </c>
      <c r="S103">
        <v>2104</v>
      </c>
      <c r="T103" s="8">
        <v>2630</v>
      </c>
      <c r="U103">
        <v>1</v>
      </c>
      <c r="V103" s="2">
        <f>5312260-SUM($T$2:T103)</f>
        <v>5036880</v>
      </c>
      <c r="W103" t="str">
        <f t="shared" si="1"/>
        <v>Sim</v>
      </c>
    </row>
    <row r="104" spans="1:23" x14ac:dyDescent="0.25">
      <c r="A104" t="s">
        <v>62</v>
      </c>
      <c r="B104">
        <v>26</v>
      </c>
      <c r="C104" t="s">
        <v>164</v>
      </c>
      <c r="D104">
        <v>2603926</v>
      </c>
      <c r="E104" t="s">
        <v>167</v>
      </c>
      <c r="F104" t="s">
        <v>172</v>
      </c>
      <c r="G104">
        <v>26194813</v>
      </c>
      <c r="H104">
        <v>39</v>
      </c>
      <c r="I104">
        <v>26.2819136337327</v>
      </c>
      <c r="J104">
        <v>0</v>
      </c>
      <c r="K104">
        <v>1</v>
      </c>
      <c r="L104">
        <v>0</v>
      </c>
      <c r="M104">
        <v>1</v>
      </c>
      <c r="N104">
        <v>1</v>
      </c>
      <c r="O104">
        <v>1</v>
      </c>
      <c r="P104">
        <v>0</v>
      </c>
      <c r="Q104">
        <v>0</v>
      </c>
      <c r="R104">
        <v>526</v>
      </c>
      <c r="S104">
        <v>2104</v>
      </c>
      <c r="T104" s="8">
        <v>2630</v>
      </c>
      <c r="U104">
        <v>1</v>
      </c>
      <c r="V104" s="2">
        <f>5312260-SUM($T$2:T104)</f>
        <v>5034250</v>
      </c>
      <c r="W104" t="str">
        <f t="shared" si="1"/>
        <v>Sim</v>
      </c>
    </row>
    <row r="105" spans="1:23" x14ac:dyDescent="0.25">
      <c r="A105" t="s">
        <v>62</v>
      </c>
      <c r="B105">
        <v>26</v>
      </c>
      <c r="C105" t="s">
        <v>164</v>
      </c>
      <c r="D105">
        <v>2605707</v>
      </c>
      <c r="E105" t="s">
        <v>173</v>
      </c>
      <c r="F105" t="s">
        <v>174</v>
      </c>
      <c r="G105">
        <v>26194325</v>
      </c>
      <c r="H105">
        <v>34</v>
      </c>
      <c r="I105">
        <v>26.2819136337327</v>
      </c>
      <c r="J105">
        <v>0</v>
      </c>
      <c r="K105">
        <v>1</v>
      </c>
      <c r="L105">
        <v>0</v>
      </c>
      <c r="M105">
        <v>1</v>
      </c>
      <c r="N105">
        <v>0</v>
      </c>
      <c r="O105">
        <v>0</v>
      </c>
      <c r="P105">
        <v>0</v>
      </c>
      <c r="Q105">
        <v>0</v>
      </c>
      <c r="R105">
        <v>506</v>
      </c>
      <c r="S105">
        <v>2024</v>
      </c>
      <c r="T105" s="8">
        <v>2530</v>
      </c>
      <c r="U105">
        <v>1</v>
      </c>
      <c r="V105" s="2">
        <f>5312260-SUM($T$2:T105)</f>
        <v>5031720</v>
      </c>
      <c r="W105" t="str">
        <f t="shared" si="1"/>
        <v>Sim</v>
      </c>
    </row>
    <row r="106" spans="1:23" x14ac:dyDescent="0.25">
      <c r="A106" t="s">
        <v>62</v>
      </c>
      <c r="B106">
        <v>26</v>
      </c>
      <c r="C106" t="s">
        <v>164</v>
      </c>
      <c r="D106">
        <v>2605707</v>
      </c>
      <c r="E106" t="s">
        <v>173</v>
      </c>
      <c r="F106" t="s">
        <v>175</v>
      </c>
      <c r="G106">
        <v>26193124</v>
      </c>
      <c r="H106">
        <v>100</v>
      </c>
      <c r="I106">
        <v>26.2819136337327</v>
      </c>
      <c r="J106">
        <v>0</v>
      </c>
      <c r="K106">
        <v>1</v>
      </c>
      <c r="L106">
        <v>0</v>
      </c>
      <c r="M106">
        <v>1</v>
      </c>
      <c r="N106">
        <v>1</v>
      </c>
      <c r="O106">
        <v>1</v>
      </c>
      <c r="P106">
        <v>0</v>
      </c>
      <c r="Q106">
        <v>0</v>
      </c>
      <c r="R106">
        <v>740</v>
      </c>
      <c r="S106">
        <v>2960</v>
      </c>
      <c r="T106" s="8">
        <v>3700</v>
      </c>
      <c r="U106">
        <v>1</v>
      </c>
      <c r="V106" s="2">
        <f>5312260-SUM($T$2:T106)</f>
        <v>5028020</v>
      </c>
      <c r="W106" t="str">
        <f t="shared" si="1"/>
        <v>Sim</v>
      </c>
    </row>
    <row r="107" spans="1:23" x14ac:dyDescent="0.25">
      <c r="A107" t="s">
        <v>62</v>
      </c>
      <c r="B107">
        <v>26</v>
      </c>
      <c r="C107" t="s">
        <v>164</v>
      </c>
      <c r="D107">
        <v>2605707</v>
      </c>
      <c r="E107" t="s">
        <v>173</v>
      </c>
      <c r="F107" t="s">
        <v>176</v>
      </c>
      <c r="G107">
        <v>26194309</v>
      </c>
      <c r="H107">
        <v>170</v>
      </c>
      <c r="I107">
        <v>26.2819136337327</v>
      </c>
      <c r="J107">
        <v>0</v>
      </c>
      <c r="K107">
        <v>1</v>
      </c>
      <c r="L107">
        <v>0</v>
      </c>
      <c r="M107">
        <v>1</v>
      </c>
      <c r="N107">
        <v>1</v>
      </c>
      <c r="O107">
        <v>1</v>
      </c>
      <c r="P107">
        <v>0</v>
      </c>
      <c r="Q107">
        <v>0</v>
      </c>
      <c r="R107">
        <v>740</v>
      </c>
      <c r="S107">
        <v>2960</v>
      </c>
      <c r="T107" s="8">
        <v>3700</v>
      </c>
      <c r="U107">
        <v>1</v>
      </c>
      <c r="V107" s="2">
        <f>5312260-SUM($T$2:T107)</f>
        <v>5024320</v>
      </c>
      <c r="W107" t="str">
        <f t="shared" si="1"/>
        <v>Sim</v>
      </c>
    </row>
    <row r="108" spans="1:23" x14ac:dyDescent="0.25">
      <c r="A108" t="s">
        <v>62</v>
      </c>
      <c r="B108">
        <v>26</v>
      </c>
      <c r="C108" t="s">
        <v>164</v>
      </c>
      <c r="D108">
        <v>2605707</v>
      </c>
      <c r="E108" t="s">
        <v>173</v>
      </c>
      <c r="F108" t="s">
        <v>177</v>
      </c>
      <c r="G108">
        <v>26194317</v>
      </c>
      <c r="H108">
        <v>235</v>
      </c>
      <c r="I108">
        <v>26.2819136337327</v>
      </c>
      <c r="J108">
        <v>0</v>
      </c>
      <c r="K108">
        <v>1</v>
      </c>
      <c r="L108">
        <v>0</v>
      </c>
      <c r="M108">
        <v>1</v>
      </c>
      <c r="N108">
        <v>1</v>
      </c>
      <c r="O108">
        <v>1</v>
      </c>
      <c r="P108">
        <v>0</v>
      </c>
      <c r="Q108">
        <v>0</v>
      </c>
      <c r="R108">
        <v>740</v>
      </c>
      <c r="S108">
        <v>2960</v>
      </c>
      <c r="T108" s="8">
        <v>3700</v>
      </c>
      <c r="U108">
        <v>1</v>
      </c>
      <c r="V108" s="2">
        <f>5312260-SUM($T$2:T108)</f>
        <v>5020620</v>
      </c>
      <c r="W108" t="str">
        <f t="shared" si="1"/>
        <v>Sim</v>
      </c>
    </row>
    <row r="109" spans="1:23" x14ac:dyDescent="0.25">
      <c r="A109" t="s">
        <v>62</v>
      </c>
      <c r="B109">
        <v>26</v>
      </c>
      <c r="C109" t="s">
        <v>164</v>
      </c>
      <c r="D109">
        <v>2605707</v>
      </c>
      <c r="E109" t="s">
        <v>173</v>
      </c>
      <c r="F109" t="s">
        <v>178</v>
      </c>
      <c r="G109">
        <v>26192896</v>
      </c>
      <c r="H109">
        <v>89</v>
      </c>
      <c r="I109">
        <v>26.2819136337327</v>
      </c>
      <c r="J109">
        <v>0</v>
      </c>
      <c r="K109">
        <v>1</v>
      </c>
      <c r="L109">
        <v>0</v>
      </c>
      <c r="M109">
        <v>1</v>
      </c>
      <c r="N109">
        <v>1</v>
      </c>
      <c r="O109">
        <v>1</v>
      </c>
      <c r="P109">
        <v>0</v>
      </c>
      <c r="Q109">
        <v>0</v>
      </c>
      <c r="R109">
        <v>726</v>
      </c>
      <c r="S109">
        <v>2904</v>
      </c>
      <c r="T109" s="8">
        <v>3630</v>
      </c>
      <c r="U109">
        <v>1</v>
      </c>
      <c r="V109" s="2">
        <f>5312260-SUM($T$2:T109)</f>
        <v>5016990</v>
      </c>
      <c r="W109" t="str">
        <f t="shared" si="1"/>
        <v>Sim</v>
      </c>
    </row>
    <row r="110" spans="1:23" x14ac:dyDescent="0.25">
      <c r="A110" t="s">
        <v>62</v>
      </c>
      <c r="B110">
        <v>26</v>
      </c>
      <c r="C110" t="s">
        <v>164</v>
      </c>
      <c r="D110">
        <v>2605707</v>
      </c>
      <c r="E110" t="s">
        <v>173</v>
      </c>
      <c r="F110" t="s">
        <v>179</v>
      </c>
      <c r="G110">
        <v>26194910</v>
      </c>
      <c r="H110">
        <v>115</v>
      </c>
      <c r="I110">
        <v>26.2819136337327</v>
      </c>
      <c r="J110">
        <v>0</v>
      </c>
      <c r="K110">
        <v>1</v>
      </c>
      <c r="L110">
        <v>0</v>
      </c>
      <c r="M110">
        <v>1</v>
      </c>
      <c r="N110">
        <v>1</v>
      </c>
      <c r="O110">
        <v>0</v>
      </c>
      <c r="P110">
        <v>0</v>
      </c>
      <c r="Q110">
        <v>0</v>
      </c>
      <c r="R110">
        <v>740</v>
      </c>
      <c r="S110">
        <v>2960</v>
      </c>
      <c r="T110" s="8">
        <v>3700</v>
      </c>
      <c r="U110">
        <v>1</v>
      </c>
      <c r="V110" s="2">
        <f>5312260-SUM($T$2:T110)</f>
        <v>5013290</v>
      </c>
      <c r="W110" t="str">
        <f t="shared" si="1"/>
        <v>Sim</v>
      </c>
    </row>
    <row r="111" spans="1:23" x14ac:dyDescent="0.25">
      <c r="A111" t="s">
        <v>62</v>
      </c>
      <c r="B111">
        <v>26</v>
      </c>
      <c r="C111" t="s">
        <v>164</v>
      </c>
      <c r="D111">
        <v>2608057</v>
      </c>
      <c r="E111" t="s">
        <v>180</v>
      </c>
      <c r="F111" t="s">
        <v>181</v>
      </c>
      <c r="G111">
        <v>26191385</v>
      </c>
      <c r="H111">
        <v>87</v>
      </c>
      <c r="I111">
        <v>26.2819136337327</v>
      </c>
      <c r="J111">
        <v>0</v>
      </c>
      <c r="K111">
        <v>1</v>
      </c>
      <c r="L111">
        <v>0</v>
      </c>
      <c r="M111">
        <v>1</v>
      </c>
      <c r="N111">
        <v>1</v>
      </c>
      <c r="O111">
        <v>1</v>
      </c>
      <c r="P111">
        <v>0</v>
      </c>
      <c r="Q111">
        <v>0</v>
      </c>
      <c r="R111">
        <v>718</v>
      </c>
      <c r="S111">
        <v>2872</v>
      </c>
      <c r="T111" s="8">
        <v>3590</v>
      </c>
      <c r="U111">
        <v>1</v>
      </c>
      <c r="V111" s="2">
        <f>5312260-SUM($T$2:T111)</f>
        <v>5009700</v>
      </c>
      <c r="W111" t="str">
        <f t="shared" si="1"/>
        <v>Sim</v>
      </c>
    </row>
    <row r="112" spans="1:23" x14ac:dyDescent="0.25">
      <c r="A112" t="s">
        <v>62</v>
      </c>
      <c r="B112">
        <v>26</v>
      </c>
      <c r="C112" t="s">
        <v>164</v>
      </c>
      <c r="D112">
        <v>2608057</v>
      </c>
      <c r="E112" t="s">
        <v>180</v>
      </c>
      <c r="F112" t="s">
        <v>182</v>
      </c>
      <c r="G112">
        <v>26191873</v>
      </c>
      <c r="H112">
        <v>59</v>
      </c>
      <c r="I112">
        <v>26.2819136337327</v>
      </c>
      <c r="J112">
        <v>0</v>
      </c>
      <c r="K112">
        <v>1</v>
      </c>
      <c r="L112">
        <v>0</v>
      </c>
      <c r="M112">
        <v>1</v>
      </c>
      <c r="N112">
        <v>1</v>
      </c>
      <c r="O112">
        <v>1</v>
      </c>
      <c r="P112">
        <v>0</v>
      </c>
      <c r="Q112">
        <v>0</v>
      </c>
      <c r="R112">
        <v>606</v>
      </c>
      <c r="S112">
        <v>2424</v>
      </c>
      <c r="T112" s="8">
        <v>3030</v>
      </c>
      <c r="U112">
        <v>1</v>
      </c>
      <c r="V112" s="2">
        <f>5312260-SUM($T$2:T112)</f>
        <v>5006670</v>
      </c>
      <c r="W112" t="str">
        <f t="shared" si="1"/>
        <v>Sim</v>
      </c>
    </row>
    <row r="113" spans="1:23" x14ac:dyDescent="0.25">
      <c r="A113" t="s">
        <v>62</v>
      </c>
      <c r="B113">
        <v>26</v>
      </c>
      <c r="C113" t="s">
        <v>164</v>
      </c>
      <c r="D113">
        <v>2610905</v>
      </c>
      <c r="E113" t="s">
        <v>183</v>
      </c>
      <c r="F113" t="s">
        <v>184</v>
      </c>
      <c r="G113">
        <v>26189283</v>
      </c>
      <c r="H113">
        <v>17</v>
      </c>
      <c r="I113">
        <v>26.2819136337327</v>
      </c>
      <c r="J113">
        <v>1</v>
      </c>
      <c r="K113">
        <v>0</v>
      </c>
      <c r="L113">
        <v>0</v>
      </c>
      <c r="M113">
        <v>1</v>
      </c>
      <c r="N113">
        <v>0</v>
      </c>
      <c r="O113">
        <v>0</v>
      </c>
      <c r="P113">
        <v>0</v>
      </c>
      <c r="Q113">
        <v>0</v>
      </c>
      <c r="R113">
        <v>438</v>
      </c>
      <c r="S113">
        <v>1752</v>
      </c>
      <c r="T113" s="8">
        <v>2190</v>
      </c>
      <c r="U113">
        <v>1</v>
      </c>
      <c r="V113" s="2">
        <f>5312260-SUM($T$2:T113)</f>
        <v>5004480</v>
      </c>
      <c r="W113" t="str">
        <f t="shared" si="1"/>
        <v>Sim</v>
      </c>
    </row>
    <row r="114" spans="1:23" x14ac:dyDescent="0.25">
      <c r="A114" t="s">
        <v>62</v>
      </c>
      <c r="B114">
        <v>27</v>
      </c>
      <c r="C114" t="s">
        <v>185</v>
      </c>
      <c r="D114">
        <v>2700102</v>
      </c>
      <c r="E114" t="s">
        <v>186</v>
      </c>
      <c r="F114" t="s">
        <v>187</v>
      </c>
      <c r="G114">
        <v>27056414</v>
      </c>
      <c r="H114">
        <v>132</v>
      </c>
      <c r="I114">
        <v>26.2819136337327</v>
      </c>
      <c r="J114">
        <v>0</v>
      </c>
      <c r="K114">
        <v>1</v>
      </c>
      <c r="L114">
        <v>0</v>
      </c>
      <c r="M114">
        <v>1</v>
      </c>
      <c r="N114">
        <v>0</v>
      </c>
      <c r="O114">
        <v>1</v>
      </c>
      <c r="P114">
        <v>0</v>
      </c>
      <c r="Q114">
        <v>0</v>
      </c>
      <c r="R114">
        <v>740</v>
      </c>
      <c r="S114">
        <v>2960</v>
      </c>
      <c r="T114" s="8">
        <v>3700</v>
      </c>
      <c r="U114">
        <v>1</v>
      </c>
      <c r="V114" s="2">
        <f>5312260-SUM($T$2:T114)</f>
        <v>5000780</v>
      </c>
      <c r="W114" t="str">
        <f t="shared" si="1"/>
        <v>Sim</v>
      </c>
    </row>
    <row r="115" spans="1:23" x14ac:dyDescent="0.25">
      <c r="A115" t="s">
        <v>62</v>
      </c>
      <c r="B115">
        <v>27</v>
      </c>
      <c r="C115" t="s">
        <v>185</v>
      </c>
      <c r="D115">
        <v>2706422</v>
      </c>
      <c r="E115" t="s">
        <v>188</v>
      </c>
      <c r="F115" t="s">
        <v>189</v>
      </c>
      <c r="G115">
        <v>27056490</v>
      </c>
      <c r="H115">
        <v>181</v>
      </c>
      <c r="I115">
        <v>26.2819136337327</v>
      </c>
      <c r="J115">
        <v>0</v>
      </c>
      <c r="K115">
        <v>1</v>
      </c>
      <c r="L115">
        <v>0</v>
      </c>
      <c r="M115">
        <v>1</v>
      </c>
      <c r="N115">
        <v>0</v>
      </c>
      <c r="O115">
        <v>1</v>
      </c>
      <c r="P115">
        <v>0</v>
      </c>
      <c r="Q115">
        <v>0</v>
      </c>
      <c r="R115">
        <v>740</v>
      </c>
      <c r="S115">
        <v>2960</v>
      </c>
      <c r="T115" s="8">
        <v>3700</v>
      </c>
      <c r="U115">
        <v>1</v>
      </c>
      <c r="V115" s="2">
        <f>5312260-SUM($T$2:T115)</f>
        <v>4997080</v>
      </c>
      <c r="W115" t="str">
        <f t="shared" si="1"/>
        <v>Sim</v>
      </c>
    </row>
    <row r="116" spans="1:23" x14ac:dyDescent="0.25">
      <c r="A116" t="s">
        <v>62</v>
      </c>
      <c r="B116">
        <v>27</v>
      </c>
      <c r="C116" t="s">
        <v>185</v>
      </c>
      <c r="D116">
        <v>2708808</v>
      </c>
      <c r="E116" t="s">
        <v>190</v>
      </c>
      <c r="F116" t="s">
        <v>191</v>
      </c>
      <c r="G116">
        <v>27056430</v>
      </c>
      <c r="H116">
        <v>149</v>
      </c>
      <c r="I116">
        <v>26.2819136337327</v>
      </c>
      <c r="J116">
        <v>0</v>
      </c>
      <c r="K116">
        <v>1</v>
      </c>
      <c r="L116">
        <v>0</v>
      </c>
      <c r="M116">
        <v>1</v>
      </c>
      <c r="N116">
        <v>0</v>
      </c>
      <c r="O116">
        <v>1</v>
      </c>
      <c r="P116">
        <v>0</v>
      </c>
      <c r="Q116">
        <v>0</v>
      </c>
      <c r="R116">
        <v>740</v>
      </c>
      <c r="S116">
        <v>2960</v>
      </c>
      <c r="T116" s="8">
        <v>3700</v>
      </c>
      <c r="U116">
        <v>1</v>
      </c>
      <c r="V116" s="2">
        <f>5312260-SUM($T$2:T116)</f>
        <v>4993380</v>
      </c>
      <c r="W116" t="str">
        <f t="shared" si="1"/>
        <v>Sim</v>
      </c>
    </row>
    <row r="117" spans="1:23" x14ac:dyDescent="0.25">
      <c r="A117" t="s">
        <v>62</v>
      </c>
      <c r="B117">
        <v>29</v>
      </c>
      <c r="C117" t="s">
        <v>192</v>
      </c>
      <c r="D117">
        <v>2902658</v>
      </c>
      <c r="E117" t="s">
        <v>193</v>
      </c>
      <c r="F117" t="s">
        <v>194</v>
      </c>
      <c r="G117">
        <v>29492130</v>
      </c>
      <c r="H117">
        <v>13</v>
      </c>
      <c r="I117">
        <v>26.2819136337327</v>
      </c>
      <c r="J117">
        <v>0</v>
      </c>
      <c r="K117">
        <v>1</v>
      </c>
      <c r="L117">
        <v>0</v>
      </c>
      <c r="M117">
        <v>1</v>
      </c>
      <c r="N117">
        <v>0</v>
      </c>
      <c r="O117">
        <v>0</v>
      </c>
      <c r="P117">
        <v>0</v>
      </c>
      <c r="Q117">
        <v>0</v>
      </c>
      <c r="R117">
        <v>422</v>
      </c>
      <c r="S117">
        <v>1688</v>
      </c>
      <c r="T117" s="8">
        <v>2110</v>
      </c>
      <c r="U117">
        <v>1</v>
      </c>
      <c r="V117" s="2">
        <f>5312260-SUM($T$2:T117)</f>
        <v>4991270</v>
      </c>
      <c r="W117" t="str">
        <f t="shared" si="1"/>
        <v>Sim</v>
      </c>
    </row>
    <row r="118" spans="1:23" x14ac:dyDescent="0.25">
      <c r="A118" t="s">
        <v>62</v>
      </c>
      <c r="B118">
        <v>29</v>
      </c>
      <c r="C118" t="s">
        <v>192</v>
      </c>
      <c r="D118">
        <v>2902658</v>
      </c>
      <c r="E118" t="s">
        <v>193</v>
      </c>
      <c r="F118" t="s">
        <v>195</v>
      </c>
      <c r="G118">
        <v>29492149</v>
      </c>
      <c r="H118">
        <v>17</v>
      </c>
      <c r="I118">
        <v>26.2819136337327</v>
      </c>
      <c r="J118">
        <v>0</v>
      </c>
      <c r="K118">
        <v>1</v>
      </c>
      <c r="L118">
        <v>0</v>
      </c>
      <c r="M118">
        <v>1</v>
      </c>
      <c r="N118">
        <v>0</v>
      </c>
      <c r="O118">
        <v>0</v>
      </c>
      <c r="P118">
        <v>0</v>
      </c>
      <c r="Q118">
        <v>0</v>
      </c>
      <c r="R118">
        <v>438</v>
      </c>
      <c r="S118">
        <v>1752</v>
      </c>
      <c r="T118" s="8">
        <v>2190</v>
      </c>
      <c r="U118">
        <v>1</v>
      </c>
      <c r="V118" s="2">
        <f>5312260-SUM($T$2:T118)</f>
        <v>4989080</v>
      </c>
      <c r="W118" t="str">
        <f t="shared" si="1"/>
        <v>Sim</v>
      </c>
    </row>
    <row r="119" spans="1:23" x14ac:dyDescent="0.25">
      <c r="A119" t="s">
        <v>62</v>
      </c>
      <c r="B119">
        <v>29</v>
      </c>
      <c r="C119" t="s">
        <v>192</v>
      </c>
      <c r="D119">
        <v>2902658</v>
      </c>
      <c r="E119" t="s">
        <v>193</v>
      </c>
      <c r="F119" t="s">
        <v>196</v>
      </c>
      <c r="G119">
        <v>29492157</v>
      </c>
      <c r="H119">
        <v>22</v>
      </c>
      <c r="I119">
        <v>26.2819136337327</v>
      </c>
      <c r="J119">
        <v>0</v>
      </c>
      <c r="K119">
        <v>1</v>
      </c>
      <c r="L119">
        <v>0</v>
      </c>
      <c r="M119">
        <v>1</v>
      </c>
      <c r="N119">
        <v>0</v>
      </c>
      <c r="O119">
        <v>0</v>
      </c>
      <c r="P119">
        <v>0</v>
      </c>
      <c r="Q119">
        <v>0</v>
      </c>
      <c r="R119">
        <v>458</v>
      </c>
      <c r="S119">
        <v>1832</v>
      </c>
      <c r="T119" s="8">
        <v>2290</v>
      </c>
      <c r="U119">
        <v>1</v>
      </c>
      <c r="V119" s="2">
        <f>5312260-SUM($T$2:T119)</f>
        <v>4986790</v>
      </c>
      <c r="W119" t="str">
        <f t="shared" si="1"/>
        <v>Sim</v>
      </c>
    </row>
    <row r="120" spans="1:23" x14ac:dyDescent="0.25">
      <c r="A120" t="s">
        <v>62</v>
      </c>
      <c r="B120">
        <v>29</v>
      </c>
      <c r="C120" t="s">
        <v>192</v>
      </c>
      <c r="D120">
        <v>2902658</v>
      </c>
      <c r="E120" t="s">
        <v>193</v>
      </c>
      <c r="F120" t="s">
        <v>197</v>
      </c>
      <c r="G120">
        <v>29492165</v>
      </c>
      <c r="H120">
        <v>10</v>
      </c>
      <c r="I120">
        <v>26.2819136337327</v>
      </c>
      <c r="J120">
        <v>0</v>
      </c>
      <c r="K120">
        <v>1</v>
      </c>
      <c r="L120">
        <v>0</v>
      </c>
      <c r="M120">
        <v>1</v>
      </c>
      <c r="N120">
        <v>0</v>
      </c>
      <c r="O120">
        <v>0</v>
      </c>
      <c r="P120">
        <v>0</v>
      </c>
      <c r="Q120">
        <v>0</v>
      </c>
      <c r="R120">
        <v>410</v>
      </c>
      <c r="S120">
        <v>1640</v>
      </c>
      <c r="T120" s="8">
        <v>2050</v>
      </c>
      <c r="U120">
        <v>1</v>
      </c>
      <c r="V120" s="2">
        <f>5312260-SUM($T$2:T120)</f>
        <v>4984740</v>
      </c>
      <c r="W120" t="str">
        <f t="shared" si="1"/>
        <v>Sim</v>
      </c>
    </row>
    <row r="121" spans="1:23" x14ac:dyDescent="0.25">
      <c r="A121" t="s">
        <v>62</v>
      </c>
      <c r="B121">
        <v>29</v>
      </c>
      <c r="C121" t="s">
        <v>192</v>
      </c>
      <c r="D121">
        <v>2902658</v>
      </c>
      <c r="E121" t="s">
        <v>193</v>
      </c>
      <c r="F121" t="s">
        <v>198</v>
      </c>
      <c r="G121">
        <v>29492173</v>
      </c>
      <c r="H121">
        <v>135</v>
      </c>
      <c r="I121">
        <v>26.2819136337327</v>
      </c>
      <c r="J121">
        <v>0</v>
      </c>
      <c r="K121">
        <v>1</v>
      </c>
      <c r="L121">
        <v>0</v>
      </c>
      <c r="M121">
        <v>1</v>
      </c>
      <c r="N121">
        <v>1</v>
      </c>
      <c r="O121">
        <v>1</v>
      </c>
      <c r="P121">
        <v>0</v>
      </c>
      <c r="Q121">
        <v>0</v>
      </c>
      <c r="R121">
        <v>740</v>
      </c>
      <c r="S121">
        <v>2960</v>
      </c>
      <c r="T121" s="8">
        <v>3700</v>
      </c>
      <c r="U121">
        <v>1</v>
      </c>
      <c r="V121" s="2">
        <f>5312260-SUM($T$2:T121)</f>
        <v>4981040</v>
      </c>
      <c r="W121" t="str">
        <f t="shared" si="1"/>
        <v>Sim</v>
      </c>
    </row>
    <row r="122" spans="1:23" x14ac:dyDescent="0.25">
      <c r="A122" t="s">
        <v>62</v>
      </c>
      <c r="B122">
        <v>29</v>
      </c>
      <c r="C122" t="s">
        <v>192</v>
      </c>
      <c r="D122">
        <v>2902658</v>
      </c>
      <c r="E122" t="s">
        <v>193</v>
      </c>
      <c r="F122" t="s">
        <v>199</v>
      </c>
      <c r="G122">
        <v>29492181</v>
      </c>
      <c r="H122">
        <v>54</v>
      </c>
      <c r="I122">
        <v>26.2819136337327</v>
      </c>
      <c r="J122">
        <v>0</v>
      </c>
      <c r="K122">
        <v>1</v>
      </c>
      <c r="L122">
        <v>0</v>
      </c>
      <c r="M122">
        <v>1</v>
      </c>
      <c r="N122">
        <v>0</v>
      </c>
      <c r="O122">
        <v>0</v>
      </c>
      <c r="P122">
        <v>0</v>
      </c>
      <c r="Q122">
        <v>0</v>
      </c>
      <c r="R122">
        <v>586</v>
      </c>
      <c r="S122">
        <v>2344</v>
      </c>
      <c r="T122" s="8">
        <v>2930</v>
      </c>
      <c r="U122">
        <v>1</v>
      </c>
      <c r="V122" s="2">
        <f>5312260-SUM($T$2:T122)</f>
        <v>4978110</v>
      </c>
      <c r="W122" t="str">
        <f t="shared" si="1"/>
        <v>Sim</v>
      </c>
    </row>
    <row r="123" spans="1:23" x14ac:dyDescent="0.25">
      <c r="A123" t="s">
        <v>62</v>
      </c>
      <c r="B123">
        <v>29</v>
      </c>
      <c r="C123" t="s">
        <v>192</v>
      </c>
      <c r="D123">
        <v>2902658</v>
      </c>
      <c r="E123" t="s">
        <v>193</v>
      </c>
      <c r="F123" t="s">
        <v>200</v>
      </c>
      <c r="G123">
        <v>29492262</v>
      </c>
      <c r="H123">
        <v>17</v>
      </c>
      <c r="I123">
        <v>26.2819136337327</v>
      </c>
      <c r="J123">
        <v>0</v>
      </c>
      <c r="K123">
        <v>1</v>
      </c>
      <c r="L123">
        <v>0</v>
      </c>
      <c r="M123">
        <v>1</v>
      </c>
      <c r="N123">
        <v>0</v>
      </c>
      <c r="O123">
        <v>0</v>
      </c>
      <c r="P123">
        <v>0</v>
      </c>
      <c r="Q123">
        <v>0</v>
      </c>
      <c r="R123">
        <v>438</v>
      </c>
      <c r="S123">
        <v>1752</v>
      </c>
      <c r="T123" s="8">
        <v>2190</v>
      </c>
      <c r="U123">
        <v>1</v>
      </c>
      <c r="V123" s="2">
        <f>5312260-SUM($T$2:T123)</f>
        <v>4975920</v>
      </c>
      <c r="W123" t="str">
        <f t="shared" si="1"/>
        <v>Sim</v>
      </c>
    </row>
    <row r="124" spans="1:23" x14ac:dyDescent="0.25">
      <c r="A124" t="s">
        <v>62</v>
      </c>
      <c r="B124">
        <v>29</v>
      </c>
      <c r="C124" t="s">
        <v>192</v>
      </c>
      <c r="D124">
        <v>2902658</v>
      </c>
      <c r="E124" t="s">
        <v>193</v>
      </c>
      <c r="F124" t="s">
        <v>201</v>
      </c>
      <c r="G124">
        <v>29492270</v>
      </c>
      <c r="H124">
        <v>12</v>
      </c>
      <c r="I124">
        <v>26.2819136337327</v>
      </c>
      <c r="J124">
        <v>0</v>
      </c>
      <c r="K124">
        <v>1</v>
      </c>
      <c r="L124">
        <v>0</v>
      </c>
      <c r="M124">
        <v>1</v>
      </c>
      <c r="N124">
        <v>0</v>
      </c>
      <c r="O124">
        <v>0</v>
      </c>
      <c r="P124">
        <v>0</v>
      </c>
      <c r="Q124">
        <v>0</v>
      </c>
      <c r="R124">
        <v>418</v>
      </c>
      <c r="S124">
        <v>1672</v>
      </c>
      <c r="T124" s="8">
        <v>2090</v>
      </c>
      <c r="U124">
        <v>1</v>
      </c>
      <c r="V124" s="2">
        <f>5312260-SUM($T$2:T124)</f>
        <v>4973830</v>
      </c>
      <c r="W124" t="str">
        <f t="shared" si="1"/>
        <v>Sim</v>
      </c>
    </row>
    <row r="125" spans="1:23" x14ac:dyDescent="0.25">
      <c r="A125" t="s">
        <v>62</v>
      </c>
      <c r="B125">
        <v>29</v>
      </c>
      <c r="C125" t="s">
        <v>192</v>
      </c>
      <c r="D125">
        <v>2902658</v>
      </c>
      <c r="E125" t="s">
        <v>193</v>
      </c>
      <c r="F125" t="s">
        <v>202</v>
      </c>
      <c r="G125">
        <v>29492289</v>
      </c>
      <c r="H125">
        <v>35</v>
      </c>
      <c r="I125">
        <v>26.2819136337327</v>
      </c>
      <c r="J125">
        <v>0</v>
      </c>
      <c r="K125">
        <v>1</v>
      </c>
      <c r="L125">
        <v>0</v>
      </c>
      <c r="M125">
        <v>1</v>
      </c>
      <c r="N125">
        <v>1</v>
      </c>
      <c r="O125">
        <v>0</v>
      </c>
      <c r="P125">
        <v>0</v>
      </c>
      <c r="Q125">
        <v>0</v>
      </c>
      <c r="R125">
        <v>510</v>
      </c>
      <c r="S125">
        <v>2040</v>
      </c>
      <c r="T125" s="8">
        <v>2550</v>
      </c>
      <c r="U125">
        <v>1</v>
      </c>
      <c r="V125" s="2">
        <f>5312260-SUM($T$2:T125)</f>
        <v>4971280</v>
      </c>
      <c r="W125" t="str">
        <f t="shared" si="1"/>
        <v>Sim</v>
      </c>
    </row>
    <row r="126" spans="1:23" x14ac:dyDescent="0.25">
      <c r="A126" t="s">
        <v>62</v>
      </c>
      <c r="B126">
        <v>29</v>
      </c>
      <c r="C126" t="s">
        <v>192</v>
      </c>
      <c r="D126">
        <v>2908101</v>
      </c>
      <c r="E126" t="s">
        <v>203</v>
      </c>
      <c r="F126" t="s">
        <v>204</v>
      </c>
      <c r="G126">
        <v>29490782</v>
      </c>
      <c r="H126">
        <v>15</v>
      </c>
      <c r="I126">
        <v>26.2819136337327</v>
      </c>
      <c r="J126">
        <v>0</v>
      </c>
      <c r="K126">
        <v>1</v>
      </c>
      <c r="L126">
        <v>0</v>
      </c>
      <c r="M126">
        <v>1</v>
      </c>
      <c r="N126">
        <v>0</v>
      </c>
      <c r="O126">
        <v>0</v>
      </c>
      <c r="P126">
        <v>0</v>
      </c>
      <c r="Q126">
        <v>0</v>
      </c>
      <c r="R126">
        <v>430</v>
      </c>
      <c r="S126">
        <v>1720</v>
      </c>
      <c r="T126" s="8">
        <v>2150</v>
      </c>
      <c r="U126">
        <v>1</v>
      </c>
      <c r="V126" s="2">
        <f>5312260-SUM($T$2:T126)</f>
        <v>4969130</v>
      </c>
      <c r="W126" t="str">
        <f t="shared" si="1"/>
        <v>Sim</v>
      </c>
    </row>
    <row r="127" spans="1:23" x14ac:dyDescent="0.25">
      <c r="A127" t="s">
        <v>62</v>
      </c>
      <c r="B127">
        <v>29</v>
      </c>
      <c r="C127" t="s">
        <v>192</v>
      </c>
      <c r="D127">
        <v>2910701</v>
      </c>
      <c r="E127" t="s">
        <v>205</v>
      </c>
      <c r="F127" t="s">
        <v>206</v>
      </c>
      <c r="G127">
        <v>29492122</v>
      </c>
      <c r="H127">
        <v>11</v>
      </c>
      <c r="I127">
        <v>26.2819136337327</v>
      </c>
      <c r="J127">
        <v>0</v>
      </c>
      <c r="K127">
        <v>1</v>
      </c>
      <c r="L127">
        <v>0</v>
      </c>
      <c r="M127">
        <v>1</v>
      </c>
      <c r="N127">
        <v>0</v>
      </c>
      <c r="O127">
        <v>0</v>
      </c>
      <c r="P127">
        <v>0</v>
      </c>
      <c r="Q127">
        <v>0</v>
      </c>
      <c r="R127">
        <v>414</v>
      </c>
      <c r="S127">
        <v>1656</v>
      </c>
      <c r="T127" s="8">
        <v>2070</v>
      </c>
      <c r="U127">
        <v>1</v>
      </c>
      <c r="V127" s="2">
        <f>5312260-SUM($T$2:T127)</f>
        <v>4967060</v>
      </c>
      <c r="W127" t="str">
        <f t="shared" si="1"/>
        <v>Sim</v>
      </c>
    </row>
    <row r="128" spans="1:23" x14ac:dyDescent="0.25">
      <c r="A128" t="s">
        <v>62</v>
      </c>
      <c r="B128">
        <v>29</v>
      </c>
      <c r="C128" t="s">
        <v>192</v>
      </c>
      <c r="D128">
        <v>2911402</v>
      </c>
      <c r="E128" t="s">
        <v>207</v>
      </c>
      <c r="F128" t="s">
        <v>208</v>
      </c>
      <c r="G128">
        <v>29492025</v>
      </c>
      <c r="H128">
        <v>8</v>
      </c>
      <c r="I128">
        <v>26.2819136337327</v>
      </c>
      <c r="J128">
        <v>0</v>
      </c>
      <c r="K128">
        <v>1</v>
      </c>
      <c r="L128">
        <v>0</v>
      </c>
      <c r="M128">
        <v>1</v>
      </c>
      <c r="N128">
        <v>0</v>
      </c>
      <c r="O128">
        <v>0</v>
      </c>
      <c r="P128">
        <v>0</v>
      </c>
      <c r="Q128">
        <v>0</v>
      </c>
      <c r="R128">
        <v>402</v>
      </c>
      <c r="S128">
        <v>1608</v>
      </c>
      <c r="T128" s="8">
        <v>2010</v>
      </c>
      <c r="U128">
        <v>1</v>
      </c>
      <c r="V128" s="2">
        <f>5312260-SUM($T$2:T128)</f>
        <v>4965050</v>
      </c>
      <c r="W128" t="str">
        <f t="shared" si="1"/>
        <v>Sim</v>
      </c>
    </row>
    <row r="129" spans="1:23" x14ac:dyDescent="0.25">
      <c r="A129" t="s">
        <v>62</v>
      </c>
      <c r="B129">
        <v>29</v>
      </c>
      <c r="C129" t="s">
        <v>192</v>
      </c>
      <c r="D129">
        <v>2911402</v>
      </c>
      <c r="E129" t="s">
        <v>207</v>
      </c>
      <c r="F129" t="s">
        <v>209</v>
      </c>
      <c r="G129">
        <v>29492033</v>
      </c>
      <c r="H129">
        <v>51</v>
      </c>
      <c r="I129">
        <v>26.2819136337327</v>
      </c>
      <c r="J129">
        <v>0</v>
      </c>
      <c r="K129">
        <v>1</v>
      </c>
      <c r="L129">
        <v>0</v>
      </c>
      <c r="M129">
        <v>1</v>
      </c>
      <c r="N129">
        <v>0</v>
      </c>
      <c r="O129">
        <v>0</v>
      </c>
      <c r="P129">
        <v>0</v>
      </c>
      <c r="Q129">
        <v>0</v>
      </c>
      <c r="R129">
        <v>574</v>
      </c>
      <c r="S129">
        <v>2296</v>
      </c>
      <c r="T129" s="8">
        <v>2870</v>
      </c>
      <c r="U129">
        <v>1</v>
      </c>
      <c r="V129" s="2">
        <f>5312260-SUM($T$2:T129)</f>
        <v>4962180</v>
      </c>
      <c r="W129" t="str">
        <f t="shared" si="1"/>
        <v>Sim</v>
      </c>
    </row>
    <row r="130" spans="1:23" x14ac:dyDescent="0.25">
      <c r="A130" t="s">
        <v>62</v>
      </c>
      <c r="B130">
        <v>29</v>
      </c>
      <c r="C130" t="s">
        <v>192</v>
      </c>
      <c r="D130">
        <v>2911402</v>
      </c>
      <c r="E130" t="s">
        <v>207</v>
      </c>
      <c r="F130" t="s">
        <v>210</v>
      </c>
      <c r="G130">
        <v>29493773</v>
      </c>
      <c r="H130">
        <v>29</v>
      </c>
      <c r="I130">
        <v>26.2819136337327</v>
      </c>
      <c r="J130">
        <v>0</v>
      </c>
      <c r="K130">
        <v>1</v>
      </c>
      <c r="L130">
        <v>0</v>
      </c>
      <c r="M130">
        <v>1</v>
      </c>
      <c r="N130">
        <v>1</v>
      </c>
      <c r="O130">
        <v>1</v>
      </c>
      <c r="P130">
        <v>0</v>
      </c>
      <c r="Q130">
        <v>0</v>
      </c>
      <c r="R130">
        <v>486</v>
      </c>
      <c r="S130">
        <v>1944</v>
      </c>
      <c r="T130" s="8">
        <v>2430</v>
      </c>
      <c r="U130">
        <v>1</v>
      </c>
      <c r="V130" s="2">
        <f>5312260-SUM($T$2:T130)</f>
        <v>4959750</v>
      </c>
      <c r="W130" t="str">
        <f t="shared" si="1"/>
        <v>Sim</v>
      </c>
    </row>
    <row r="131" spans="1:23" x14ac:dyDescent="0.25">
      <c r="A131" t="s">
        <v>62</v>
      </c>
      <c r="B131">
        <v>29</v>
      </c>
      <c r="C131" t="s">
        <v>192</v>
      </c>
      <c r="D131">
        <v>2913606</v>
      </c>
      <c r="E131" t="s">
        <v>211</v>
      </c>
      <c r="F131" t="s">
        <v>212</v>
      </c>
      <c r="G131">
        <v>29492327</v>
      </c>
      <c r="H131">
        <v>152</v>
      </c>
      <c r="I131">
        <v>26.2819136337327</v>
      </c>
      <c r="J131">
        <v>0</v>
      </c>
      <c r="K131">
        <v>1</v>
      </c>
      <c r="L131">
        <v>0</v>
      </c>
      <c r="M131">
        <v>1</v>
      </c>
      <c r="N131">
        <v>1</v>
      </c>
      <c r="O131">
        <v>1</v>
      </c>
      <c r="P131">
        <v>0</v>
      </c>
      <c r="Q131">
        <v>0</v>
      </c>
      <c r="R131">
        <v>740</v>
      </c>
      <c r="S131">
        <v>2960</v>
      </c>
      <c r="T131" s="8">
        <v>3700</v>
      </c>
      <c r="U131">
        <v>1</v>
      </c>
      <c r="V131" s="2">
        <f>5312260-SUM($T$2:T131)</f>
        <v>4956050</v>
      </c>
      <c r="W131" t="str">
        <f t="shared" ref="W131:W194" si="2">IF(V131&gt;=0,"Sim","Não")</f>
        <v>Sim</v>
      </c>
    </row>
    <row r="132" spans="1:23" x14ac:dyDescent="0.25">
      <c r="A132" t="s">
        <v>62</v>
      </c>
      <c r="B132">
        <v>29</v>
      </c>
      <c r="C132" t="s">
        <v>192</v>
      </c>
      <c r="D132">
        <v>2913606</v>
      </c>
      <c r="E132" t="s">
        <v>211</v>
      </c>
      <c r="F132" t="s">
        <v>213</v>
      </c>
      <c r="G132">
        <v>29492351</v>
      </c>
      <c r="H132">
        <v>61</v>
      </c>
      <c r="I132">
        <v>26.2819136337327</v>
      </c>
      <c r="J132">
        <v>0</v>
      </c>
      <c r="K132">
        <v>1</v>
      </c>
      <c r="L132">
        <v>0</v>
      </c>
      <c r="M132">
        <v>1</v>
      </c>
      <c r="N132">
        <v>1</v>
      </c>
      <c r="O132">
        <v>0</v>
      </c>
      <c r="P132">
        <v>0</v>
      </c>
      <c r="Q132">
        <v>0</v>
      </c>
      <c r="R132">
        <v>614</v>
      </c>
      <c r="S132">
        <v>2456</v>
      </c>
      <c r="T132" s="8">
        <v>3070</v>
      </c>
      <c r="U132">
        <v>1</v>
      </c>
      <c r="V132" s="2">
        <f>5312260-SUM($T$2:T132)</f>
        <v>4952980</v>
      </c>
      <c r="W132" t="str">
        <f t="shared" si="2"/>
        <v>Sim</v>
      </c>
    </row>
    <row r="133" spans="1:23" x14ac:dyDescent="0.25">
      <c r="A133" t="s">
        <v>62</v>
      </c>
      <c r="B133">
        <v>29</v>
      </c>
      <c r="C133" t="s">
        <v>192</v>
      </c>
      <c r="D133">
        <v>2913606</v>
      </c>
      <c r="E133" t="s">
        <v>211</v>
      </c>
      <c r="F133" t="s">
        <v>214</v>
      </c>
      <c r="G133">
        <v>29492360</v>
      </c>
      <c r="H133">
        <v>8</v>
      </c>
      <c r="I133">
        <v>26.2819136337327</v>
      </c>
      <c r="J133">
        <v>0</v>
      </c>
      <c r="K133">
        <v>1</v>
      </c>
      <c r="L133">
        <v>0</v>
      </c>
      <c r="M133">
        <v>1</v>
      </c>
      <c r="N133">
        <v>0</v>
      </c>
      <c r="O133">
        <v>0</v>
      </c>
      <c r="P133">
        <v>0</v>
      </c>
      <c r="Q133">
        <v>0</v>
      </c>
      <c r="R133">
        <v>402</v>
      </c>
      <c r="S133">
        <v>1608</v>
      </c>
      <c r="T133" s="8">
        <v>2010</v>
      </c>
      <c r="U133">
        <v>1</v>
      </c>
      <c r="V133" s="2">
        <f>5312260-SUM($T$2:T133)</f>
        <v>4950970</v>
      </c>
      <c r="W133" t="str">
        <f t="shared" si="2"/>
        <v>Sim</v>
      </c>
    </row>
    <row r="134" spans="1:23" x14ac:dyDescent="0.25">
      <c r="A134" t="s">
        <v>62</v>
      </c>
      <c r="B134">
        <v>29</v>
      </c>
      <c r="C134" t="s">
        <v>192</v>
      </c>
      <c r="D134">
        <v>2913606</v>
      </c>
      <c r="E134" t="s">
        <v>211</v>
      </c>
      <c r="F134" t="s">
        <v>215</v>
      </c>
      <c r="G134">
        <v>29492378</v>
      </c>
      <c r="H134">
        <v>56</v>
      </c>
      <c r="I134">
        <v>26.2819136337327</v>
      </c>
      <c r="J134">
        <v>0</v>
      </c>
      <c r="K134">
        <v>1</v>
      </c>
      <c r="L134">
        <v>0</v>
      </c>
      <c r="M134">
        <v>1</v>
      </c>
      <c r="N134">
        <v>1</v>
      </c>
      <c r="O134">
        <v>1</v>
      </c>
      <c r="P134">
        <v>0</v>
      </c>
      <c r="Q134">
        <v>0</v>
      </c>
      <c r="R134">
        <v>594</v>
      </c>
      <c r="S134">
        <v>2376</v>
      </c>
      <c r="T134" s="8">
        <v>2970</v>
      </c>
      <c r="U134">
        <v>1</v>
      </c>
      <c r="V134" s="2">
        <f>5312260-SUM($T$2:T134)</f>
        <v>4948000</v>
      </c>
      <c r="W134" t="str">
        <f t="shared" si="2"/>
        <v>Sim</v>
      </c>
    </row>
    <row r="135" spans="1:23" x14ac:dyDescent="0.25">
      <c r="A135" t="s">
        <v>62</v>
      </c>
      <c r="B135">
        <v>29</v>
      </c>
      <c r="C135" t="s">
        <v>192</v>
      </c>
      <c r="D135">
        <v>2913606</v>
      </c>
      <c r="E135" t="s">
        <v>211</v>
      </c>
      <c r="F135" t="s">
        <v>216</v>
      </c>
      <c r="G135">
        <v>29492386</v>
      </c>
      <c r="H135">
        <v>19</v>
      </c>
      <c r="I135">
        <v>26.2819136337327</v>
      </c>
      <c r="J135">
        <v>0</v>
      </c>
      <c r="K135">
        <v>1</v>
      </c>
      <c r="L135">
        <v>0</v>
      </c>
      <c r="M135">
        <v>1</v>
      </c>
      <c r="N135">
        <v>0</v>
      </c>
      <c r="O135">
        <v>0</v>
      </c>
      <c r="P135">
        <v>0</v>
      </c>
      <c r="Q135">
        <v>0</v>
      </c>
      <c r="R135">
        <v>446</v>
      </c>
      <c r="S135">
        <v>1784</v>
      </c>
      <c r="T135" s="8">
        <v>2230</v>
      </c>
      <c r="U135">
        <v>1</v>
      </c>
      <c r="V135" s="2">
        <f>5312260-SUM($T$2:T135)</f>
        <v>4945770</v>
      </c>
      <c r="W135" t="str">
        <f t="shared" si="2"/>
        <v>Sim</v>
      </c>
    </row>
    <row r="136" spans="1:23" x14ac:dyDescent="0.25">
      <c r="A136" t="s">
        <v>62</v>
      </c>
      <c r="B136">
        <v>29</v>
      </c>
      <c r="C136" t="s">
        <v>192</v>
      </c>
      <c r="D136">
        <v>2913606</v>
      </c>
      <c r="E136" t="s">
        <v>211</v>
      </c>
      <c r="F136" t="s">
        <v>217</v>
      </c>
      <c r="G136">
        <v>29492394</v>
      </c>
      <c r="H136">
        <v>31</v>
      </c>
      <c r="I136">
        <v>26.2819136337327</v>
      </c>
      <c r="J136">
        <v>0</v>
      </c>
      <c r="K136">
        <v>1</v>
      </c>
      <c r="L136">
        <v>0</v>
      </c>
      <c r="M136">
        <v>1</v>
      </c>
      <c r="N136">
        <v>1</v>
      </c>
      <c r="O136">
        <v>1</v>
      </c>
      <c r="P136">
        <v>0</v>
      </c>
      <c r="Q136">
        <v>0</v>
      </c>
      <c r="R136">
        <v>494</v>
      </c>
      <c r="S136">
        <v>1976</v>
      </c>
      <c r="T136" s="8">
        <v>2470</v>
      </c>
      <c r="U136">
        <v>1</v>
      </c>
      <c r="V136" s="2">
        <f>5312260-SUM($T$2:T136)</f>
        <v>4943300</v>
      </c>
      <c r="W136" t="str">
        <f t="shared" si="2"/>
        <v>Sim</v>
      </c>
    </row>
    <row r="137" spans="1:23" x14ac:dyDescent="0.25">
      <c r="A137" t="s">
        <v>62</v>
      </c>
      <c r="B137">
        <v>29</v>
      </c>
      <c r="C137" t="s">
        <v>192</v>
      </c>
      <c r="D137">
        <v>2913606</v>
      </c>
      <c r="E137" t="s">
        <v>211</v>
      </c>
      <c r="F137" t="s">
        <v>218</v>
      </c>
      <c r="G137">
        <v>29492416</v>
      </c>
      <c r="H137">
        <v>8</v>
      </c>
      <c r="I137">
        <v>26.2819136337327</v>
      </c>
      <c r="J137">
        <v>0</v>
      </c>
      <c r="K137">
        <v>1</v>
      </c>
      <c r="L137">
        <v>0</v>
      </c>
      <c r="M137">
        <v>1</v>
      </c>
      <c r="N137">
        <v>0</v>
      </c>
      <c r="O137">
        <v>0</v>
      </c>
      <c r="P137">
        <v>0</v>
      </c>
      <c r="Q137">
        <v>0</v>
      </c>
      <c r="R137">
        <v>402</v>
      </c>
      <c r="S137">
        <v>1608</v>
      </c>
      <c r="T137" s="8">
        <v>2010</v>
      </c>
      <c r="U137">
        <v>1</v>
      </c>
      <c r="V137" s="2">
        <f>5312260-SUM($T$2:T137)</f>
        <v>4941290</v>
      </c>
      <c r="W137" t="str">
        <f t="shared" si="2"/>
        <v>Sim</v>
      </c>
    </row>
    <row r="138" spans="1:23" x14ac:dyDescent="0.25">
      <c r="A138" t="s">
        <v>62</v>
      </c>
      <c r="B138">
        <v>29</v>
      </c>
      <c r="C138" t="s">
        <v>192</v>
      </c>
      <c r="D138">
        <v>2913606</v>
      </c>
      <c r="E138" t="s">
        <v>211</v>
      </c>
      <c r="F138" t="s">
        <v>219</v>
      </c>
      <c r="G138">
        <v>29493498</v>
      </c>
      <c r="H138">
        <v>35</v>
      </c>
      <c r="I138">
        <v>26.2819136337327</v>
      </c>
      <c r="J138">
        <v>0</v>
      </c>
      <c r="K138">
        <v>1</v>
      </c>
      <c r="L138">
        <v>0</v>
      </c>
      <c r="M138">
        <v>1</v>
      </c>
      <c r="N138">
        <v>1</v>
      </c>
      <c r="O138">
        <v>1</v>
      </c>
      <c r="P138">
        <v>0</v>
      </c>
      <c r="Q138">
        <v>0</v>
      </c>
      <c r="R138">
        <v>510</v>
      </c>
      <c r="S138">
        <v>2040</v>
      </c>
      <c r="T138" s="8">
        <v>2550</v>
      </c>
      <c r="U138">
        <v>1</v>
      </c>
      <c r="V138" s="2">
        <f>5312260-SUM($T$2:T138)</f>
        <v>4938740</v>
      </c>
      <c r="W138" t="str">
        <f t="shared" si="2"/>
        <v>Sim</v>
      </c>
    </row>
    <row r="139" spans="1:23" x14ac:dyDescent="0.25">
      <c r="A139" t="s">
        <v>62</v>
      </c>
      <c r="B139">
        <v>29</v>
      </c>
      <c r="C139" t="s">
        <v>192</v>
      </c>
      <c r="D139">
        <v>2913606</v>
      </c>
      <c r="E139" t="s">
        <v>211</v>
      </c>
      <c r="F139" t="s">
        <v>220</v>
      </c>
      <c r="G139">
        <v>29493501</v>
      </c>
      <c r="H139">
        <v>25</v>
      </c>
      <c r="I139">
        <v>26.2819136337327</v>
      </c>
      <c r="J139">
        <v>0</v>
      </c>
      <c r="K139">
        <v>1</v>
      </c>
      <c r="L139">
        <v>0</v>
      </c>
      <c r="M139">
        <v>1</v>
      </c>
      <c r="N139">
        <v>1</v>
      </c>
      <c r="O139">
        <v>1</v>
      </c>
      <c r="P139">
        <v>0</v>
      </c>
      <c r="Q139">
        <v>0</v>
      </c>
      <c r="R139">
        <v>470</v>
      </c>
      <c r="S139">
        <v>1880</v>
      </c>
      <c r="T139" s="8">
        <v>2350</v>
      </c>
      <c r="U139">
        <v>1</v>
      </c>
      <c r="V139" s="2">
        <f>5312260-SUM($T$2:T139)</f>
        <v>4936390</v>
      </c>
      <c r="W139" t="str">
        <f t="shared" si="2"/>
        <v>Sim</v>
      </c>
    </row>
    <row r="140" spans="1:23" x14ac:dyDescent="0.25">
      <c r="A140" t="s">
        <v>62</v>
      </c>
      <c r="B140">
        <v>29</v>
      </c>
      <c r="C140" t="s">
        <v>192</v>
      </c>
      <c r="D140">
        <v>2913606</v>
      </c>
      <c r="E140" t="s">
        <v>211</v>
      </c>
      <c r="F140" t="s">
        <v>221</v>
      </c>
      <c r="G140">
        <v>29492335</v>
      </c>
      <c r="H140">
        <v>90</v>
      </c>
      <c r="I140">
        <v>26.2819136337327</v>
      </c>
      <c r="J140">
        <v>0</v>
      </c>
      <c r="K140">
        <v>1</v>
      </c>
      <c r="L140">
        <v>0</v>
      </c>
      <c r="M140">
        <v>1</v>
      </c>
      <c r="N140">
        <v>0</v>
      </c>
      <c r="O140">
        <v>1</v>
      </c>
      <c r="P140">
        <v>0</v>
      </c>
      <c r="Q140">
        <v>0</v>
      </c>
      <c r="R140">
        <v>730</v>
      </c>
      <c r="S140">
        <v>2920</v>
      </c>
      <c r="T140" s="8">
        <v>3650</v>
      </c>
      <c r="U140">
        <v>1</v>
      </c>
      <c r="V140" s="2">
        <f>5312260-SUM($T$2:T140)</f>
        <v>4932740</v>
      </c>
      <c r="W140" t="str">
        <f t="shared" si="2"/>
        <v>Sim</v>
      </c>
    </row>
    <row r="141" spans="1:23" x14ac:dyDescent="0.25">
      <c r="A141" t="s">
        <v>62</v>
      </c>
      <c r="B141">
        <v>29</v>
      </c>
      <c r="C141" t="s">
        <v>192</v>
      </c>
      <c r="D141">
        <v>2913606</v>
      </c>
      <c r="E141" t="s">
        <v>211</v>
      </c>
      <c r="F141" t="s">
        <v>222</v>
      </c>
      <c r="G141">
        <v>29492343</v>
      </c>
      <c r="H141">
        <v>44</v>
      </c>
      <c r="I141">
        <v>26.2819136337327</v>
      </c>
      <c r="J141">
        <v>0</v>
      </c>
      <c r="K141">
        <v>1</v>
      </c>
      <c r="L141">
        <v>0</v>
      </c>
      <c r="M141">
        <v>1</v>
      </c>
      <c r="N141">
        <v>1</v>
      </c>
      <c r="O141">
        <v>1</v>
      </c>
      <c r="P141">
        <v>0</v>
      </c>
      <c r="Q141">
        <v>0</v>
      </c>
      <c r="R141">
        <v>546</v>
      </c>
      <c r="S141">
        <v>2184</v>
      </c>
      <c r="T141" s="8">
        <v>2730</v>
      </c>
      <c r="U141">
        <v>1</v>
      </c>
      <c r="V141" s="2">
        <f>5312260-SUM($T$2:T141)</f>
        <v>4930010</v>
      </c>
      <c r="W141" t="str">
        <f t="shared" si="2"/>
        <v>Sim</v>
      </c>
    </row>
    <row r="142" spans="1:23" x14ac:dyDescent="0.25">
      <c r="A142" t="s">
        <v>62</v>
      </c>
      <c r="B142">
        <v>29</v>
      </c>
      <c r="C142" t="s">
        <v>192</v>
      </c>
      <c r="D142">
        <v>2913606</v>
      </c>
      <c r="E142" t="s">
        <v>211</v>
      </c>
      <c r="F142" t="s">
        <v>223</v>
      </c>
      <c r="G142">
        <v>29475848</v>
      </c>
      <c r="H142">
        <v>79</v>
      </c>
      <c r="I142">
        <v>26.2819136337327</v>
      </c>
      <c r="J142">
        <v>1</v>
      </c>
      <c r="K142">
        <v>0</v>
      </c>
      <c r="L142">
        <v>0</v>
      </c>
      <c r="M142">
        <v>1</v>
      </c>
      <c r="N142">
        <v>0</v>
      </c>
      <c r="O142">
        <v>1</v>
      </c>
      <c r="P142">
        <v>0</v>
      </c>
      <c r="Q142">
        <v>0</v>
      </c>
      <c r="R142">
        <v>686</v>
      </c>
      <c r="S142">
        <v>2744</v>
      </c>
      <c r="T142" s="8">
        <v>3430</v>
      </c>
      <c r="U142">
        <v>1</v>
      </c>
      <c r="V142" s="2">
        <f>5312260-SUM($T$2:T142)</f>
        <v>4926580</v>
      </c>
      <c r="W142" t="str">
        <f t="shared" si="2"/>
        <v>Sim</v>
      </c>
    </row>
    <row r="143" spans="1:23" x14ac:dyDescent="0.25">
      <c r="A143" t="s">
        <v>62</v>
      </c>
      <c r="B143">
        <v>29</v>
      </c>
      <c r="C143" t="s">
        <v>192</v>
      </c>
      <c r="D143">
        <v>2913606</v>
      </c>
      <c r="E143" t="s">
        <v>211</v>
      </c>
      <c r="F143" t="s">
        <v>224</v>
      </c>
      <c r="G143">
        <v>29475856</v>
      </c>
      <c r="H143">
        <v>73</v>
      </c>
      <c r="I143">
        <v>26.2819136337327</v>
      </c>
      <c r="J143">
        <v>1</v>
      </c>
      <c r="K143">
        <v>0</v>
      </c>
      <c r="L143">
        <v>0</v>
      </c>
      <c r="M143">
        <v>1</v>
      </c>
      <c r="N143">
        <v>0</v>
      </c>
      <c r="O143">
        <v>0</v>
      </c>
      <c r="P143">
        <v>0</v>
      </c>
      <c r="Q143">
        <v>0</v>
      </c>
      <c r="R143">
        <v>662</v>
      </c>
      <c r="S143">
        <v>2648</v>
      </c>
      <c r="T143" s="8">
        <v>3310</v>
      </c>
      <c r="U143">
        <v>1</v>
      </c>
      <c r="V143" s="2">
        <f>5312260-SUM($T$2:T143)</f>
        <v>4923270</v>
      </c>
      <c r="W143" t="str">
        <f t="shared" si="2"/>
        <v>Sim</v>
      </c>
    </row>
    <row r="144" spans="1:23" x14ac:dyDescent="0.25">
      <c r="A144" t="s">
        <v>62</v>
      </c>
      <c r="B144">
        <v>29</v>
      </c>
      <c r="C144" t="s">
        <v>192</v>
      </c>
      <c r="D144">
        <v>2923902</v>
      </c>
      <c r="E144" t="s">
        <v>225</v>
      </c>
      <c r="F144" t="s">
        <v>226</v>
      </c>
      <c r="G144">
        <v>29492041</v>
      </c>
      <c r="H144">
        <v>47</v>
      </c>
      <c r="I144">
        <v>26.2819136337327</v>
      </c>
      <c r="J144">
        <v>0</v>
      </c>
      <c r="K144">
        <v>1</v>
      </c>
      <c r="L144">
        <v>0</v>
      </c>
      <c r="M144">
        <v>1</v>
      </c>
      <c r="N144">
        <v>0</v>
      </c>
      <c r="O144">
        <v>1</v>
      </c>
      <c r="P144">
        <v>0</v>
      </c>
      <c r="Q144">
        <v>0</v>
      </c>
      <c r="R144">
        <v>558</v>
      </c>
      <c r="S144">
        <v>2232</v>
      </c>
      <c r="T144" s="8">
        <v>2790</v>
      </c>
      <c r="U144">
        <v>1</v>
      </c>
      <c r="V144" s="2">
        <f>5312260-SUM($T$2:T144)</f>
        <v>4920480</v>
      </c>
      <c r="W144" t="str">
        <f t="shared" si="2"/>
        <v>Sim</v>
      </c>
    </row>
    <row r="145" spans="1:23" x14ac:dyDescent="0.25">
      <c r="A145" t="s">
        <v>62</v>
      </c>
      <c r="B145">
        <v>29</v>
      </c>
      <c r="C145" t="s">
        <v>192</v>
      </c>
      <c r="D145">
        <v>2923902</v>
      </c>
      <c r="E145" t="s">
        <v>225</v>
      </c>
      <c r="F145" t="s">
        <v>227</v>
      </c>
      <c r="G145">
        <v>29492050</v>
      </c>
      <c r="H145">
        <v>9</v>
      </c>
      <c r="I145">
        <v>26.2819136337327</v>
      </c>
      <c r="J145">
        <v>0</v>
      </c>
      <c r="K145">
        <v>1</v>
      </c>
      <c r="L145">
        <v>0</v>
      </c>
      <c r="M145">
        <v>1</v>
      </c>
      <c r="N145">
        <v>0</v>
      </c>
      <c r="O145">
        <v>0</v>
      </c>
      <c r="P145">
        <v>0</v>
      </c>
      <c r="Q145">
        <v>0</v>
      </c>
      <c r="R145">
        <v>406</v>
      </c>
      <c r="S145">
        <v>1624</v>
      </c>
      <c r="T145" s="8">
        <v>2030</v>
      </c>
      <c r="U145">
        <v>1</v>
      </c>
      <c r="V145" s="2">
        <f>5312260-SUM($T$2:T145)</f>
        <v>4918450</v>
      </c>
      <c r="W145" t="str">
        <f t="shared" si="2"/>
        <v>Sim</v>
      </c>
    </row>
    <row r="146" spans="1:23" x14ac:dyDescent="0.25">
      <c r="A146" t="s">
        <v>62</v>
      </c>
      <c r="B146">
        <v>29</v>
      </c>
      <c r="C146" t="s">
        <v>192</v>
      </c>
      <c r="D146">
        <v>2923902</v>
      </c>
      <c r="E146" t="s">
        <v>225</v>
      </c>
      <c r="F146" t="s">
        <v>228</v>
      </c>
      <c r="G146">
        <v>29492068</v>
      </c>
      <c r="H146">
        <v>13</v>
      </c>
      <c r="I146">
        <v>26.2819136337327</v>
      </c>
      <c r="J146">
        <v>0</v>
      </c>
      <c r="K146">
        <v>1</v>
      </c>
      <c r="L146">
        <v>0</v>
      </c>
      <c r="M146">
        <v>1</v>
      </c>
      <c r="N146">
        <v>0</v>
      </c>
      <c r="O146">
        <v>1</v>
      </c>
      <c r="P146">
        <v>0</v>
      </c>
      <c r="Q146">
        <v>0</v>
      </c>
      <c r="R146">
        <v>422</v>
      </c>
      <c r="S146">
        <v>1688</v>
      </c>
      <c r="T146" s="8">
        <v>2110</v>
      </c>
      <c r="U146">
        <v>1</v>
      </c>
      <c r="V146" s="2">
        <f>5312260-SUM($T$2:T146)</f>
        <v>4916340</v>
      </c>
      <c r="W146" t="str">
        <f t="shared" si="2"/>
        <v>Sim</v>
      </c>
    </row>
    <row r="147" spans="1:23" x14ac:dyDescent="0.25">
      <c r="A147" t="s">
        <v>62</v>
      </c>
      <c r="B147">
        <v>29</v>
      </c>
      <c r="C147" t="s">
        <v>192</v>
      </c>
      <c r="D147">
        <v>2924009</v>
      </c>
      <c r="E147" t="s">
        <v>229</v>
      </c>
      <c r="F147" t="s">
        <v>230</v>
      </c>
      <c r="G147">
        <v>29492424</v>
      </c>
      <c r="H147">
        <v>42</v>
      </c>
      <c r="I147">
        <v>26.2819136337327</v>
      </c>
      <c r="J147">
        <v>0</v>
      </c>
      <c r="K147">
        <v>1</v>
      </c>
      <c r="L147">
        <v>0</v>
      </c>
      <c r="M147">
        <v>1</v>
      </c>
      <c r="N147">
        <v>0</v>
      </c>
      <c r="O147">
        <v>1</v>
      </c>
      <c r="P147">
        <v>0</v>
      </c>
      <c r="Q147">
        <v>0</v>
      </c>
      <c r="R147">
        <v>538</v>
      </c>
      <c r="S147">
        <v>2152</v>
      </c>
      <c r="T147" s="8">
        <v>2690</v>
      </c>
      <c r="U147">
        <v>1</v>
      </c>
      <c r="V147" s="2">
        <f>5312260-SUM($T$2:T147)</f>
        <v>4913650</v>
      </c>
      <c r="W147" t="str">
        <f t="shared" si="2"/>
        <v>Sim</v>
      </c>
    </row>
    <row r="148" spans="1:23" x14ac:dyDescent="0.25">
      <c r="A148" t="s">
        <v>62</v>
      </c>
      <c r="B148">
        <v>29</v>
      </c>
      <c r="C148" t="s">
        <v>192</v>
      </c>
      <c r="D148">
        <v>2925303</v>
      </c>
      <c r="E148" t="s">
        <v>231</v>
      </c>
      <c r="F148" t="s">
        <v>232</v>
      </c>
      <c r="G148">
        <v>29492076</v>
      </c>
      <c r="H148">
        <v>24</v>
      </c>
      <c r="I148">
        <v>26.2819136337327</v>
      </c>
      <c r="J148">
        <v>0</v>
      </c>
      <c r="K148">
        <v>1</v>
      </c>
      <c r="L148">
        <v>0</v>
      </c>
      <c r="M148">
        <v>1</v>
      </c>
      <c r="N148">
        <v>0</v>
      </c>
      <c r="O148">
        <v>1</v>
      </c>
      <c r="P148">
        <v>0</v>
      </c>
      <c r="Q148">
        <v>0</v>
      </c>
      <c r="R148">
        <v>466</v>
      </c>
      <c r="S148">
        <v>1864</v>
      </c>
      <c r="T148" s="8">
        <v>2330</v>
      </c>
      <c r="U148">
        <v>1</v>
      </c>
      <c r="V148" s="2">
        <f>5312260-SUM($T$2:T148)</f>
        <v>4911320</v>
      </c>
      <c r="W148" t="str">
        <f t="shared" si="2"/>
        <v>Sim</v>
      </c>
    </row>
    <row r="149" spans="1:23" x14ac:dyDescent="0.25">
      <c r="A149" t="s">
        <v>62</v>
      </c>
      <c r="B149">
        <v>29</v>
      </c>
      <c r="C149" t="s">
        <v>192</v>
      </c>
      <c r="D149">
        <v>2925303</v>
      </c>
      <c r="E149" t="s">
        <v>231</v>
      </c>
      <c r="F149" t="s">
        <v>233</v>
      </c>
      <c r="G149">
        <v>29492084</v>
      </c>
      <c r="H149">
        <v>21</v>
      </c>
      <c r="I149">
        <v>26.2819136337327</v>
      </c>
      <c r="J149">
        <v>0</v>
      </c>
      <c r="K149">
        <v>1</v>
      </c>
      <c r="L149">
        <v>0</v>
      </c>
      <c r="M149">
        <v>1</v>
      </c>
      <c r="N149">
        <v>0</v>
      </c>
      <c r="O149">
        <v>0</v>
      </c>
      <c r="P149">
        <v>0</v>
      </c>
      <c r="Q149">
        <v>0</v>
      </c>
      <c r="R149">
        <v>454</v>
      </c>
      <c r="S149">
        <v>1816</v>
      </c>
      <c r="T149" s="8">
        <v>2270</v>
      </c>
      <c r="U149">
        <v>1</v>
      </c>
      <c r="V149" s="2">
        <f>5312260-SUM($T$2:T149)</f>
        <v>4909050</v>
      </c>
      <c r="W149" t="str">
        <f t="shared" si="2"/>
        <v>Sim</v>
      </c>
    </row>
    <row r="150" spans="1:23" x14ac:dyDescent="0.25">
      <c r="A150" t="s">
        <v>62</v>
      </c>
      <c r="B150">
        <v>29</v>
      </c>
      <c r="C150" t="s">
        <v>192</v>
      </c>
      <c r="D150">
        <v>2925303</v>
      </c>
      <c r="E150" t="s">
        <v>231</v>
      </c>
      <c r="F150" t="s">
        <v>234</v>
      </c>
      <c r="G150">
        <v>29492106</v>
      </c>
      <c r="H150">
        <v>22</v>
      </c>
      <c r="I150">
        <v>26.2819136337327</v>
      </c>
      <c r="J150">
        <v>0</v>
      </c>
      <c r="K150">
        <v>1</v>
      </c>
      <c r="L150">
        <v>0</v>
      </c>
      <c r="M150">
        <v>1</v>
      </c>
      <c r="N150">
        <v>0</v>
      </c>
      <c r="O150">
        <v>1</v>
      </c>
      <c r="P150">
        <v>0</v>
      </c>
      <c r="Q150">
        <v>0</v>
      </c>
      <c r="R150">
        <v>458</v>
      </c>
      <c r="S150">
        <v>1832</v>
      </c>
      <c r="T150" s="8">
        <v>2290</v>
      </c>
      <c r="U150">
        <v>1</v>
      </c>
      <c r="V150" s="2">
        <f>5312260-SUM($T$2:T150)</f>
        <v>4906760</v>
      </c>
      <c r="W150" t="str">
        <f t="shared" si="2"/>
        <v>Sim</v>
      </c>
    </row>
    <row r="151" spans="1:23" x14ac:dyDescent="0.25">
      <c r="A151" t="s">
        <v>62</v>
      </c>
      <c r="B151">
        <v>29</v>
      </c>
      <c r="C151" t="s">
        <v>192</v>
      </c>
      <c r="D151">
        <v>2925303</v>
      </c>
      <c r="E151" t="s">
        <v>231</v>
      </c>
      <c r="F151" t="s">
        <v>235</v>
      </c>
      <c r="G151">
        <v>29492114</v>
      </c>
      <c r="H151">
        <v>27</v>
      </c>
      <c r="I151">
        <v>26.2819136337327</v>
      </c>
      <c r="J151">
        <v>0</v>
      </c>
      <c r="K151">
        <v>1</v>
      </c>
      <c r="L151">
        <v>0</v>
      </c>
      <c r="M151">
        <v>1</v>
      </c>
      <c r="N151">
        <v>0</v>
      </c>
      <c r="O151">
        <v>0</v>
      </c>
      <c r="P151">
        <v>0</v>
      </c>
      <c r="Q151">
        <v>0</v>
      </c>
      <c r="R151">
        <v>478</v>
      </c>
      <c r="S151">
        <v>1912</v>
      </c>
      <c r="T151" s="8">
        <v>2390</v>
      </c>
      <c r="U151">
        <v>1</v>
      </c>
      <c r="V151" s="2">
        <f>5312260-SUM($T$2:T151)</f>
        <v>4904370</v>
      </c>
      <c r="W151" t="str">
        <f t="shared" si="2"/>
        <v>Sim</v>
      </c>
    </row>
    <row r="152" spans="1:23" x14ac:dyDescent="0.25">
      <c r="A152" t="s">
        <v>62</v>
      </c>
      <c r="B152">
        <v>29</v>
      </c>
      <c r="C152" t="s">
        <v>192</v>
      </c>
      <c r="D152">
        <v>2925303</v>
      </c>
      <c r="E152" t="s">
        <v>231</v>
      </c>
      <c r="F152" t="s">
        <v>236</v>
      </c>
      <c r="G152">
        <v>29483670</v>
      </c>
      <c r="H152">
        <v>167</v>
      </c>
      <c r="I152">
        <v>26.2819136337327</v>
      </c>
      <c r="J152">
        <v>1</v>
      </c>
      <c r="K152">
        <v>0</v>
      </c>
      <c r="L152">
        <v>0</v>
      </c>
      <c r="M152">
        <v>1</v>
      </c>
      <c r="N152">
        <v>1</v>
      </c>
      <c r="O152">
        <v>1</v>
      </c>
      <c r="P152">
        <v>0</v>
      </c>
      <c r="Q152">
        <v>0</v>
      </c>
      <c r="R152">
        <v>740</v>
      </c>
      <c r="S152">
        <v>2960</v>
      </c>
      <c r="T152" s="8">
        <v>3700</v>
      </c>
      <c r="U152">
        <v>1</v>
      </c>
      <c r="V152" s="2">
        <f>5312260-SUM($T$2:T152)</f>
        <v>4900670</v>
      </c>
      <c r="W152" t="str">
        <f t="shared" si="2"/>
        <v>Sim</v>
      </c>
    </row>
    <row r="153" spans="1:23" x14ac:dyDescent="0.25">
      <c r="A153" t="s">
        <v>62</v>
      </c>
      <c r="B153">
        <v>29</v>
      </c>
      <c r="C153" t="s">
        <v>192</v>
      </c>
      <c r="D153">
        <v>2925303</v>
      </c>
      <c r="E153" t="s">
        <v>231</v>
      </c>
      <c r="F153" t="s">
        <v>237</v>
      </c>
      <c r="G153">
        <v>29489440</v>
      </c>
      <c r="H153">
        <v>78</v>
      </c>
      <c r="I153">
        <v>26.2819136337327</v>
      </c>
      <c r="J153">
        <v>1</v>
      </c>
      <c r="K153">
        <v>0</v>
      </c>
      <c r="L153">
        <v>0</v>
      </c>
      <c r="M153">
        <v>1</v>
      </c>
      <c r="N153">
        <v>1</v>
      </c>
      <c r="O153">
        <v>1</v>
      </c>
      <c r="P153">
        <v>0</v>
      </c>
      <c r="Q153">
        <v>0</v>
      </c>
      <c r="R153">
        <v>682</v>
      </c>
      <c r="S153">
        <v>2728</v>
      </c>
      <c r="T153" s="8">
        <v>3410</v>
      </c>
      <c r="U153">
        <v>1</v>
      </c>
      <c r="V153" s="2">
        <f>5312260-SUM($T$2:T153)</f>
        <v>4897260</v>
      </c>
      <c r="W153" t="str">
        <f t="shared" si="2"/>
        <v>Sim</v>
      </c>
    </row>
    <row r="154" spans="1:23" x14ac:dyDescent="0.25">
      <c r="A154" t="s">
        <v>62</v>
      </c>
      <c r="B154">
        <v>29</v>
      </c>
      <c r="C154" t="s">
        <v>192</v>
      </c>
      <c r="D154">
        <v>2925501</v>
      </c>
      <c r="E154" t="s">
        <v>238</v>
      </c>
      <c r="F154" t="s">
        <v>239</v>
      </c>
      <c r="G154">
        <v>29492220</v>
      </c>
      <c r="H154">
        <v>203</v>
      </c>
      <c r="I154">
        <v>26.2819136337327</v>
      </c>
      <c r="J154">
        <v>0</v>
      </c>
      <c r="K154">
        <v>1</v>
      </c>
      <c r="L154">
        <v>0</v>
      </c>
      <c r="M154">
        <v>1</v>
      </c>
      <c r="N154">
        <v>1</v>
      </c>
      <c r="O154">
        <v>1</v>
      </c>
      <c r="P154">
        <v>0</v>
      </c>
      <c r="Q154">
        <v>0</v>
      </c>
      <c r="R154">
        <v>740</v>
      </c>
      <c r="S154">
        <v>2960</v>
      </c>
      <c r="T154" s="8">
        <v>3700</v>
      </c>
      <c r="U154">
        <v>1</v>
      </c>
      <c r="V154" s="2">
        <f>5312260-SUM($T$2:T154)</f>
        <v>4893560</v>
      </c>
      <c r="W154" t="str">
        <f t="shared" si="2"/>
        <v>Sim</v>
      </c>
    </row>
    <row r="155" spans="1:23" x14ac:dyDescent="0.25">
      <c r="A155" t="s">
        <v>62</v>
      </c>
      <c r="B155">
        <v>29</v>
      </c>
      <c r="C155" t="s">
        <v>192</v>
      </c>
      <c r="D155">
        <v>2925501</v>
      </c>
      <c r="E155" t="s">
        <v>238</v>
      </c>
      <c r="F155" t="s">
        <v>240</v>
      </c>
      <c r="G155">
        <v>29492238</v>
      </c>
      <c r="H155">
        <v>56</v>
      </c>
      <c r="I155">
        <v>26.2819136337327</v>
      </c>
      <c r="J155">
        <v>0</v>
      </c>
      <c r="K155">
        <v>1</v>
      </c>
      <c r="L155">
        <v>0</v>
      </c>
      <c r="M155">
        <v>1</v>
      </c>
      <c r="N155">
        <v>1</v>
      </c>
      <c r="O155">
        <v>1</v>
      </c>
      <c r="P155">
        <v>0</v>
      </c>
      <c r="Q155">
        <v>0</v>
      </c>
      <c r="R155">
        <v>594</v>
      </c>
      <c r="S155">
        <v>2376</v>
      </c>
      <c r="T155" s="8">
        <v>2970</v>
      </c>
      <c r="U155">
        <v>1</v>
      </c>
      <c r="V155" s="2">
        <f>5312260-SUM($T$2:T155)</f>
        <v>4890590</v>
      </c>
      <c r="W155" t="str">
        <f t="shared" si="2"/>
        <v>Sim</v>
      </c>
    </row>
    <row r="156" spans="1:23" x14ac:dyDescent="0.25">
      <c r="A156" t="s">
        <v>62</v>
      </c>
      <c r="B156">
        <v>29</v>
      </c>
      <c r="C156" t="s">
        <v>192</v>
      </c>
      <c r="D156">
        <v>2925501</v>
      </c>
      <c r="E156" t="s">
        <v>238</v>
      </c>
      <c r="F156" t="s">
        <v>241</v>
      </c>
      <c r="G156">
        <v>29492300</v>
      </c>
      <c r="H156">
        <v>78</v>
      </c>
      <c r="I156">
        <v>26.2819136337327</v>
      </c>
      <c r="J156">
        <v>0</v>
      </c>
      <c r="K156">
        <v>1</v>
      </c>
      <c r="L156">
        <v>0</v>
      </c>
      <c r="M156">
        <v>1</v>
      </c>
      <c r="N156">
        <v>0</v>
      </c>
      <c r="O156">
        <v>1</v>
      </c>
      <c r="P156">
        <v>0</v>
      </c>
      <c r="Q156">
        <v>0</v>
      </c>
      <c r="R156">
        <v>682</v>
      </c>
      <c r="S156">
        <v>2728</v>
      </c>
      <c r="T156" s="8">
        <v>3410</v>
      </c>
      <c r="U156">
        <v>1</v>
      </c>
      <c r="V156" s="2">
        <f>5312260-SUM($T$2:T156)</f>
        <v>4887180</v>
      </c>
      <c r="W156" t="str">
        <f t="shared" si="2"/>
        <v>Sim</v>
      </c>
    </row>
    <row r="157" spans="1:23" x14ac:dyDescent="0.25">
      <c r="A157" t="s">
        <v>62</v>
      </c>
      <c r="B157">
        <v>29</v>
      </c>
      <c r="C157" t="s">
        <v>192</v>
      </c>
      <c r="D157">
        <v>2925501</v>
      </c>
      <c r="E157" t="s">
        <v>238</v>
      </c>
      <c r="F157" t="s">
        <v>242</v>
      </c>
      <c r="G157">
        <v>29492319</v>
      </c>
      <c r="H157">
        <v>33</v>
      </c>
      <c r="I157">
        <v>26.2819136337327</v>
      </c>
      <c r="J157">
        <v>0</v>
      </c>
      <c r="K157">
        <v>1</v>
      </c>
      <c r="L157">
        <v>0</v>
      </c>
      <c r="M157">
        <v>1</v>
      </c>
      <c r="N157">
        <v>1</v>
      </c>
      <c r="O157">
        <v>0</v>
      </c>
      <c r="P157">
        <v>0</v>
      </c>
      <c r="Q157">
        <v>0</v>
      </c>
      <c r="R157">
        <v>502</v>
      </c>
      <c r="S157">
        <v>2008</v>
      </c>
      <c r="T157" s="8">
        <v>2510</v>
      </c>
      <c r="U157">
        <v>1</v>
      </c>
      <c r="V157" s="2">
        <f>5312260-SUM($T$2:T157)</f>
        <v>4884670</v>
      </c>
      <c r="W157" t="str">
        <f t="shared" si="2"/>
        <v>Sim</v>
      </c>
    </row>
    <row r="158" spans="1:23" x14ac:dyDescent="0.25">
      <c r="A158" t="s">
        <v>62</v>
      </c>
      <c r="B158">
        <v>29</v>
      </c>
      <c r="C158" t="s">
        <v>192</v>
      </c>
      <c r="D158">
        <v>2925501</v>
      </c>
      <c r="E158" t="s">
        <v>238</v>
      </c>
      <c r="F158" t="s">
        <v>243</v>
      </c>
      <c r="G158">
        <v>29492190</v>
      </c>
      <c r="H158">
        <v>6</v>
      </c>
      <c r="I158">
        <v>26.2819136337327</v>
      </c>
      <c r="J158">
        <v>0</v>
      </c>
      <c r="K158">
        <v>1</v>
      </c>
      <c r="L158">
        <v>0</v>
      </c>
      <c r="M158">
        <v>1</v>
      </c>
      <c r="N158">
        <v>0</v>
      </c>
      <c r="O158">
        <v>0</v>
      </c>
      <c r="P158">
        <v>0</v>
      </c>
      <c r="Q158">
        <v>0</v>
      </c>
      <c r="R158">
        <v>394</v>
      </c>
      <c r="S158">
        <v>1576</v>
      </c>
      <c r="T158" s="8">
        <v>1970</v>
      </c>
      <c r="U158">
        <v>1</v>
      </c>
      <c r="V158" s="2">
        <f>5312260-SUM($T$2:T158)</f>
        <v>4882700</v>
      </c>
      <c r="W158" t="str">
        <f t="shared" si="2"/>
        <v>Sim</v>
      </c>
    </row>
    <row r="159" spans="1:23" x14ac:dyDescent="0.25">
      <c r="A159" t="s">
        <v>62</v>
      </c>
      <c r="B159">
        <v>29</v>
      </c>
      <c r="C159" t="s">
        <v>192</v>
      </c>
      <c r="D159">
        <v>2925501</v>
      </c>
      <c r="E159" t="s">
        <v>238</v>
      </c>
      <c r="F159" t="s">
        <v>244</v>
      </c>
      <c r="G159">
        <v>29492211</v>
      </c>
      <c r="H159">
        <v>37</v>
      </c>
      <c r="I159">
        <v>26.2819136337327</v>
      </c>
      <c r="J159">
        <v>0</v>
      </c>
      <c r="K159">
        <v>1</v>
      </c>
      <c r="L159">
        <v>0</v>
      </c>
      <c r="M159">
        <v>1</v>
      </c>
      <c r="N159">
        <v>0</v>
      </c>
      <c r="O159">
        <v>1</v>
      </c>
      <c r="P159">
        <v>0</v>
      </c>
      <c r="Q159">
        <v>0</v>
      </c>
      <c r="R159">
        <v>518</v>
      </c>
      <c r="S159">
        <v>2072</v>
      </c>
      <c r="T159" s="8">
        <v>2590</v>
      </c>
      <c r="U159">
        <v>1</v>
      </c>
      <c r="V159" s="2">
        <f>5312260-SUM($T$2:T159)</f>
        <v>4880110</v>
      </c>
      <c r="W159" t="str">
        <f t="shared" si="2"/>
        <v>Sim</v>
      </c>
    </row>
    <row r="160" spans="1:23" x14ac:dyDescent="0.25">
      <c r="A160" t="s">
        <v>62</v>
      </c>
      <c r="B160">
        <v>29</v>
      </c>
      <c r="C160" t="s">
        <v>192</v>
      </c>
      <c r="D160">
        <v>2925501</v>
      </c>
      <c r="E160" t="s">
        <v>238</v>
      </c>
      <c r="F160" t="s">
        <v>245</v>
      </c>
      <c r="G160">
        <v>29492246</v>
      </c>
      <c r="H160">
        <v>29</v>
      </c>
      <c r="I160">
        <v>26.2819136337327</v>
      </c>
      <c r="J160">
        <v>0</v>
      </c>
      <c r="K160">
        <v>1</v>
      </c>
      <c r="L160">
        <v>0</v>
      </c>
      <c r="M160">
        <v>1</v>
      </c>
      <c r="N160">
        <v>1</v>
      </c>
      <c r="O160">
        <v>1</v>
      </c>
      <c r="P160">
        <v>0</v>
      </c>
      <c r="Q160">
        <v>0</v>
      </c>
      <c r="R160">
        <v>486</v>
      </c>
      <c r="S160">
        <v>1944</v>
      </c>
      <c r="T160" s="8">
        <v>2430</v>
      </c>
      <c r="U160">
        <v>1</v>
      </c>
      <c r="V160" s="2">
        <f>5312260-SUM($T$2:T160)</f>
        <v>4877680</v>
      </c>
      <c r="W160" t="str">
        <f t="shared" si="2"/>
        <v>Sim</v>
      </c>
    </row>
    <row r="161" spans="1:23" x14ac:dyDescent="0.25">
      <c r="A161" t="s">
        <v>62</v>
      </c>
      <c r="B161">
        <v>29</v>
      </c>
      <c r="C161" t="s">
        <v>192</v>
      </c>
      <c r="D161">
        <v>2925501</v>
      </c>
      <c r="E161" t="s">
        <v>238</v>
      </c>
      <c r="F161" t="s">
        <v>246</v>
      </c>
      <c r="G161">
        <v>29492254</v>
      </c>
      <c r="H161">
        <v>81</v>
      </c>
      <c r="I161">
        <v>26.2819136337327</v>
      </c>
      <c r="J161">
        <v>0</v>
      </c>
      <c r="K161">
        <v>1</v>
      </c>
      <c r="L161">
        <v>0</v>
      </c>
      <c r="M161">
        <v>1</v>
      </c>
      <c r="N161">
        <v>1</v>
      </c>
      <c r="O161">
        <v>1</v>
      </c>
      <c r="P161">
        <v>0</v>
      </c>
      <c r="Q161">
        <v>0</v>
      </c>
      <c r="R161">
        <v>694</v>
      </c>
      <c r="S161">
        <v>2776</v>
      </c>
      <c r="T161" s="8">
        <v>3470</v>
      </c>
      <c r="U161">
        <v>1</v>
      </c>
      <c r="V161" s="2">
        <f>5312260-SUM($T$2:T161)</f>
        <v>4874210</v>
      </c>
      <c r="W161" t="str">
        <f t="shared" si="2"/>
        <v>Sim</v>
      </c>
    </row>
    <row r="162" spans="1:23" x14ac:dyDescent="0.25">
      <c r="A162" t="s">
        <v>62</v>
      </c>
      <c r="B162">
        <v>29</v>
      </c>
      <c r="C162" t="s">
        <v>192</v>
      </c>
      <c r="D162">
        <v>2927705</v>
      </c>
      <c r="E162" t="s">
        <v>247</v>
      </c>
      <c r="F162" t="s">
        <v>248</v>
      </c>
      <c r="G162">
        <v>29492092</v>
      </c>
      <c r="H162">
        <v>22</v>
      </c>
      <c r="I162">
        <v>26.2819136337327</v>
      </c>
      <c r="J162">
        <v>0</v>
      </c>
      <c r="K162">
        <v>1</v>
      </c>
      <c r="L162">
        <v>0</v>
      </c>
      <c r="M162">
        <v>1</v>
      </c>
      <c r="N162">
        <v>0</v>
      </c>
      <c r="O162">
        <v>1</v>
      </c>
      <c r="P162">
        <v>0</v>
      </c>
      <c r="Q162">
        <v>0</v>
      </c>
      <c r="R162">
        <v>458</v>
      </c>
      <c r="S162">
        <v>1832</v>
      </c>
      <c r="T162" s="8">
        <v>2290</v>
      </c>
      <c r="U162">
        <v>1</v>
      </c>
      <c r="V162" s="2">
        <f>5312260-SUM($T$2:T162)</f>
        <v>4871920</v>
      </c>
      <c r="W162" t="str">
        <f t="shared" si="2"/>
        <v>Sim</v>
      </c>
    </row>
    <row r="163" spans="1:23" x14ac:dyDescent="0.25">
      <c r="A163" t="s">
        <v>62</v>
      </c>
      <c r="B163">
        <v>29</v>
      </c>
      <c r="C163" t="s">
        <v>192</v>
      </c>
      <c r="D163">
        <v>2930105</v>
      </c>
      <c r="E163" t="s">
        <v>249</v>
      </c>
      <c r="F163" t="s">
        <v>250</v>
      </c>
      <c r="G163">
        <v>29484065</v>
      </c>
      <c r="H163">
        <v>133</v>
      </c>
      <c r="I163">
        <v>26.2819136337327</v>
      </c>
      <c r="J163">
        <v>1</v>
      </c>
      <c r="K163">
        <v>0</v>
      </c>
      <c r="L163">
        <v>0</v>
      </c>
      <c r="M163">
        <v>1</v>
      </c>
      <c r="N163">
        <v>0</v>
      </c>
      <c r="O163">
        <v>1</v>
      </c>
      <c r="P163">
        <v>0</v>
      </c>
      <c r="Q163">
        <v>0</v>
      </c>
      <c r="R163">
        <v>740</v>
      </c>
      <c r="S163">
        <v>2960</v>
      </c>
      <c r="T163" s="8">
        <v>3700</v>
      </c>
      <c r="U163">
        <v>1</v>
      </c>
      <c r="V163" s="2">
        <f>5312260-SUM($T$2:T163)</f>
        <v>4868220</v>
      </c>
      <c r="W163" t="str">
        <f t="shared" si="2"/>
        <v>Sim</v>
      </c>
    </row>
    <row r="164" spans="1:23" x14ac:dyDescent="0.25">
      <c r="A164" t="s">
        <v>62</v>
      </c>
      <c r="B164">
        <v>29</v>
      </c>
      <c r="C164" t="s">
        <v>192</v>
      </c>
      <c r="D164">
        <v>2931350</v>
      </c>
      <c r="E164" t="s">
        <v>251</v>
      </c>
      <c r="F164" t="s">
        <v>252</v>
      </c>
      <c r="G164">
        <v>29490529</v>
      </c>
      <c r="H164">
        <v>22</v>
      </c>
      <c r="I164">
        <v>26.2819136337327</v>
      </c>
      <c r="J164">
        <v>0</v>
      </c>
      <c r="K164">
        <v>1</v>
      </c>
      <c r="L164">
        <v>0</v>
      </c>
      <c r="M164">
        <v>1</v>
      </c>
      <c r="N164">
        <v>1</v>
      </c>
      <c r="O164">
        <v>1</v>
      </c>
      <c r="P164">
        <v>0</v>
      </c>
      <c r="Q164">
        <v>0</v>
      </c>
      <c r="R164">
        <v>458</v>
      </c>
      <c r="S164">
        <v>1832</v>
      </c>
      <c r="T164" s="8">
        <v>2290</v>
      </c>
      <c r="U164">
        <v>1</v>
      </c>
      <c r="V164" s="2">
        <f>5312260-SUM($T$2:T164)</f>
        <v>4865930</v>
      </c>
      <c r="W164" t="str">
        <f t="shared" si="2"/>
        <v>Sim</v>
      </c>
    </row>
    <row r="165" spans="1:23" x14ac:dyDescent="0.25">
      <c r="A165" t="s">
        <v>253</v>
      </c>
      <c r="B165">
        <v>11</v>
      </c>
      <c r="C165" t="s">
        <v>254</v>
      </c>
      <c r="D165">
        <v>1100049</v>
      </c>
      <c r="E165" t="s">
        <v>255</v>
      </c>
      <c r="F165" t="s">
        <v>256</v>
      </c>
      <c r="G165">
        <v>11051167</v>
      </c>
      <c r="H165">
        <v>10</v>
      </c>
      <c r="I165">
        <v>26.2819136337327</v>
      </c>
      <c r="J165">
        <v>0</v>
      </c>
      <c r="K165">
        <v>1</v>
      </c>
      <c r="L165">
        <v>0</v>
      </c>
      <c r="M165">
        <v>1</v>
      </c>
      <c r="N165">
        <v>0</v>
      </c>
      <c r="O165">
        <v>0</v>
      </c>
      <c r="P165">
        <v>0</v>
      </c>
      <c r="Q165">
        <v>0</v>
      </c>
      <c r="R165">
        <v>410</v>
      </c>
      <c r="S165">
        <v>1640</v>
      </c>
      <c r="T165" s="8">
        <v>2050</v>
      </c>
      <c r="U165">
        <v>1</v>
      </c>
      <c r="V165" s="2">
        <f>5312260-SUM($T$2:T165)</f>
        <v>4863880</v>
      </c>
      <c r="W165" t="str">
        <f t="shared" si="2"/>
        <v>Sim</v>
      </c>
    </row>
    <row r="166" spans="1:23" x14ac:dyDescent="0.25">
      <c r="A166" t="s">
        <v>253</v>
      </c>
      <c r="B166">
        <v>11</v>
      </c>
      <c r="C166" t="s">
        <v>254</v>
      </c>
      <c r="D166">
        <v>1100106</v>
      </c>
      <c r="E166" t="s">
        <v>257</v>
      </c>
      <c r="F166" t="s">
        <v>258</v>
      </c>
      <c r="G166">
        <v>11048921</v>
      </c>
      <c r="H166">
        <v>5</v>
      </c>
      <c r="I166">
        <v>26.2819136337327</v>
      </c>
      <c r="J166">
        <v>0</v>
      </c>
      <c r="K166">
        <v>1</v>
      </c>
      <c r="L166">
        <v>0</v>
      </c>
      <c r="M166">
        <v>1</v>
      </c>
      <c r="N166">
        <v>0</v>
      </c>
      <c r="O166">
        <v>0</v>
      </c>
      <c r="P166">
        <v>0</v>
      </c>
      <c r="Q166">
        <v>0</v>
      </c>
      <c r="R166">
        <v>390</v>
      </c>
      <c r="S166">
        <v>1560</v>
      </c>
      <c r="T166" s="8">
        <v>1950</v>
      </c>
      <c r="U166">
        <v>1</v>
      </c>
      <c r="V166" s="2">
        <f>5312260-SUM($T$2:T166)</f>
        <v>4861930</v>
      </c>
      <c r="W166" t="str">
        <f t="shared" si="2"/>
        <v>Sim</v>
      </c>
    </row>
    <row r="167" spans="1:23" x14ac:dyDescent="0.25">
      <c r="A167" t="s">
        <v>253</v>
      </c>
      <c r="B167">
        <v>11</v>
      </c>
      <c r="C167" t="s">
        <v>254</v>
      </c>
      <c r="D167">
        <v>1100106</v>
      </c>
      <c r="E167" t="s">
        <v>257</v>
      </c>
      <c r="F167" t="s">
        <v>259</v>
      </c>
      <c r="G167">
        <v>11048891</v>
      </c>
      <c r="H167">
        <v>2</v>
      </c>
      <c r="I167">
        <v>26.2819136337327</v>
      </c>
      <c r="J167">
        <v>0</v>
      </c>
      <c r="K167">
        <v>1</v>
      </c>
      <c r="L167">
        <v>0</v>
      </c>
      <c r="M167">
        <v>1</v>
      </c>
      <c r="N167">
        <v>0</v>
      </c>
      <c r="O167">
        <v>0</v>
      </c>
      <c r="P167">
        <v>0</v>
      </c>
      <c r="Q167">
        <v>0</v>
      </c>
      <c r="R167">
        <v>378</v>
      </c>
      <c r="S167">
        <v>1512</v>
      </c>
      <c r="T167" s="8">
        <v>1890</v>
      </c>
      <c r="U167">
        <v>1</v>
      </c>
      <c r="V167" s="2">
        <f>5312260-SUM($T$2:T167)</f>
        <v>4860040</v>
      </c>
      <c r="W167" t="str">
        <f t="shared" si="2"/>
        <v>Sim</v>
      </c>
    </row>
    <row r="168" spans="1:23" x14ac:dyDescent="0.25">
      <c r="A168" t="s">
        <v>253</v>
      </c>
      <c r="B168">
        <v>11</v>
      </c>
      <c r="C168" t="s">
        <v>254</v>
      </c>
      <c r="D168">
        <v>1100106</v>
      </c>
      <c r="E168" t="s">
        <v>257</v>
      </c>
      <c r="F168" t="s">
        <v>260</v>
      </c>
      <c r="G168">
        <v>11050675</v>
      </c>
      <c r="H168">
        <v>9</v>
      </c>
      <c r="I168">
        <v>26.2819136337327</v>
      </c>
      <c r="J168">
        <v>0</v>
      </c>
      <c r="K168">
        <v>1</v>
      </c>
      <c r="L168">
        <v>0</v>
      </c>
      <c r="M168">
        <v>1</v>
      </c>
      <c r="N168">
        <v>0</v>
      </c>
      <c r="O168">
        <v>0</v>
      </c>
      <c r="P168">
        <v>0</v>
      </c>
      <c r="Q168">
        <v>0</v>
      </c>
      <c r="R168">
        <v>406</v>
      </c>
      <c r="S168">
        <v>1624</v>
      </c>
      <c r="T168" s="8">
        <v>2030</v>
      </c>
      <c r="U168">
        <v>1</v>
      </c>
      <c r="V168" s="2">
        <f>5312260-SUM($T$2:T168)</f>
        <v>4858010</v>
      </c>
      <c r="W168" t="str">
        <f t="shared" si="2"/>
        <v>Sim</v>
      </c>
    </row>
    <row r="169" spans="1:23" x14ac:dyDescent="0.25">
      <c r="A169" t="s">
        <v>253</v>
      </c>
      <c r="B169">
        <v>11</v>
      </c>
      <c r="C169" t="s">
        <v>254</v>
      </c>
      <c r="D169">
        <v>1100114</v>
      </c>
      <c r="E169" t="s">
        <v>261</v>
      </c>
      <c r="F169" t="s">
        <v>262</v>
      </c>
      <c r="G169">
        <v>11049057</v>
      </c>
      <c r="H169">
        <v>1</v>
      </c>
      <c r="I169">
        <v>26.2819136337327</v>
      </c>
      <c r="J169">
        <v>0</v>
      </c>
      <c r="K169">
        <v>1</v>
      </c>
      <c r="L169">
        <v>0</v>
      </c>
      <c r="M169">
        <v>1</v>
      </c>
      <c r="N169">
        <v>0</v>
      </c>
      <c r="O169">
        <v>0</v>
      </c>
      <c r="P169">
        <v>0</v>
      </c>
      <c r="Q169">
        <v>0</v>
      </c>
      <c r="R169">
        <v>374</v>
      </c>
      <c r="S169">
        <v>1496</v>
      </c>
      <c r="T169" s="8">
        <v>1870</v>
      </c>
      <c r="U169">
        <v>1</v>
      </c>
      <c r="V169" s="2">
        <f>5312260-SUM($T$2:T169)</f>
        <v>4856140</v>
      </c>
      <c r="W169" t="str">
        <f t="shared" si="2"/>
        <v>Sim</v>
      </c>
    </row>
    <row r="170" spans="1:23" x14ac:dyDescent="0.25">
      <c r="A170" t="s">
        <v>253</v>
      </c>
      <c r="B170">
        <v>11</v>
      </c>
      <c r="C170" t="s">
        <v>254</v>
      </c>
      <c r="D170">
        <v>1100122</v>
      </c>
      <c r="E170" t="s">
        <v>263</v>
      </c>
      <c r="F170" t="s">
        <v>264</v>
      </c>
      <c r="G170">
        <v>11048735</v>
      </c>
      <c r="H170">
        <v>1</v>
      </c>
      <c r="I170">
        <v>26.2819136337327</v>
      </c>
      <c r="J170">
        <v>0</v>
      </c>
      <c r="K170">
        <v>1</v>
      </c>
      <c r="L170">
        <v>0</v>
      </c>
      <c r="M170">
        <v>1</v>
      </c>
      <c r="N170">
        <v>0</v>
      </c>
      <c r="O170">
        <v>0</v>
      </c>
      <c r="P170">
        <v>0</v>
      </c>
      <c r="Q170">
        <v>0</v>
      </c>
      <c r="R170">
        <v>374</v>
      </c>
      <c r="S170">
        <v>1496</v>
      </c>
      <c r="T170" s="8">
        <v>1870</v>
      </c>
      <c r="U170">
        <v>1</v>
      </c>
      <c r="V170" s="2">
        <f>5312260-SUM($T$2:T170)</f>
        <v>4854270</v>
      </c>
      <c r="W170" t="str">
        <f t="shared" si="2"/>
        <v>Sim</v>
      </c>
    </row>
    <row r="171" spans="1:23" x14ac:dyDescent="0.25">
      <c r="A171" t="s">
        <v>253</v>
      </c>
      <c r="B171">
        <v>11</v>
      </c>
      <c r="C171" t="s">
        <v>254</v>
      </c>
      <c r="D171">
        <v>1100205</v>
      </c>
      <c r="E171" t="s">
        <v>265</v>
      </c>
      <c r="F171" t="s">
        <v>266</v>
      </c>
      <c r="G171">
        <v>11041773</v>
      </c>
      <c r="H171">
        <v>29</v>
      </c>
      <c r="I171">
        <v>26.2819136337327</v>
      </c>
      <c r="J171">
        <v>0</v>
      </c>
      <c r="K171">
        <v>1</v>
      </c>
      <c r="L171">
        <v>0</v>
      </c>
      <c r="M171">
        <v>1</v>
      </c>
      <c r="N171">
        <v>0</v>
      </c>
      <c r="O171">
        <v>0</v>
      </c>
      <c r="P171">
        <v>0</v>
      </c>
      <c r="Q171">
        <v>0</v>
      </c>
      <c r="R171">
        <v>486</v>
      </c>
      <c r="S171">
        <v>1944</v>
      </c>
      <c r="T171" s="8">
        <v>2430</v>
      </c>
      <c r="U171">
        <v>1</v>
      </c>
      <c r="V171" s="2">
        <f>5312260-SUM($T$2:T171)</f>
        <v>4851840</v>
      </c>
      <c r="W171" t="str">
        <f t="shared" si="2"/>
        <v>Sim</v>
      </c>
    </row>
    <row r="172" spans="1:23" x14ac:dyDescent="0.25">
      <c r="A172" t="s">
        <v>253</v>
      </c>
      <c r="B172">
        <v>11</v>
      </c>
      <c r="C172" t="s">
        <v>254</v>
      </c>
      <c r="D172">
        <v>1100205</v>
      </c>
      <c r="E172" t="s">
        <v>265</v>
      </c>
      <c r="F172" t="s">
        <v>267</v>
      </c>
      <c r="G172">
        <v>11051361</v>
      </c>
      <c r="H172">
        <v>10</v>
      </c>
      <c r="I172">
        <v>26.2819136337327</v>
      </c>
      <c r="J172">
        <v>0</v>
      </c>
      <c r="K172">
        <v>1</v>
      </c>
      <c r="L172">
        <v>0</v>
      </c>
      <c r="M172">
        <v>1</v>
      </c>
      <c r="N172">
        <v>0</v>
      </c>
      <c r="O172">
        <v>0</v>
      </c>
      <c r="P172">
        <v>0</v>
      </c>
      <c r="Q172">
        <v>0</v>
      </c>
      <c r="R172">
        <v>410</v>
      </c>
      <c r="S172">
        <v>1640</v>
      </c>
      <c r="T172" s="8">
        <v>2050</v>
      </c>
      <c r="U172">
        <v>1</v>
      </c>
      <c r="V172" s="2">
        <f>5312260-SUM($T$2:T172)</f>
        <v>4849790</v>
      </c>
      <c r="W172" t="str">
        <f t="shared" si="2"/>
        <v>Sim</v>
      </c>
    </row>
    <row r="173" spans="1:23" x14ac:dyDescent="0.25">
      <c r="A173" t="s">
        <v>253</v>
      </c>
      <c r="B173">
        <v>11</v>
      </c>
      <c r="C173" t="s">
        <v>254</v>
      </c>
      <c r="D173">
        <v>1100205</v>
      </c>
      <c r="E173" t="s">
        <v>265</v>
      </c>
      <c r="F173" t="s">
        <v>268</v>
      </c>
      <c r="G173">
        <v>11050128</v>
      </c>
      <c r="H173">
        <v>14</v>
      </c>
      <c r="I173">
        <v>26.2819136337327</v>
      </c>
      <c r="J173">
        <v>0</v>
      </c>
      <c r="K173">
        <v>1</v>
      </c>
      <c r="L173">
        <v>0</v>
      </c>
      <c r="M173">
        <v>1</v>
      </c>
      <c r="N173">
        <v>0</v>
      </c>
      <c r="O173">
        <v>0</v>
      </c>
      <c r="P173">
        <v>0</v>
      </c>
      <c r="Q173">
        <v>0</v>
      </c>
      <c r="R173">
        <v>426</v>
      </c>
      <c r="S173">
        <v>1704</v>
      </c>
      <c r="T173" s="8">
        <v>2130</v>
      </c>
      <c r="U173">
        <v>1</v>
      </c>
      <c r="V173" s="2">
        <f>5312260-SUM($T$2:T173)</f>
        <v>4847660</v>
      </c>
      <c r="W173" t="str">
        <f t="shared" si="2"/>
        <v>Sim</v>
      </c>
    </row>
    <row r="174" spans="1:23" x14ac:dyDescent="0.25">
      <c r="A174" t="s">
        <v>253</v>
      </c>
      <c r="B174">
        <v>11</v>
      </c>
      <c r="C174" t="s">
        <v>254</v>
      </c>
      <c r="D174">
        <v>1100205</v>
      </c>
      <c r="E174" t="s">
        <v>265</v>
      </c>
      <c r="F174" t="s">
        <v>269</v>
      </c>
      <c r="G174">
        <v>11051191</v>
      </c>
      <c r="H174">
        <v>7</v>
      </c>
      <c r="I174">
        <v>26.2819136337327</v>
      </c>
      <c r="J174">
        <v>0</v>
      </c>
      <c r="K174">
        <v>1</v>
      </c>
      <c r="L174">
        <v>0</v>
      </c>
      <c r="M174">
        <v>1</v>
      </c>
      <c r="N174">
        <v>0</v>
      </c>
      <c r="O174">
        <v>0</v>
      </c>
      <c r="P174">
        <v>0</v>
      </c>
      <c r="Q174">
        <v>0</v>
      </c>
      <c r="R174">
        <v>398</v>
      </c>
      <c r="S174">
        <v>1592</v>
      </c>
      <c r="T174" s="8">
        <v>1990</v>
      </c>
      <c r="U174">
        <v>1</v>
      </c>
      <c r="V174" s="2">
        <f>5312260-SUM($T$2:T174)</f>
        <v>4845670</v>
      </c>
      <c r="W174" t="str">
        <f t="shared" si="2"/>
        <v>Sim</v>
      </c>
    </row>
    <row r="175" spans="1:23" x14ac:dyDescent="0.25">
      <c r="A175" t="s">
        <v>253</v>
      </c>
      <c r="B175">
        <v>11</v>
      </c>
      <c r="C175" t="s">
        <v>254</v>
      </c>
      <c r="D175">
        <v>1100379</v>
      </c>
      <c r="E175" t="s">
        <v>270</v>
      </c>
      <c r="F175" t="s">
        <v>271</v>
      </c>
      <c r="G175">
        <v>11050969</v>
      </c>
      <c r="H175">
        <v>1</v>
      </c>
      <c r="I175">
        <v>26.2819136337327</v>
      </c>
      <c r="J175">
        <v>0</v>
      </c>
      <c r="K175">
        <v>1</v>
      </c>
      <c r="L175">
        <v>0</v>
      </c>
      <c r="M175">
        <v>1</v>
      </c>
      <c r="N175">
        <v>0</v>
      </c>
      <c r="O175">
        <v>0</v>
      </c>
      <c r="P175">
        <v>0</v>
      </c>
      <c r="Q175">
        <v>0</v>
      </c>
      <c r="R175">
        <v>374</v>
      </c>
      <c r="S175">
        <v>1496</v>
      </c>
      <c r="T175" s="8">
        <v>1870</v>
      </c>
      <c r="U175">
        <v>1</v>
      </c>
      <c r="V175" s="2">
        <f>5312260-SUM($T$2:T175)</f>
        <v>4843800</v>
      </c>
      <c r="W175" t="str">
        <f t="shared" si="2"/>
        <v>Sim</v>
      </c>
    </row>
    <row r="176" spans="1:23" x14ac:dyDescent="0.25">
      <c r="A176" t="s">
        <v>253</v>
      </c>
      <c r="B176">
        <v>12</v>
      </c>
      <c r="C176" t="s">
        <v>272</v>
      </c>
      <c r="D176">
        <v>1200054</v>
      </c>
      <c r="E176" t="s">
        <v>273</v>
      </c>
      <c r="F176" t="s">
        <v>274</v>
      </c>
      <c r="G176">
        <v>12031941</v>
      </c>
      <c r="H176">
        <v>14</v>
      </c>
      <c r="I176">
        <v>26.2819136337327</v>
      </c>
      <c r="J176">
        <v>0</v>
      </c>
      <c r="K176">
        <v>1</v>
      </c>
      <c r="L176">
        <v>0</v>
      </c>
      <c r="M176">
        <v>1</v>
      </c>
      <c r="N176">
        <v>0</v>
      </c>
      <c r="O176">
        <v>0</v>
      </c>
      <c r="P176">
        <v>0</v>
      </c>
      <c r="Q176">
        <v>0</v>
      </c>
      <c r="R176">
        <v>426</v>
      </c>
      <c r="S176">
        <v>1704</v>
      </c>
      <c r="T176" s="8">
        <v>2130</v>
      </c>
      <c r="U176">
        <v>1</v>
      </c>
      <c r="V176" s="2">
        <f>5312260-SUM($T$2:T176)</f>
        <v>4841670</v>
      </c>
      <c r="W176" t="str">
        <f t="shared" si="2"/>
        <v>Sim</v>
      </c>
    </row>
    <row r="177" spans="1:23" x14ac:dyDescent="0.25">
      <c r="A177" t="s">
        <v>253</v>
      </c>
      <c r="B177">
        <v>12</v>
      </c>
      <c r="C177" t="s">
        <v>272</v>
      </c>
      <c r="D177">
        <v>1200054</v>
      </c>
      <c r="E177" t="s">
        <v>273</v>
      </c>
      <c r="F177" t="s">
        <v>275</v>
      </c>
      <c r="G177">
        <v>12030660</v>
      </c>
      <c r="H177">
        <v>6</v>
      </c>
      <c r="I177">
        <v>26.2819136337327</v>
      </c>
      <c r="J177">
        <v>0</v>
      </c>
      <c r="K177">
        <v>1</v>
      </c>
      <c r="L177">
        <v>0</v>
      </c>
      <c r="M177">
        <v>1</v>
      </c>
      <c r="N177">
        <v>0</v>
      </c>
      <c r="O177">
        <v>0</v>
      </c>
      <c r="P177">
        <v>0</v>
      </c>
      <c r="Q177">
        <v>0</v>
      </c>
      <c r="R177">
        <v>394</v>
      </c>
      <c r="S177">
        <v>1576</v>
      </c>
      <c r="T177" s="8">
        <v>1970</v>
      </c>
      <c r="U177">
        <v>1</v>
      </c>
      <c r="V177" s="2">
        <f>5312260-SUM($T$2:T177)</f>
        <v>4839700</v>
      </c>
      <c r="W177" t="str">
        <f t="shared" si="2"/>
        <v>Sim</v>
      </c>
    </row>
    <row r="178" spans="1:23" x14ac:dyDescent="0.25">
      <c r="A178" t="s">
        <v>253</v>
      </c>
      <c r="B178">
        <v>12</v>
      </c>
      <c r="C178" t="s">
        <v>272</v>
      </c>
      <c r="D178">
        <v>1200054</v>
      </c>
      <c r="E178" t="s">
        <v>273</v>
      </c>
      <c r="F178" t="s">
        <v>276</v>
      </c>
      <c r="G178">
        <v>12032425</v>
      </c>
      <c r="H178">
        <v>8</v>
      </c>
      <c r="I178">
        <v>26.2819136337327</v>
      </c>
      <c r="J178">
        <v>0</v>
      </c>
      <c r="K178">
        <v>1</v>
      </c>
      <c r="L178">
        <v>0</v>
      </c>
      <c r="M178">
        <v>1</v>
      </c>
      <c r="N178">
        <v>0</v>
      </c>
      <c r="O178">
        <v>0</v>
      </c>
      <c r="P178">
        <v>0</v>
      </c>
      <c r="Q178">
        <v>0</v>
      </c>
      <c r="R178">
        <v>402</v>
      </c>
      <c r="S178">
        <v>1608</v>
      </c>
      <c r="T178" s="8">
        <v>2010</v>
      </c>
      <c r="U178">
        <v>1</v>
      </c>
      <c r="V178" s="2">
        <f>5312260-SUM($T$2:T178)</f>
        <v>4837690</v>
      </c>
      <c r="W178" t="str">
        <f t="shared" si="2"/>
        <v>Sim</v>
      </c>
    </row>
    <row r="179" spans="1:23" x14ac:dyDescent="0.25">
      <c r="A179" t="s">
        <v>253</v>
      </c>
      <c r="B179">
        <v>12</v>
      </c>
      <c r="C179" t="s">
        <v>272</v>
      </c>
      <c r="D179">
        <v>1200054</v>
      </c>
      <c r="E179" t="s">
        <v>273</v>
      </c>
      <c r="F179" t="s">
        <v>277</v>
      </c>
      <c r="G179">
        <v>12034746</v>
      </c>
      <c r="H179">
        <v>26</v>
      </c>
      <c r="I179">
        <v>26.2819136337327</v>
      </c>
      <c r="J179">
        <v>0</v>
      </c>
      <c r="K179">
        <v>1</v>
      </c>
      <c r="L179">
        <v>0</v>
      </c>
      <c r="M179">
        <v>1</v>
      </c>
      <c r="N179">
        <v>0</v>
      </c>
      <c r="O179">
        <v>0</v>
      </c>
      <c r="P179">
        <v>0</v>
      </c>
      <c r="Q179">
        <v>0</v>
      </c>
      <c r="R179">
        <v>474</v>
      </c>
      <c r="S179">
        <v>1896</v>
      </c>
      <c r="T179" s="8">
        <v>2370</v>
      </c>
      <c r="U179">
        <v>1</v>
      </c>
      <c r="V179" s="2">
        <f>5312260-SUM($T$2:T179)</f>
        <v>4835320</v>
      </c>
      <c r="W179" t="str">
        <f t="shared" si="2"/>
        <v>Sim</v>
      </c>
    </row>
    <row r="180" spans="1:23" x14ac:dyDescent="0.25">
      <c r="A180" t="s">
        <v>253</v>
      </c>
      <c r="B180">
        <v>12</v>
      </c>
      <c r="C180" t="s">
        <v>272</v>
      </c>
      <c r="D180">
        <v>1200054</v>
      </c>
      <c r="E180" t="s">
        <v>273</v>
      </c>
      <c r="F180" t="s">
        <v>278</v>
      </c>
      <c r="G180">
        <v>12030678</v>
      </c>
      <c r="H180">
        <v>8</v>
      </c>
      <c r="I180">
        <v>26.2819136337327</v>
      </c>
      <c r="J180">
        <v>0</v>
      </c>
      <c r="K180">
        <v>1</v>
      </c>
      <c r="L180">
        <v>0</v>
      </c>
      <c r="M180">
        <v>1</v>
      </c>
      <c r="N180">
        <v>0</v>
      </c>
      <c r="O180">
        <v>0</v>
      </c>
      <c r="P180">
        <v>0</v>
      </c>
      <c r="Q180">
        <v>0</v>
      </c>
      <c r="R180">
        <v>402</v>
      </c>
      <c r="S180">
        <v>1608</v>
      </c>
      <c r="T180" s="8">
        <v>2010</v>
      </c>
      <c r="U180">
        <v>1</v>
      </c>
      <c r="V180" s="2">
        <f>5312260-SUM($T$2:T180)</f>
        <v>4833310</v>
      </c>
      <c r="W180" t="str">
        <f t="shared" si="2"/>
        <v>Sim</v>
      </c>
    </row>
    <row r="181" spans="1:23" x14ac:dyDescent="0.25">
      <c r="A181" t="s">
        <v>253</v>
      </c>
      <c r="B181">
        <v>12</v>
      </c>
      <c r="C181" t="s">
        <v>272</v>
      </c>
      <c r="D181">
        <v>1200054</v>
      </c>
      <c r="E181" t="s">
        <v>273</v>
      </c>
      <c r="F181" t="s">
        <v>279</v>
      </c>
      <c r="G181">
        <v>12027464</v>
      </c>
      <c r="H181">
        <v>57</v>
      </c>
      <c r="I181">
        <v>26.2819136337327</v>
      </c>
      <c r="J181">
        <v>0</v>
      </c>
      <c r="K181">
        <v>1</v>
      </c>
      <c r="L181">
        <v>0</v>
      </c>
      <c r="M181">
        <v>1</v>
      </c>
      <c r="N181">
        <v>0</v>
      </c>
      <c r="O181">
        <v>0</v>
      </c>
      <c r="P181">
        <v>0</v>
      </c>
      <c r="Q181">
        <v>0</v>
      </c>
      <c r="R181">
        <v>598</v>
      </c>
      <c r="S181">
        <v>2392</v>
      </c>
      <c r="T181" s="8">
        <v>2990</v>
      </c>
      <c r="U181">
        <v>1</v>
      </c>
      <c r="V181" s="2">
        <f>5312260-SUM($T$2:T181)</f>
        <v>4830320</v>
      </c>
      <c r="W181" t="str">
        <f t="shared" si="2"/>
        <v>Sim</v>
      </c>
    </row>
    <row r="182" spans="1:23" x14ac:dyDescent="0.25">
      <c r="A182" t="s">
        <v>253</v>
      </c>
      <c r="B182">
        <v>12</v>
      </c>
      <c r="C182" t="s">
        <v>272</v>
      </c>
      <c r="D182">
        <v>1200054</v>
      </c>
      <c r="E182" t="s">
        <v>273</v>
      </c>
      <c r="F182" t="s">
        <v>280</v>
      </c>
      <c r="G182">
        <v>12026158</v>
      </c>
      <c r="H182">
        <v>41</v>
      </c>
      <c r="I182">
        <v>26.2819136337327</v>
      </c>
      <c r="J182">
        <v>0</v>
      </c>
      <c r="K182">
        <v>1</v>
      </c>
      <c r="L182">
        <v>0</v>
      </c>
      <c r="M182">
        <v>1</v>
      </c>
      <c r="N182">
        <v>0</v>
      </c>
      <c r="O182">
        <v>0</v>
      </c>
      <c r="P182">
        <v>0</v>
      </c>
      <c r="Q182">
        <v>0</v>
      </c>
      <c r="R182">
        <v>534</v>
      </c>
      <c r="S182">
        <v>2136</v>
      </c>
      <c r="T182" s="8">
        <v>2670</v>
      </c>
      <c r="U182">
        <v>1</v>
      </c>
      <c r="V182" s="2">
        <f>5312260-SUM($T$2:T182)</f>
        <v>4827650</v>
      </c>
      <c r="W182" t="str">
        <f t="shared" si="2"/>
        <v>Sim</v>
      </c>
    </row>
    <row r="183" spans="1:23" x14ac:dyDescent="0.25">
      <c r="A183" t="s">
        <v>253</v>
      </c>
      <c r="B183">
        <v>12</v>
      </c>
      <c r="C183" t="s">
        <v>272</v>
      </c>
      <c r="D183">
        <v>1200054</v>
      </c>
      <c r="E183" t="s">
        <v>273</v>
      </c>
      <c r="F183" t="s">
        <v>281</v>
      </c>
      <c r="G183">
        <v>12033456</v>
      </c>
      <c r="H183">
        <v>16</v>
      </c>
      <c r="I183">
        <v>26.2819136337327</v>
      </c>
      <c r="J183">
        <v>0</v>
      </c>
      <c r="K183">
        <v>1</v>
      </c>
      <c r="L183">
        <v>0</v>
      </c>
      <c r="M183">
        <v>1</v>
      </c>
      <c r="N183">
        <v>0</v>
      </c>
      <c r="O183">
        <v>0</v>
      </c>
      <c r="P183">
        <v>0</v>
      </c>
      <c r="Q183">
        <v>0</v>
      </c>
      <c r="R183">
        <v>434</v>
      </c>
      <c r="S183">
        <v>1736</v>
      </c>
      <c r="T183" s="8">
        <v>2170</v>
      </c>
      <c r="U183">
        <v>1</v>
      </c>
      <c r="V183" s="2">
        <f>5312260-SUM($T$2:T183)</f>
        <v>4825480</v>
      </c>
      <c r="W183" t="str">
        <f t="shared" si="2"/>
        <v>Sim</v>
      </c>
    </row>
    <row r="184" spans="1:23" x14ac:dyDescent="0.25">
      <c r="A184" t="s">
        <v>253</v>
      </c>
      <c r="B184">
        <v>12</v>
      </c>
      <c r="C184" t="s">
        <v>272</v>
      </c>
      <c r="D184">
        <v>1200054</v>
      </c>
      <c r="E184" t="s">
        <v>273</v>
      </c>
      <c r="F184" t="s">
        <v>282</v>
      </c>
      <c r="G184">
        <v>12033430</v>
      </c>
      <c r="H184">
        <v>12</v>
      </c>
      <c r="I184">
        <v>26.2819136337327</v>
      </c>
      <c r="J184">
        <v>0</v>
      </c>
      <c r="K184">
        <v>1</v>
      </c>
      <c r="L184">
        <v>0</v>
      </c>
      <c r="M184">
        <v>1</v>
      </c>
      <c r="N184">
        <v>0</v>
      </c>
      <c r="O184">
        <v>0</v>
      </c>
      <c r="P184">
        <v>0</v>
      </c>
      <c r="Q184">
        <v>0</v>
      </c>
      <c r="R184">
        <v>418</v>
      </c>
      <c r="S184">
        <v>1672</v>
      </c>
      <c r="T184" s="8">
        <v>2090</v>
      </c>
      <c r="U184">
        <v>1</v>
      </c>
      <c r="V184" s="2">
        <f>5312260-SUM($T$2:T184)</f>
        <v>4823390</v>
      </c>
      <c r="W184" t="str">
        <f t="shared" si="2"/>
        <v>Sim</v>
      </c>
    </row>
    <row r="185" spans="1:23" x14ac:dyDescent="0.25">
      <c r="A185" t="s">
        <v>253</v>
      </c>
      <c r="B185">
        <v>12</v>
      </c>
      <c r="C185" t="s">
        <v>272</v>
      </c>
      <c r="D185">
        <v>1200203</v>
      </c>
      <c r="E185" t="s">
        <v>283</v>
      </c>
      <c r="F185" t="s">
        <v>284</v>
      </c>
      <c r="G185">
        <v>12034398</v>
      </c>
      <c r="H185">
        <v>4</v>
      </c>
      <c r="I185">
        <v>26.2819136337327</v>
      </c>
      <c r="J185">
        <v>0</v>
      </c>
      <c r="K185">
        <v>1</v>
      </c>
      <c r="L185">
        <v>0</v>
      </c>
      <c r="M185">
        <v>1</v>
      </c>
      <c r="N185">
        <v>0</v>
      </c>
      <c r="O185">
        <v>0</v>
      </c>
      <c r="P185">
        <v>0</v>
      </c>
      <c r="Q185">
        <v>0</v>
      </c>
      <c r="R185">
        <v>386</v>
      </c>
      <c r="S185">
        <v>1544</v>
      </c>
      <c r="T185" s="8">
        <v>1930</v>
      </c>
      <c r="U185">
        <v>1</v>
      </c>
      <c r="V185" s="2">
        <f>5312260-SUM($T$2:T185)</f>
        <v>4821460</v>
      </c>
      <c r="W185" t="str">
        <f t="shared" si="2"/>
        <v>Sim</v>
      </c>
    </row>
    <row r="186" spans="1:23" x14ac:dyDescent="0.25">
      <c r="A186" t="s">
        <v>253</v>
      </c>
      <c r="B186">
        <v>12</v>
      </c>
      <c r="C186" t="s">
        <v>272</v>
      </c>
      <c r="D186">
        <v>1200203</v>
      </c>
      <c r="E186" t="s">
        <v>283</v>
      </c>
      <c r="F186" t="s">
        <v>285</v>
      </c>
      <c r="G186">
        <v>12034380</v>
      </c>
      <c r="H186">
        <v>5</v>
      </c>
      <c r="I186">
        <v>26.2819136337327</v>
      </c>
      <c r="J186">
        <v>0</v>
      </c>
      <c r="K186">
        <v>1</v>
      </c>
      <c r="L186">
        <v>0</v>
      </c>
      <c r="M186">
        <v>1</v>
      </c>
      <c r="N186">
        <v>0</v>
      </c>
      <c r="O186">
        <v>0</v>
      </c>
      <c r="P186">
        <v>0</v>
      </c>
      <c r="Q186">
        <v>0</v>
      </c>
      <c r="R186">
        <v>390</v>
      </c>
      <c r="S186">
        <v>1560</v>
      </c>
      <c r="T186" s="8">
        <v>1950</v>
      </c>
      <c r="U186">
        <v>1</v>
      </c>
      <c r="V186" s="2">
        <f>5312260-SUM($T$2:T186)</f>
        <v>4819510</v>
      </c>
      <c r="W186" t="str">
        <f t="shared" si="2"/>
        <v>Sim</v>
      </c>
    </row>
    <row r="187" spans="1:23" x14ac:dyDescent="0.25">
      <c r="A187" t="s">
        <v>253</v>
      </c>
      <c r="B187">
        <v>12</v>
      </c>
      <c r="C187" t="s">
        <v>272</v>
      </c>
      <c r="D187">
        <v>1200302</v>
      </c>
      <c r="E187" t="s">
        <v>286</v>
      </c>
      <c r="F187" t="s">
        <v>287</v>
      </c>
      <c r="G187">
        <v>12020800</v>
      </c>
      <c r="H187">
        <v>109</v>
      </c>
      <c r="I187">
        <v>26.2819136337327</v>
      </c>
      <c r="J187">
        <v>0</v>
      </c>
      <c r="K187">
        <v>1</v>
      </c>
      <c r="L187">
        <v>0</v>
      </c>
      <c r="M187">
        <v>1</v>
      </c>
      <c r="N187">
        <v>0</v>
      </c>
      <c r="O187">
        <v>0</v>
      </c>
      <c r="P187">
        <v>0</v>
      </c>
      <c r="Q187">
        <v>0</v>
      </c>
      <c r="R187">
        <v>740</v>
      </c>
      <c r="S187">
        <v>2960</v>
      </c>
      <c r="T187" s="8">
        <v>3700</v>
      </c>
      <c r="U187">
        <v>1</v>
      </c>
      <c r="V187" s="2">
        <f>5312260-SUM($T$2:T187)</f>
        <v>4815810</v>
      </c>
      <c r="W187" t="str">
        <f t="shared" si="2"/>
        <v>Sim</v>
      </c>
    </row>
    <row r="188" spans="1:23" x14ac:dyDescent="0.25">
      <c r="A188" t="s">
        <v>253</v>
      </c>
      <c r="B188">
        <v>12</v>
      </c>
      <c r="C188" t="s">
        <v>272</v>
      </c>
      <c r="D188">
        <v>1200302</v>
      </c>
      <c r="E188" t="s">
        <v>286</v>
      </c>
      <c r="F188" t="s">
        <v>288</v>
      </c>
      <c r="G188">
        <v>12027243</v>
      </c>
      <c r="H188">
        <v>112</v>
      </c>
      <c r="I188">
        <v>26.2819136337327</v>
      </c>
      <c r="J188">
        <v>0</v>
      </c>
      <c r="K188">
        <v>1</v>
      </c>
      <c r="L188">
        <v>0</v>
      </c>
      <c r="M188">
        <v>1</v>
      </c>
      <c r="N188">
        <v>0</v>
      </c>
      <c r="O188">
        <v>0</v>
      </c>
      <c r="P188">
        <v>0</v>
      </c>
      <c r="Q188">
        <v>0</v>
      </c>
      <c r="R188">
        <v>740</v>
      </c>
      <c r="S188">
        <v>2960</v>
      </c>
      <c r="T188" s="8">
        <v>3700</v>
      </c>
      <c r="U188">
        <v>1</v>
      </c>
      <c r="V188" s="2">
        <f>5312260-SUM($T$2:T188)</f>
        <v>4812110</v>
      </c>
      <c r="W188" t="str">
        <f t="shared" si="2"/>
        <v>Sim</v>
      </c>
    </row>
    <row r="189" spans="1:23" x14ac:dyDescent="0.25">
      <c r="A189" t="s">
        <v>253</v>
      </c>
      <c r="B189">
        <v>12</v>
      </c>
      <c r="C189" t="s">
        <v>272</v>
      </c>
      <c r="D189">
        <v>1200302</v>
      </c>
      <c r="E189" t="s">
        <v>286</v>
      </c>
      <c r="F189" t="s">
        <v>289</v>
      </c>
      <c r="G189">
        <v>12033774</v>
      </c>
      <c r="H189">
        <v>21</v>
      </c>
      <c r="I189">
        <v>26.2819136337327</v>
      </c>
      <c r="J189">
        <v>0</v>
      </c>
      <c r="K189">
        <v>1</v>
      </c>
      <c r="L189">
        <v>0</v>
      </c>
      <c r="M189">
        <v>1</v>
      </c>
      <c r="N189">
        <v>0</v>
      </c>
      <c r="O189">
        <v>0</v>
      </c>
      <c r="P189">
        <v>0</v>
      </c>
      <c r="Q189">
        <v>0</v>
      </c>
      <c r="R189">
        <v>454</v>
      </c>
      <c r="S189">
        <v>1816</v>
      </c>
      <c r="T189" s="8">
        <v>2270</v>
      </c>
      <c r="U189">
        <v>1</v>
      </c>
      <c r="V189" s="2">
        <f>5312260-SUM($T$2:T189)</f>
        <v>4809840</v>
      </c>
      <c r="W189" t="str">
        <f t="shared" si="2"/>
        <v>Sim</v>
      </c>
    </row>
    <row r="190" spans="1:23" x14ac:dyDescent="0.25">
      <c r="A190" t="s">
        <v>253</v>
      </c>
      <c r="B190">
        <v>12</v>
      </c>
      <c r="C190" t="s">
        <v>272</v>
      </c>
      <c r="D190">
        <v>1200302</v>
      </c>
      <c r="E190" t="s">
        <v>286</v>
      </c>
      <c r="F190" t="s">
        <v>290</v>
      </c>
      <c r="G190">
        <v>12033316</v>
      </c>
      <c r="H190">
        <v>23</v>
      </c>
      <c r="I190">
        <v>26.2819136337327</v>
      </c>
      <c r="J190">
        <v>0</v>
      </c>
      <c r="K190">
        <v>1</v>
      </c>
      <c r="L190">
        <v>0</v>
      </c>
      <c r="M190">
        <v>1</v>
      </c>
      <c r="N190">
        <v>0</v>
      </c>
      <c r="O190">
        <v>0</v>
      </c>
      <c r="P190">
        <v>0</v>
      </c>
      <c r="Q190">
        <v>0</v>
      </c>
      <c r="R190">
        <v>462</v>
      </c>
      <c r="S190">
        <v>1848</v>
      </c>
      <c r="T190" s="8">
        <v>2310</v>
      </c>
      <c r="U190">
        <v>1</v>
      </c>
      <c r="V190" s="2">
        <f>5312260-SUM($T$2:T190)</f>
        <v>4807530</v>
      </c>
      <c r="W190" t="str">
        <f t="shared" si="2"/>
        <v>Sim</v>
      </c>
    </row>
    <row r="191" spans="1:23" x14ac:dyDescent="0.25">
      <c r="A191" t="s">
        <v>253</v>
      </c>
      <c r="B191">
        <v>12</v>
      </c>
      <c r="C191" t="s">
        <v>272</v>
      </c>
      <c r="D191">
        <v>1200302</v>
      </c>
      <c r="E191" t="s">
        <v>286</v>
      </c>
      <c r="F191" t="s">
        <v>291</v>
      </c>
      <c r="G191">
        <v>12004081</v>
      </c>
      <c r="H191">
        <v>101</v>
      </c>
      <c r="I191">
        <v>26.2819136337327</v>
      </c>
      <c r="J191">
        <v>0</v>
      </c>
      <c r="K191">
        <v>1</v>
      </c>
      <c r="L191">
        <v>0</v>
      </c>
      <c r="M191">
        <v>1</v>
      </c>
      <c r="N191">
        <v>0</v>
      </c>
      <c r="O191">
        <v>0</v>
      </c>
      <c r="P191">
        <v>0</v>
      </c>
      <c r="Q191">
        <v>0</v>
      </c>
      <c r="R191">
        <v>740</v>
      </c>
      <c r="S191">
        <v>2960</v>
      </c>
      <c r="T191" s="8">
        <v>3700</v>
      </c>
      <c r="U191">
        <v>1</v>
      </c>
      <c r="V191" s="2">
        <f>5312260-SUM($T$2:T191)</f>
        <v>4803830</v>
      </c>
      <c r="W191" t="str">
        <f t="shared" si="2"/>
        <v>Sim</v>
      </c>
    </row>
    <row r="192" spans="1:23" x14ac:dyDescent="0.25">
      <c r="A192" t="s">
        <v>253</v>
      </c>
      <c r="B192">
        <v>12</v>
      </c>
      <c r="C192" t="s">
        <v>272</v>
      </c>
      <c r="D192">
        <v>1200302</v>
      </c>
      <c r="E192" t="s">
        <v>286</v>
      </c>
      <c r="F192" t="s">
        <v>292</v>
      </c>
      <c r="G192">
        <v>12033766</v>
      </c>
      <c r="H192">
        <v>12</v>
      </c>
      <c r="I192">
        <v>26.2819136337327</v>
      </c>
      <c r="J192">
        <v>0</v>
      </c>
      <c r="K192">
        <v>1</v>
      </c>
      <c r="L192">
        <v>0</v>
      </c>
      <c r="M192">
        <v>1</v>
      </c>
      <c r="N192">
        <v>0</v>
      </c>
      <c r="O192">
        <v>0</v>
      </c>
      <c r="P192">
        <v>0</v>
      </c>
      <c r="Q192">
        <v>0</v>
      </c>
      <c r="R192">
        <v>418</v>
      </c>
      <c r="S192">
        <v>1672</v>
      </c>
      <c r="T192" s="8">
        <v>2090</v>
      </c>
      <c r="U192">
        <v>1</v>
      </c>
      <c r="V192" s="2">
        <f>5312260-SUM($T$2:T192)</f>
        <v>4801740</v>
      </c>
      <c r="W192" t="str">
        <f t="shared" si="2"/>
        <v>Sim</v>
      </c>
    </row>
    <row r="193" spans="1:23" x14ac:dyDescent="0.25">
      <c r="A193" t="s">
        <v>253</v>
      </c>
      <c r="B193">
        <v>12</v>
      </c>
      <c r="C193" t="s">
        <v>272</v>
      </c>
      <c r="D193">
        <v>1200302</v>
      </c>
      <c r="E193" t="s">
        <v>286</v>
      </c>
      <c r="F193" t="s">
        <v>293</v>
      </c>
      <c r="G193">
        <v>12032760</v>
      </c>
      <c r="H193">
        <v>43</v>
      </c>
      <c r="I193">
        <v>26.2819136337327</v>
      </c>
      <c r="J193">
        <v>0</v>
      </c>
      <c r="K193">
        <v>1</v>
      </c>
      <c r="L193">
        <v>0</v>
      </c>
      <c r="M193">
        <v>1</v>
      </c>
      <c r="N193">
        <v>0</v>
      </c>
      <c r="O193">
        <v>0</v>
      </c>
      <c r="P193">
        <v>0</v>
      </c>
      <c r="Q193">
        <v>0</v>
      </c>
      <c r="R193">
        <v>542</v>
      </c>
      <c r="S193">
        <v>2168</v>
      </c>
      <c r="T193" s="8">
        <v>2710</v>
      </c>
      <c r="U193">
        <v>1</v>
      </c>
      <c r="V193" s="2">
        <f>5312260-SUM($T$2:T193)</f>
        <v>4799030</v>
      </c>
      <c r="W193" t="str">
        <f t="shared" si="2"/>
        <v>Sim</v>
      </c>
    </row>
    <row r="194" spans="1:23" x14ac:dyDescent="0.25">
      <c r="A194" t="s">
        <v>253</v>
      </c>
      <c r="B194">
        <v>12</v>
      </c>
      <c r="C194" t="s">
        <v>272</v>
      </c>
      <c r="D194">
        <v>1200302</v>
      </c>
      <c r="E194" t="s">
        <v>286</v>
      </c>
      <c r="F194" t="s">
        <v>294</v>
      </c>
      <c r="G194">
        <v>12032395</v>
      </c>
      <c r="H194">
        <v>30</v>
      </c>
      <c r="I194">
        <v>26.2819136337327</v>
      </c>
      <c r="J194">
        <v>0</v>
      </c>
      <c r="K194">
        <v>1</v>
      </c>
      <c r="L194">
        <v>0</v>
      </c>
      <c r="M194">
        <v>1</v>
      </c>
      <c r="N194">
        <v>0</v>
      </c>
      <c r="O194">
        <v>0</v>
      </c>
      <c r="P194">
        <v>0</v>
      </c>
      <c r="Q194">
        <v>0</v>
      </c>
      <c r="R194">
        <v>490</v>
      </c>
      <c r="S194">
        <v>1960</v>
      </c>
      <c r="T194" s="8">
        <v>2450</v>
      </c>
      <c r="U194">
        <v>1</v>
      </c>
      <c r="V194" s="2">
        <f>5312260-SUM($T$2:T194)</f>
        <v>4796580</v>
      </c>
      <c r="W194" t="str">
        <f t="shared" si="2"/>
        <v>Sim</v>
      </c>
    </row>
    <row r="195" spans="1:23" x14ac:dyDescent="0.25">
      <c r="A195" t="s">
        <v>253</v>
      </c>
      <c r="B195">
        <v>12</v>
      </c>
      <c r="C195" t="s">
        <v>272</v>
      </c>
      <c r="D195">
        <v>1200302</v>
      </c>
      <c r="E195" t="s">
        <v>286</v>
      </c>
      <c r="F195" t="s">
        <v>295</v>
      </c>
      <c r="G195">
        <v>12034657</v>
      </c>
      <c r="H195">
        <v>30</v>
      </c>
      <c r="I195">
        <v>26.2819136337327</v>
      </c>
      <c r="J195">
        <v>0</v>
      </c>
      <c r="K195">
        <v>1</v>
      </c>
      <c r="L195">
        <v>0</v>
      </c>
      <c r="M195">
        <v>1</v>
      </c>
      <c r="N195">
        <v>0</v>
      </c>
      <c r="O195">
        <v>0</v>
      </c>
      <c r="P195">
        <v>0</v>
      </c>
      <c r="Q195">
        <v>0</v>
      </c>
      <c r="R195">
        <v>490</v>
      </c>
      <c r="S195">
        <v>1960</v>
      </c>
      <c r="T195" s="8">
        <v>2450</v>
      </c>
      <c r="U195">
        <v>1</v>
      </c>
      <c r="V195" s="2">
        <f>5312260-SUM($T$2:T195)</f>
        <v>4794130</v>
      </c>
      <c r="W195" t="str">
        <f t="shared" ref="W195:W258" si="3">IF(V195&gt;=0,"Sim","Não")</f>
        <v>Sim</v>
      </c>
    </row>
    <row r="196" spans="1:23" x14ac:dyDescent="0.25">
      <c r="A196" t="s">
        <v>253</v>
      </c>
      <c r="B196">
        <v>12</v>
      </c>
      <c r="C196" t="s">
        <v>272</v>
      </c>
      <c r="D196">
        <v>1200302</v>
      </c>
      <c r="E196" t="s">
        <v>286</v>
      </c>
      <c r="F196" t="s">
        <v>296</v>
      </c>
      <c r="G196">
        <v>12022373</v>
      </c>
      <c r="H196">
        <v>59</v>
      </c>
      <c r="I196">
        <v>26.2819136337327</v>
      </c>
      <c r="J196">
        <v>0</v>
      </c>
      <c r="K196">
        <v>1</v>
      </c>
      <c r="L196">
        <v>0</v>
      </c>
      <c r="M196">
        <v>1</v>
      </c>
      <c r="N196">
        <v>0</v>
      </c>
      <c r="O196">
        <v>0</v>
      </c>
      <c r="P196">
        <v>0</v>
      </c>
      <c r="Q196">
        <v>0</v>
      </c>
      <c r="R196">
        <v>606</v>
      </c>
      <c r="S196">
        <v>2424</v>
      </c>
      <c r="T196" s="8">
        <v>3030</v>
      </c>
      <c r="U196">
        <v>1</v>
      </c>
      <c r="V196" s="2">
        <f>5312260-SUM($T$2:T196)</f>
        <v>4791100</v>
      </c>
      <c r="W196" t="str">
        <f t="shared" si="3"/>
        <v>Sim</v>
      </c>
    </row>
    <row r="197" spans="1:23" x14ac:dyDescent="0.25">
      <c r="A197" t="s">
        <v>253</v>
      </c>
      <c r="B197">
        <v>12</v>
      </c>
      <c r="C197" t="s">
        <v>272</v>
      </c>
      <c r="D197">
        <v>1200302</v>
      </c>
      <c r="E197" t="s">
        <v>286</v>
      </c>
      <c r="F197" t="s">
        <v>297</v>
      </c>
      <c r="G197">
        <v>12028657</v>
      </c>
      <c r="H197">
        <v>73</v>
      </c>
      <c r="I197">
        <v>26.2819136337327</v>
      </c>
      <c r="J197">
        <v>0</v>
      </c>
      <c r="K197">
        <v>1</v>
      </c>
      <c r="L197">
        <v>0</v>
      </c>
      <c r="M197">
        <v>1</v>
      </c>
      <c r="N197">
        <v>0</v>
      </c>
      <c r="O197">
        <v>0</v>
      </c>
      <c r="P197">
        <v>0</v>
      </c>
      <c r="Q197">
        <v>0</v>
      </c>
      <c r="R197">
        <v>662</v>
      </c>
      <c r="S197">
        <v>2648</v>
      </c>
      <c r="T197" s="8">
        <v>3310</v>
      </c>
      <c r="U197">
        <v>1</v>
      </c>
      <c r="V197" s="2">
        <f>5312260-SUM($T$2:T197)</f>
        <v>4787790</v>
      </c>
      <c r="W197" t="str">
        <f t="shared" si="3"/>
        <v>Sim</v>
      </c>
    </row>
    <row r="198" spans="1:23" x14ac:dyDescent="0.25">
      <c r="A198" t="s">
        <v>253</v>
      </c>
      <c r="B198">
        <v>12</v>
      </c>
      <c r="C198" t="s">
        <v>272</v>
      </c>
      <c r="D198">
        <v>1200302</v>
      </c>
      <c r="E198" t="s">
        <v>286</v>
      </c>
      <c r="F198" t="s">
        <v>298</v>
      </c>
      <c r="G198">
        <v>12023388</v>
      </c>
      <c r="H198">
        <v>36</v>
      </c>
      <c r="I198">
        <v>26.2819136337327</v>
      </c>
      <c r="J198">
        <v>0</v>
      </c>
      <c r="K198">
        <v>1</v>
      </c>
      <c r="L198">
        <v>0</v>
      </c>
      <c r="M198">
        <v>1</v>
      </c>
      <c r="N198">
        <v>0</v>
      </c>
      <c r="O198">
        <v>0</v>
      </c>
      <c r="P198">
        <v>0</v>
      </c>
      <c r="Q198">
        <v>0</v>
      </c>
      <c r="R198">
        <v>514</v>
      </c>
      <c r="S198">
        <v>2056</v>
      </c>
      <c r="T198" s="8">
        <v>2570</v>
      </c>
      <c r="U198">
        <v>1</v>
      </c>
      <c r="V198" s="2">
        <f>5312260-SUM($T$2:T198)</f>
        <v>4785220</v>
      </c>
      <c r="W198" t="str">
        <f t="shared" si="3"/>
        <v>Sim</v>
      </c>
    </row>
    <row r="199" spans="1:23" x14ac:dyDescent="0.25">
      <c r="A199" t="s">
        <v>253</v>
      </c>
      <c r="B199">
        <v>12</v>
      </c>
      <c r="C199" t="s">
        <v>272</v>
      </c>
      <c r="D199">
        <v>1200302</v>
      </c>
      <c r="E199" t="s">
        <v>286</v>
      </c>
      <c r="F199" t="s">
        <v>299</v>
      </c>
      <c r="G199">
        <v>12033782</v>
      </c>
      <c r="H199">
        <v>7</v>
      </c>
      <c r="I199">
        <v>26.2819136337327</v>
      </c>
      <c r="J199">
        <v>0</v>
      </c>
      <c r="K199">
        <v>1</v>
      </c>
      <c r="L199">
        <v>0</v>
      </c>
      <c r="M199">
        <v>1</v>
      </c>
      <c r="N199">
        <v>0</v>
      </c>
      <c r="O199">
        <v>0</v>
      </c>
      <c r="P199">
        <v>0</v>
      </c>
      <c r="Q199">
        <v>0</v>
      </c>
      <c r="R199">
        <v>398</v>
      </c>
      <c r="S199">
        <v>1592</v>
      </c>
      <c r="T199" s="8">
        <v>1990</v>
      </c>
      <c r="U199">
        <v>1</v>
      </c>
      <c r="V199" s="2">
        <f>5312260-SUM($T$2:T199)</f>
        <v>4783230</v>
      </c>
      <c r="W199" t="str">
        <f t="shared" si="3"/>
        <v>Sim</v>
      </c>
    </row>
    <row r="200" spans="1:23" x14ac:dyDescent="0.25">
      <c r="A200" t="s">
        <v>253</v>
      </c>
      <c r="B200">
        <v>12</v>
      </c>
      <c r="C200" t="s">
        <v>272</v>
      </c>
      <c r="D200">
        <v>1200302</v>
      </c>
      <c r="E200" t="s">
        <v>286</v>
      </c>
      <c r="F200" t="s">
        <v>300</v>
      </c>
      <c r="G200">
        <v>12028975</v>
      </c>
      <c r="H200">
        <v>134</v>
      </c>
      <c r="I200">
        <v>26.2819136337327</v>
      </c>
      <c r="J200">
        <v>0</v>
      </c>
      <c r="K200">
        <v>1</v>
      </c>
      <c r="L200">
        <v>0</v>
      </c>
      <c r="M200">
        <v>1</v>
      </c>
      <c r="N200">
        <v>0</v>
      </c>
      <c r="O200">
        <v>0</v>
      </c>
      <c r="P200">
        <v>0</v>
      </c>
      <c r="Q200">
        <v>0</v>
      </c>
      <c r="R200">
        <v>740</v>
      </c>
      <c r="S200">
        <v>2960</v>
      </c>
      <c r="T200" s="8">
        <v>3700</v>
      </c>
      <c r="U200">
        <v>1</v>
      </c>
      <c r="V200" s="2">
        <f>5312260-SUM($T$2:T200)</f>
        <v>4779530</v>
      </c>
      <c r="W200" t="str">
        <f t="shared" si="3"/>
        <v>Sim</v>
      </c>
    </row>
    <row r="201" spans="1:23" x14ac:dyDescent="0.25">
      <c r="A201" t="s">
        <v>253</v>
      </c>
      <c r="B201">
        <v>12</v>
      </c>
      <c r="C201" t="s">
        <v>272</v>
      </c>
      <c r="D201">
        <v>1200302</v>
      </c>
      <c r="E201" t="s">
        <v>286</v>
      </c>
      <c r="F201" t="s">
        <v>301</v>
      </c>
      <c r="G201">
        <v>12004952</v>
      </c>
      <c r="H201">
        <v>11</v>
      </c>
      <c r="I201">
        <v>26.2819136337327</v>
      </c>
      <c r="J201">
        <v>0</v>
      </c>
      <c r="K201">
        <v>1</v>
      </c>
      <c r="L201">
        <v>0</v>
      </c>
      <c r="M201">
        <v>1</v>
      </c>
      <c r="N201">
        <v>0</v>
      </c>
      <c r="O201">
        <v>0</v>
      </c>
      <c r="P201">
        <v>0</v>
      </c>
      <c r="Q201">
        <v>0</v>
      </c>
      <c r="R201">
        <v>414</v>
      </c>
      <c r="S201">
        <v>1656</v>
      </c>
      <c r="T201" s="8">
        <v>2070</v>
      </c>
      <c r="U201">
        <v>1</v>
      </c>
      <c r="V201" s="2">
        <f>5312260-SUM($T$2:T201)</f>
        <v>4777460</v>
      </c>
      <c r="W201" t="str">
        <f t="shared" si="3"/>
        <v>Sim</v>
      </c>
    </row>
    <row r="202" spans="1:23" x14ac:dyDescent="0.25">
      <c r="A202" t="s">
        <v>253</v>
      </c>
      <c r="B202">
        <v>12</v>
      </c>
      <c r="C202" t="s">
        <v>272</v>
      </c>
      <c r="D202">
        <v>1200302</v>
      </c>
      <c r="E202" t="s">
        <v>286</v>
      </c>
      <c r="F202" t="s">
        <v>302</v>
      </c>
      <c r="G202">
        <v>12033740</v>
      </c>
      <c r="H202">
        <v>52</v>
      </c>
      <c r="I202">
        <v>26.2819136337327</v>
      </c>
      <c r="J202">
        <v>0</v>
      </c>
      <c r="K202">
        <v>1</v>
      </c>
      <c r="L202">
        <v>0</v>
      </c>
      <c r="M202">
        <v>1</v>
      </c>
      <c r="N202">
        <v>0</v>
      </c>
      <c r="O202">
        <v>0</v>
      </c>
      <c r="P202">
        <v>0</v>
      </c>
      <c r="Q202">
        <v>0</v>
      </c>
      <c r="R202">
        <v>578</v>
      </c>
      <c r="S202">
        <v>2312</v>
      </c>
      <c r="T202" s="8">
        <v>2890</v>
      </c>
      <c r="U202">
        <v>1</v>
      </c>
      <c r="V202" s="2">
        <f>5312260-SUM($T$2:T202)</f>
        <v>4774570</v>
      </c>
      <c r="W202" t="str">
        <f t="shared" si="3"/>
        <v>Sim</v>
      </c>
    </row>
    <row r="203" spans="1:23" x14ac:dyDescent="0.25">
      <c r="A203" t="s">
        <v>253</v>
      </c>
      <c r="B203">
        <v>12</v>
      </c>
      <c r="C203" t="s">
        <v>272</v>
      </c>
      <c r="D203">
        <v>1200328</v>
      </c>
      <c r="E203" t="s">
        <v>303</v>
      </c>
      <c r="F203" t="s">
        <v>304</v>
      </c>
      <c r="G203">
        <v>12029017</v>
      </c>
      <c r="H203">
        <v>27</v>
      </c>
      <c r="I203">
        <v>26.2819136337327</v>
      </c>
      <c r="J203">
        <v>1</v>
      </c>
      <c r="K203">
        <v>0</v>
      </c>
      <c r="L203">
        <v>0</v>
      </c>
      <c r="M203">
        <v>1</v>
      </c>
      <c r="N203">
        <v>0</v>
      </c>
      <c r="O203">
        <v>0</v>
      </c>
      <c r="P203">
        <v>0</v>
      </c>
      <c r="Q203">
        <v>0</v>
      </c>
      <c r="R203">
        <v>478</v>
      </c>
      <c r="S203">
        <v>1912</v>
      </c>
      <c r="T203" s="8">
        <v>2390</v>
      </c>
      <c r="U203">
        <v>1</v>
      </c>
      <c r="V203" s="2">
        <f>5312260-SUM($T$2:T203)</f>
        <v>4772180</v>
      </c>
      <c r="W203" t="str">
        <f t="shared" si="3"/>
        <v>Sim</v>
      </c>
    </row>
    <row r="204" spans="1:23" x14ac:dyDescent="0.25">
      <c r="A204" t="s">
        <v>253</v>
      </c>
      <c r="B204">
        <v>12</v>
      </c>
      <c r="C204" t="s">
        <v>272</v>
      </c>
      <c r="D204">
        <v>1200328</v>
      </c>
      <c r="E204" t="s">
        <v>303</v>
      </c>
      <c r="F204" t="s">
        <v>305</v>
      </c>
      <c r="G204">
        <v>12018848</v>
      </c>
      <c r="H204">
        <v>36</v>
      </c>
      <c r="I204">
        <v>26.2819136337327</v>
      </c>
      <c r="J204">
        <v>0</v>
      </c>
      <c r="K204">
        <v>1</v>
      </c>
      <c r="L204">
        <v>0</v>
      </c>
      <c r="M204">
        <v>1</v>
      </c>
      <c r="N204">
        <v>1</v>
      </c>
      <c r="O204">
        <v>0</v>
      </c>
      <c r="P204">
        <v>0</v>
      </c>
      <c r="Q204">
        <v>0</v>
      </c>
      <c r="R204">
        <v>514</v>
      </c>
      <c r="S204">
        <v>2056</v>
      </c>
      <c r="T204" s="8">
        <v>2570</v>
      </c>
      <c r="U204">
        <v>1</v>
      </c>
      <c r="V204" s="2">
        <f>5312260-SUM($T$2:T204)</f>
        <v>4769610</v>
      </c>
      <c r="W204" t="str">
        <f t="shared" si="3"/>
        <v>Sim</v>
      </c>
    </row>
    <row r="205" spans="1:23" x14ac:dyDescent="0.25">
      <c r="A205" t="s">
        <v>253</v>
      </c>
      <c r="B205">
        <v>12</v>
      </c>
      <c r="C205" t="s">
        <v>272</v>
      </c>
      <c r="D205">
        <v>1200328</v>
      </c>
      <c r="E205" t="s">
        <v>303</v>
      </c>
      <c r="F205" t="s">
        <v>306</v>
      </c>
      <c r="G205">
        <v>12005118</v>
      </c>
      <c r="H205">
        <v>25</v>
      </c>
      <c r="I205">
        <v>26.2819136337327</v>
      </c>
      <c r="J205">
        <v>0</v>
      </c>
      <c r="K205">
        <v>1</v>
      </c>
      <c r="L205">
        <v>0</v>
      </c>
      <c r="M205">
        <v>1</v>
      </c>
      <c r="N205">
        <v>0</v>
      </c>
      <c r="O205">
        <v>0</v>
      </c>
      <c r="P205">
        <v>0</v>
      </c>
      <c r="Q205">
        <v>0</v>
      </c>
      <c r="R205">
        <v>470</v>
      </c>
      <c r="S205">
        <v>1880</v>
      </c>
      <c r="T205" s="8">
        <v>2350</v>
      </c>
      <c r="U205">
        <v>1</v>
      </c>
      <c r="V205" s="2">
        <f>5312260-SUM($T$2:T205)</f>
        <v>4767260</v>
      </c>
      <c r="W205" t="str">
        <f t="shared" si="3"/>
        <v>Sim</v>
      </c>
    </row>
    <row r="206" spans="1:23" x14ac:dyDescent="0.25">
      <c r="A206" t="s">
        <v>253</v>
      </c>
      <c r="B206">
        <v>12</v>
      </c>
      <c r="C206" t="s">
        <v>272</v>
      </c>
      <c r="D206">
        <v>1200328</v>
      </c>
      <c r="E206" t="s">
        <v>303</v>
      </c>
      <c r="F206" t="s">
        <v>307</v>
      </c>
      <c r="G206">
        <v>12032158</v>
      </c>
      <c r="H206">
        <v>13</v>
      </c>
      <c r="I206">
        <v>26.2819136337327</v>
      </c>
      <c r="J206">
        <v>1</v>
      </c>
      <c r="K206">
        <v>0</v>
      </c>
      <c r="L206">
        <v>0</v>
      </c>
      <c r="M206">
        <v>1</v>
      </c>
      <c r="N206">
        <v>0</v>
      </c>
      <c r="O206">
        <v>0</v>
      </c>
      <c r="P206">
        <v>0</v>
      </c>
      <c r="Q206">
        <v>0</v>
      </c>
      <c r="R206">
        <v>422</v>
      </c>
      <c r="S206">
        <v>1688</v>
      </c>
      <c r="T206" s="8">
        <v>2110</v>
      </c>
      <c r="U206">
        <v>1</v>
      </c>
      <c r="V206" s="2">
        <f>5312260-SUM($T$2:T206)</f>
        <v>4765150</v>
      </c>
      <c r="W206" t="str">
        <f t="shared" si="3"/>
        <v>Sim</v>
      </c>
    </row>
    <row r="207" spans="1:23" x14ac:dyDescent="0.25">
      <c r="A207" t="s">
        <v>253</v>
      </c>
      <c r="B207">
        <v>12</v>
      </c>
      <c r="C207" t="s">
        <v>272</v>
      </c>
      <c r="D207">
        <v>1200328</v>
      </c>
      <c r="E207" t="s">
        <v>303</v>
      </c>
      <c r="F207" t="s">
        <v>308</v>
      </c>
      <c r="G207">
        <v>12020753</v>
      </c>
      <c r="H207">
        <v>57</v>
      </c>
      <c r="I207">
        <v>26.2819136337327</v>
      </c>
      <c r="J207">
        <v>1</v>
      </c>
      <c r="K207">
        <v>0</v>
      </c>
      <c r="L207">
        <v>0</v>
      </c>
      <c r="M207">
        <v>1</v>
      </c>
      <c r="N207">
        <v>0</v>
      </c>
      <c r="O207">
        <v>0</v>
      </c>
      <c r="P207">
        <v>0</v>
      </c>
      <c r="Q207">
        <v>0</v>
      </c>
      <c r="R207">
        <v>598</v>
      </c>
      <c r="S207">
        <v>2392</v>
      </c>
      <c r="T207" s="8">
        <v>2990</v>
      </c>
      <c r="U207">
        <v>1</v>
      </c>
      <c r="V207" s="2">
        <f>5312260-SUM($T$2:T207)</f>
        <v>4762160</v>
      </c>
      <c r="W207" t="str">
        <f t="shared" si="3"/>
        <v>Sim</v>
      </c>
    </row>
    <row r="208" spans="1:23" x14ac:dyDescent="0.25">
      <c r="A208" t="s">
        <v>253</v>
      </c>
      <c r="B208">
        <v>12</v>
      </c>
      <c r="C208" t="s">
        <v>272</v>
      </c>
      <c r="D208">
        <v>1200328</v>
      </c>
      <c r="E208" t="s">
        <v>303</v>
      </c>
      <c r="F208" t="s">
        <v>309</v>
      </c>
      <c r="G208">
        <v>12032557</v>
      </c>
      <c r="H208">
        <v>30</v>
      </c>
      <c r="I208">
        <v>26.2819136337327</v>
      </c>
      <c r="J208">
        <v>1</v>
      </c>
      <c r="K208">
        <v>0</v>
      </c>
      <c r="L208">
        <v>0</v>
      </c>
      <c r="M208">
        <v>1</v>
      </c>
      <c r="N208">
        <v>0</v>
      </c>
      <c r="O208">
        <v>0</v>
      </c>
      <c r="P208">
        <v>0</v>
      </c>
      <c r="Q208">
        <v>0</v>
      </c>
      <c r="R208">
        <v>490</v>
      </c>
      <c r="S208">
        <v>1960</v>
      </c>
      <c r="T208" s="8">
        <v>2450</v>
      </c>
      <c r="U208">
        <v>1</v>
      </c>
      <c r="V208" s="2">
        <f>5312260-SUM($T$2:T208)</f>
        <v>4759710</v>
      </c>
      <c r="W208" t="str">
        <f t="shared" si="3"/>
        <v>Sim</v>
      </c>
    </row>
    <row r="209" spans="1:23" x14ac:dyDescent="0.25">
      <c r="A209" t="s">
        <v>253</v>
      </c>
      <c r="B209">
        <v>12</v>
      </c>
      <c r="C209" t="s">
        <v>272</v>
      </c>
      <c r="D209">
        <v>1200328</v>
      </c>
      <c r="E209" t="s">
        <v>303</v>
      </c>
      <c r="F209" t="s">
        <v>310</v>
      </c>
      <c r="G209">
        <v>12072222</v>
      </c>
      <c r="H209">
        <v>26</v>
      </c>
      <c r="I209">
        <v>26.2819136337327</v>
      </c>
      <c r="J209">
        <v>1</v>
      </c>
      <c r="K209">
        <v>0</v>
      </c>
      <c r="L209">
        <v>0</v>
      </c>
      <c r="M209">
        <v>1</v>
      </c>
      <c r="N209">
        <v>0</v>
      </c>
      <c r="O209">
        <v>0</v>
      </c>
      <c r="P209">
        <v>0</v>
      </c>
      <c r="Q209">
        <v>0</v>
      </c>
      <c r="R209">
        <v>474</v>
      </c>
      <c r="S209">
        <v>1896</v>
      </c>
      <c r="T209" s="8">
        <v>2370</v>
      </c>
      <c r="U209">
        <v>1</v>
      </c>
      <c r="V209" s="2">
        <f>5312260-SUM($T$2:T209)</f>
        <v>4757340</v>
      </c>
      <c r="W209" t="str">
        <f t="shared" si="3"/>
        <v>Sim</v>
      </c>
    </row>
    <row r="210" spans="1:23" x14ac:dyDescent="0.25">
      <c r="A210" t="s">
        <v>253</v>
      </c>
      <c r="B210">
        <v>12</v>
      </c>
      <c r="C210" t="s">
        <v>272</v>
      </c>
      <c r="D210">
        <v>1200328</v>
      </c>
      <c r="E210" t="s">
        <v>303</v>
      </c>
      <c r="F210" t="s">
        <v>311</v>
      </c>
      <c r="G210">
        <v>12018643</v>
      </c>
      <c r="H210">
        <v>68</v>
      </c>
      <c r="I210">
        <v>26.2819136337327</v>
      </c>
      <c r="J210">
        <v>1</v>
      </c>
      <c r="K210">
        <v>0</v>
      </c>
      <c r="L210">
        <v>0</v>
      </c>
      <c r="M210">
        <v>1</v>
      </c>
      <c r="N210">
        <v>0</v>
      </c>
      <c r="O210">
        <v>0</v>
      </c>
      <c r="P210">
        <v>0</v>
      </c>
      <c r="Q210">
        <v>0</v>
      </c>
      <c r="R210">
        <v>642</v>
      </c>
      <c r="S210">
        <v>2568</v>
      </c>
      <c r="T210" s="8">
        <v>3210</v>
      </c>
      <c r="U210">
        <v>1</v>
      </c>
      <c r="V210" s="2">
        <f>5312260-SUM($T$2:T210)</f>
        <v>4754130</v>
      </c>
      <c r="W210" t="str">
        <f t="shared" si="3"/>
        <v>Sim</v>
      </c>
    </row>
    <row r="211" spans="1:23" x14ac:dyDescent="0.25">
      <c r="A211" t="s">
        <v>253</v>
      </c>
      <c r="B211">
        <v>12</v>
      </c>
      <c r="C211" t="s">
        <v>272</v>
      </c>
      <c r="D211">
        <v>1200328</v>
      </c>
      <c r="E211" t="s">
        <v>303</v>
      </c>
      <c r="F211" t="s">
        <v>312</v>
      </c>
      <c r="G211">
        <v>12033006</v>
      </c>
      <c r="H211">
        <v>45</v>
      </c>
      <c r="I211">
        <v>26.2819136337327</v>
      </c>
      <c r="J211">
        <v>1</v>
      </c>
      <c r="K211">
        <v>0</v>
      </c>
      <c r="L211">
        <v>0</v>
      </c>
      <c r="M211">
        <v>1</v>
      </c>
      <c r="N211">
        <v>0</v>
      </c>
      <c r="O211">
        <v>0</v>
      </c>
      <c r="P211">
        <v>0</v>
      </c>
      <c r="Q211">
        <v>0</v>
      </c>
      <c r="R211">
        <v>550</v>
      </c>
      <c r="S211">
        <v>2200</v>
      </c>
      <c r="T211" s="8">
        <v>2750</v>
      </c>
      <c r="U211">
        <v>1</v>
      </c>
      <c r="V211" s="2">
        <f>5312260-SUM($T$2:T211)</f>
        <v>4751380</v>
      </c>
      <c r="W211" t="str">
        <f t="shared" si="3"/>
        <v>Sim</v>
      </c>
    </row>
    <row r="212" spans="1:23" x14ac:dyDescent="0.25">
      <c r="A212" t="s">
        <v>253</v>
      </c>
      <c r="B212">
        <v>12</v>
      </c>
      <c r="C212" t="s">
        <v>272</v>
      </c>
      <c r="D212">
        <v>1200328</v>
      </c>
      <c r="E212" t="s">
        <v>303</v>
      </c>
      <c r="F212" t="s">
        <v>313</v>
      </c>
      <c r="G212">
        <v>12031577</v>
      </c>
      <c r="H212">
        <v>24</v>
      </c>
      <c r="I212">
        <v>26.2819136337327</v>
      </c>
      <c r="J212">
        <v>1</v>
      </c>
      <c r="K212">
        <v>0</v>
      </c>
      <c r="L212">
        <v>0</v>
      </c>
      <c r="M212">
        <v>1</v>
      </c>
      <c r="N212">
        <v>0</v>
      </c>
      <c r="O212">
        <v>0</v>
      </c>
      <c r="P212">
        <v>0</v>
      </c>
      <c r="Q212">
        <v>0</v>
      </c>
      <c r="R212">
        <v>466</v>
      </c>
      <c r="S212">
        <v>1864</v>
      </c>
      <c r="T212" s="8">
        <v>2330</v>
      </c>
      <c r="U212">
        <v>1</v>
      </c>
      <c r="V212" s="2">
        <f>5312260-SUM($T$2:T212)</f>
        <v>4749050</v>
      </c>
      <c r="W212" t="str">
        <f t="shared" si="3"/>
        <v>Sim</v>
      </c>
    </row>
    <row r="213" spans="1:23" x14ac:dyDescent="0.25">
      <c r="A213" t="s">
        <v>253</v>
      </c>
      <c r="B213">
        <v>12</v>
      </c>
      <c r="C213" t="s">
        <v>272</v>
      </c>
      <c r="D213">
        <v>1200328</v>
      </c>
      <c r="E213" t="s">
        <v>303</v>
      </c>
      <c r="F213" t="s">
        <v>314</v>
      </c>
      <c r="G213">
        <v>12020796</v>
      </c>
      <c r="H213">
        <v>50</v>
      </c>
      <c r="I213">
        <v>26.2819136337327</v>
      </c>
      <c r="J213">
        <v>1</v>
      </c>
      <c r="K213">
        <v>0</v>
      </c>
      <c r="L213">
        <v>0</v>
      </c>
      <c r="M213">
        <v>1</v>
      </c>
      <c r="N213">
        <v>0</v>
      </c>
      <c r="O213">
        <v>1</v>
      </c>
      <c r="P213">
        <v>0</v>
      </c>
      <c r="Q213">
        <v>0</v>
      </c>
      <c r="R213">
        <v>570</v>
      </c>
      <c r="S213">
        <v>2280</v>
      </c>
      <c r="T213" s="8">
        <v>2850</v>
      </c>
      <c r="U213">
        <v>1</v>
      </c>
      <c r="V213" s="2">
        <f>5312260-SUM($T$2:T213)</f>
        <v>4746200</v>
      </c>
      <c r="W213" t="str">
        <f t="shared" si="3"/>
        <v>Sim</v>
      </c>
    </row>
    <row r="214" spans="1:23" x14ac:dyDescent="0.25">
      <c r="A214" t="s">
        <v>253</v>
      </c>
      <c r="B214">
        <v>12</v>
      </c>
      <c r="C214" t="s">
        <v>272</v>
      </c>
      <c r="D214">
        <v>1200328</v>
      </c>
      <c r="E214" t="s">
        <v>303</v>
      </c>
      <c r="F214" t="s">
        <v>315</v>
      </c>
      <c r="G214">
        <v>12031593</v>
      </c>
      <c r="H214">
        <v>49</v>
      </c>
      <c r="I214">
        <v>26.2819136337327</v>
      </c>
      <c r="J214">
        <v>1</v>
      </c>
      <c r="K214">
        <v>0</v>
      </c>
      <c r="L214">
        <v>0</v>
      </c>
      <c r="M214">
        <v>1</v>
      </c>
      <c r="N214">
        <v>0</v>
      </c>
      <c r="O214">
        <v>0</v>
      </c>
      <c r="P214">
        <v>0</v>
      </c>
      <c r="Q214">
        <v>0</v>
      </c>
      <c r="R214">
        <v>566</v>
      </c>
      <c r="S214">
        <v>2264</v>
      </c>
      <c r="T214" s="8">
        <v>2830</v>
      </c>
      <c r="U214">
        <v>1</v>
      </c>
      <c r="V214" s="2">
        <f>5312260-SUM($T$2:T214)</f>
        <v>4743370</v>
      </c>
      <c r="W214" t="str">
        <f t="shared" si="3"/>
        <v>Sim</v>
      </c>
    </row>
    <row r="215" spans="1:23" x14ac:dyDescent="0.25">
      <c r="A215" t="s">
        <v>253</v>
      </c>
      <c r="B215">
        <v>12</v>
      </c>
      <c r="C215" t="s">
        <v>272</v>
      </c>
      <c r="D215">
        <v>1200328</v>
      </c>
      <c r="E215" t="s">
        <v>303</v>
      </c>
      <c r="F215" t="s">
        <v>316</v>
      </c>
      <c r="G215">
        <v>12031615</v>
      </c>
      <c r="H215">
        <v>49</v>
      </c>
      <c r="I215">
        <v>26.2819136337327</v>
      </c>
      <c r="J215">
        <v>1</v>
      </c>
      <c r="K215">
        <v>0</v>
      </c>
      <c r="L215">
        <v>0</v>
      </c>
      <c r="M215">
        <v>1</v>
      </c>
      <c r="N215">
        <v>0</v>
      </c>
      <c r="O215">
        <v>1</v>
      </c>
      <c r="P215">
        <v>0</v>
      </c>
      <c r="Q215">
        <v>0</v>
      </c>
      <c r="R215">
        <v>566</v>
      </c>
      <c r="S215">
        <v>2264</v>
      </c>
      <c r="T215" s="8">
        <v>2830</v>
      </c>
      <c r="U215">
        <v>1</v>
      </c>
      <c r="V215" s="2">
        <f>5312260-SUM($T$2:T215)</f>
        <v>4740540</v>
      </c>
      <c r="W215" t="str">
        <f t="shared" si="3"/>
        <v>Sim</v>
      </c>
    </row>
    <row r="216" spans="1:23" x14ac:dyDescent="0.25">
      <c r="A216" t="s">
        <v>253</v>
      </c>
      <c r="B216">
        <v>12</v>
      </c>
      <c r="C216" t="s">
        <v>272</v>
      </c>
      <c r="D216">
        <v>1200344</v>
      </c>
      <c r="E216" t="s">
        <v>317</v>
      </c>
      <c r="F216" t="s">
        <v>318</v>
      </c>
      <c r="G216">
        <v>12025364</v>
      </c>
      <c r="H216">
        <v>15</v>
      </c>
      <c r="I216">
        <v>26.2819136337327</v>
      </c>
      <c r="J216">
        <v>0</v>
      </c>
      <c r="K216">
        <v>1</v>
      </c>
      <c r="L216">
        <v>0</v>
      </c>
      <c r="M216">
        <v>1</v>
      </c>
      <c r="N216">
        <v>0</v>
      </c>
      <c r="O216">
        <v>0</v>
      </c>
      <c r="P216">
        <v>0</v>
      </c>
      <c r="Q216">
        <v>0</v>
      </c>
      <c r="R216">
        <v>430</v>
      </c>
      <c r="S216">
        <v>1720</v>
      </c>
      <c r="T216" s="8">
        <v>2150</v>
      </c>
      <c r="U216">
        <v>1</v>
      </c>
      <c r="V216" s="2">
        <f>5312260-SUM($T$2:T216)</f>
        <v>4738390</v>
      </c>
      <c r="W216" t="str">
        <f t="shared" si="3"/>
        <v>Sim</v>
      </c>
    </row>
    <row r="217" spans="1:23" x14ac:dyDescent="0.25">
      <c r="A217" t="s">
        <v>253</v>
      </c>
      <c r="B217">
        <v>12</v>
      </c>
      <c r="C217" t="s">
        <v>272</v>
      </c>
      <c r="D217">
        <v>1200344</v>
      </c>
      <c r="E217" t="s">
        <v>317</v>
      </c>
      <c r="F217" t="s">
        <v>319</v>
      </c>
      <c r="G217">
        <v>12029076</v>
      </c>
      <c r="H217">
        <v>66</v>
      </c>
      <c r="I217">
        <v>26.2819136337327</v>
      </c>
      <c r="J217">
        <v>0</v>
      </c>
      <c r="K217">
        <v>1</v>
      </c>
      <c r="L217">
        <v>0</v>
      </c>
      <c r="M217">
        <v>1</v>
      </c>
      <c r="N217">
        <v>0</v>
      </c>
      <c r="O217">
        <v>0</v>
      </c>
      <c r="P217">
        <v>0</v>
      </c>
      <c r="Q217">
        <v>0</v>
      </c>
      <c r="R217">
        <v>634</v>
      </c>
      <c r="S217">
        <v>2536</v>
      </c>
      <c r="T217" s="8">
        <v>3170</v>
      </c>
      <c r="U217">
        <v>1</v>
      </c>
      <c r="V217" s="2">
        <f>5312260-SUM($T$2:T217)</f>
        <v>4735220</v>
      </c>
      <c r="W217" t="str">
        <f t="shared" si="3"/>
        <v>Sim</v>
      </c>
    </row>
    <row r="218" spans="1:23" x14ac:dyDescent="0.25">
      <c r="A218" t="s">
        <v>253</v>
      </c>
      <c r="B218">
        <v>12</v>
      </c>
      <c r="C218" t="s">
        <v>272</v>
      </c>
      <c r="D218">
        <v>1200344</v>
      </c>
      <c r="E218" t="s">
        <v>317</v>
      </c>
      <c r="F218" t="s">
        <v>320</v>
      </c>
      <c r="G218">
        <v>12027421</v>
      </c>
      <c r="H218">
        <v>19</v>
      </c>
      <c r="I218">
        <v>26.2819136337327</v>
      </c>
      <c r="J218">
        <v>0</v>
      </c>
      <c r="K218">
        <v>1</v>
      </c>
      <c r="L218">
        <v>0</v>
      </c>
      <c r="M218">
        <v>1</v>
      </c>
      <c r="N218">
        <v>0</v>
      </c>
      <c r="O218">
        <v>0</v>
      </c>
      <c r="P218">
        <v>0</v>
      </c>
      <c r="Q218">
        <v>0</v>
      </c>
      <c r="R218">
        <v>446</v>
      </c>
      <c r="S218">
        <v>1784</v>
      </c>
      <c r="T218" s="8">
        <v>2230</v>
      </c>
      <c r="U218">
        <v>1</v>
      </c>
      <c r="V218" s="2">
        <f>5312260-SUM($T$2:T218)</f>
        <v>4732990</v>
      </c>
      <c r="W218" t="str">
        <f t="shared" si="3"/>
        <v>Sim</v>
      </c>
    </row>
    <row r="219" spans="1:23" x14ac:dyDescent="0.25">
      <c r="A219" t="s">
        <v>253</v>
      </c>
      <c r="B219">
        <v>12</v>
      </c>
      <c r="C219" t="s">
        <v>272</v>
      </c>
      <c r="D219">
        <v>1200344</v>
      </c>
      <c r="E219" t="s">
        <v>317</v>
      </c>
      <c r="F219" t="s">
        <v>321</v>
      </c>
      <c r="G219">
        <v>12007005</v>
      </c>
      <c r="H219">
        <v>76</v>
      </c>
      <c r="I219">
        <v>26.2819136337327</v>
      </c>
      <c r="J219">
        <v>0</v>
      </c>
      <c r="K219">
        <v>1</v>
      </c>
      <c r="L219">
        <v>0</v>
      </c>
      <c r="M219">
        <v>1</v>
      </c>
      <c r="N219">
        <v>0</v>
      </c>
      <c r="O219">
        <v>0</v>
      </c>
      <c r="P219">
        <v>0</v>
      </c>
      <c r="Q219">
        <v>0</v>
      </c>
      <c r="R219">
        <v>674</v>
      </c>
      <c r="S219">
        <v>2696</v>
      </c>
      <c r="T219" s="8">
        <v>3370</v>
      </c>
      <c r="U219">
        <v>1</v>
      </c>
      <c r="V219" s="2">
        <f>5312260-SUM($T$2:T219)</f>
        <v>4729620</v>
      </c>
      <c r="W219" t="str">
        <f t="shared" si="3"/>
        <v>Sim</v>
      </c>
    </row>
    <row r="220" spans="1:23" x14ac:dyDescent="0.25">
      <c r="A220" t="s">
        <v>253</v>
      </c>
      <c r="B220">
        <v>12</v>
      </c>
      <c r="C220" t="s">
        <v>272</v>
      </c>
      <c r="D220">
        <v>1200351</v>
      </c>
      <c r="E220" t="s">
        <v>322</v>
      </c>
      <c r="F220" t="s">
        <v>323</v>
      </c>
      <c r="G220">
        <v>12035106</v>
      </c>
      <c r="H220">
        <v>21</v>
      </c>
      <c r="I220">
        <v>26.2819136337327</v>
      </c>
      <c r="J220">
        <v>1</v>
      </c>
      <c r="K220">
        <v>0</v>
      </c>
      <c r="L220">
        <v>0</v>
      </c>
      <c r="M220">
        <v>1</v>
      </c>
      <c r="N220">
        <v>0</v>
      </c>
      <c r="O220">
        <v>0</v>
      </c>
      <c r="P220">
        <v>0</v>
      </c>
      <c r="Q220">
        <v>0</v>
      </c>
      <c r="R220">
        <v>454</v>
      </c>
      <c r="S220">
        <v>1816</v>
      </c>
      <c r="T220" s="8">
        <v>2270</v>
      </c>
      <c r="U220">
        <v>1</v>
      </c>
      <c r="V220" s="2">
        <f>5312260-SUM($T$2:T220)</f>
        <v>4727350</v>
      </c>
      <c r="W220" t="str">
        <f t="shared" si="3"/>
        <v>Sim</v>
      </c>
    </row>
    <row r="221" spans="1:23" x14ac:dyDescent="0.25">
      <c r="A221" t="s">
        <v>253</v>
      </c>
      <c r="B221">
        <v>12</v>
      </c>
      <c r="C221" t="s">
        <v>272</v>
      </c>
      <c r="D221">
        <v>1200351</v>
      </c>
      <c r="E221" t="s">
        <v>322</v>
      </c>
      <c r="F221" t="s">
        <v>324</v>
      </c>
      <c r="G221">
        <v>12035130</v>
      </c>
      <c r="H221">
        <v>44</v>
      </c>
      <c r="I221">
        <v>26.2819136337327</v>
      </c>
      <c r="J221">
        <v>1</v>
      </c>
      <c r="K221">
        <v>0</v>
      </c>
      <c r="L221">
        <v>0</v>
      </c>
      <c r="M221">
        <v>1</v>
      </c>
      <c r="N221">
        <v>0</v>
      </c>
      <c r="O221">
        <v>0</v>
      </c>
      <c r="P221">
        <v>0</v>
      </c>
      <c r="Q221">
        <v>0</v>
      </c>
      <c r="R221">
        <v>546</v>
      </c>
      <c r="S221">
        <v>2184</v>
      </c>
      <c r="T221" s="8">
        <v>2730</v>
      </c>
      <c r="U221">
        <v>1</v>
      </c>
      <c r="V221" s="2">
        <f>5312260-SUM($T$2:T221)</f>
        <v>4724620</v>
      </c>
      <c r="W221" t="str">
        <f t="shared" si="3"/>
        <v>Sim</v>
      </c>
    </row>
    <row r="222" spans="1:23" x14ac:dyDescent="0.25">
      <c r="A222" t="s">
        <v>253</v>
      </c>
      <c r="B222">
        <v>12</v>
      </c>
      <c r="C222" t="s">
        <v>272</v>
      </c>
      <c r="D222">
        <v>1200351</v>
      </c>
      <c r="E222" t="s">
        <v>322</v>
      </c>
      <c r="F222" t="s">
        <v>325</v>
      </c>
      <c r="G222">
        <v>12034630</v>
      </c>
      <c r="H222">
        <v>15</v>
      </c>
      <c r="I222">
        <v>26.2819136337327</v>
      </c>
      <c r="J222">
        <v>1</v>
      </c>
      <c r="K222">
        <v>0</v>
      </c>
      <c r="L222">
        <v>0</v>
      </c>
      <c r="M222">
        <v>1</v>
      </c>
      <c r="N222">
        <v>0</v>
      </c>
      <c r="O222">
        <v>0</v>
      </c>
      <c r="P222">
        <v>0</v>
      </c>
      <c r="Q222">
        <v>0</v>
      </c>
      <c r="R222">
        <v>430</v>
      </c>
      <c r="S222">
        <v>1720</v>
      </c>
      <c r="T222" s="8">
        <v>2150</v>
      </c>
      <c r="U222">
        <v>1</v>
      </c>
      <c r="V222" s="2">
        <f>5312260-SUM($T$2:T222)</f>
        <v>4722470</v>
      </c>
      <c r="W222" t="str">
        <f t="shared" si="3"/>
        <v>Sim</v>
      </c>
    </row>
    <row r="223" spans="1:23" x14ac:dyDescent="0.25">
      <c r="A223" t="s">
        <v>253</v>
      </c>
      <c r="B223">
        <v>12</v>
      </c>
      <c r="C223" t="s">
        <v>272</v>
      </c>
      <c r="D223">
        <v>1200351</v>
      </c>
      <c r="E223" t="s">
        <v>322</v>
      </c>
      <c r="F223" t="s">
        <v>326</v>
      </c>
      <c r="G223">
        <v>12029467</v>
      </c>
      <c r="H223">
        <v>38</v>
      </c>
      <c r="I223">
        <v>26.2819136337327</v>
      </c>
      <c r="J223">
        <v>0</v>
      </c>
      <c r="K223">
        <v>1</v>
      </c>
      <c r="L223">
        <v>0</v>
      </c>
      <c r="M223">
        <v>1</v>
      </c>
      <c r="N223">
        <v>0</v>
      </c>
      <c r="O223">
        <v>0</v>
      </c>
      <c r="P223">
        <v>0</v>
      </c>
      <c r="Q223">
        <v>0</v>
      </c>
      <c r="R223">
        <v>522</v>
      </c>
      <c r="S223">
        <v>2088</v>
      </c>
      <c r="T223" s="8">
        <v>2610</v>
      </c>
      <c r="U223">
        <v>1</v>
      </c>
      <c r="V223" s="2">
        <f>5312260-SUM($T$2:T223)</f>
        <v>4719860</v>
      </c>
      <c r="W223" t="str">
        <f t="shared" si="3"/>
        <v>Sim</v>
      </c>
    </row>
    <row r="224" spans="1:23" x14ac:dyDescent="0.25">
      <c r="A224" t="s">
        <v>253</v>
      </c>
      <c r="B224">
        <v>12</v>
      </c>
      <c r="C224" t="s">
        <v>272</v>
      </c>
      <c r="D224">
        <v>1200351</v>
      </c>
      <c r="E224" t="s">
        <v>322</v>
      </c>
      <c r="F224" t="s">
        <v>327</v>
      </c>
      <c r="G224">
        <v>12020036</v>
      </c>
      <c r="H224">
        <v>56</v>
      </c>
      <c r="I224">
        <v>26.2819136337327</v>
      </c>
      <c r="J224">
        <v>0</v>
      </c>
      <c r="K224">
        <v>1</v>
      </c>
      <c r="L224">
        <v>0</v>
      </c>
      <c r="M224">
        <v>1</v>
      </c>
      <c r="N224">
        <v>0</v>
      </c>
      <c r="O224">
        <v>0</v>
      </c>
      <c r="P224">
        <v>0</v>
      </c>
      <c r="Q224">
        <v>0</v>
      </c>
      <c r="R224">
        <v>594</v>
      </c>
      <c r="S224">
        <v>2376</v>
      </c>
      <c r="T224" s="8">
        <v>2970</v>
      </c>
      <c r="U224">
        <v>1</v>
      </c>
      <c r="V224" s="2">
        <f>5312260-SUM($T$2:T224)</f>
        <v>4716890</v>
      </c>
      <c r="W224" t="str">
        <f t="shared" si="3"/>
        <v>Sim</v>
      </c>
    </row>
    <row r="225" spans="1:23" x14ac:dyDescent="0.25">
      <c r="A225" t="s">
        <v>253</v>
      </c>
      <c r="B225">
        <v>12</v>
      </c>
      <c r="C225" t="s">
        <v>272</v>
      </c>
      <c r="D225">
        <v>1200351</v>
      </c>
      <c r="E225" t="s">
        <v>322</v>
      </c>
      <c r="F225" t="s">
        <v>328</v>
      </c>
      <c r="G225">
        <v>12035114</v>
      </c>
      <c r="H225">
        <v>10</v>
      </c>
      <c r="I225">
        <v>26.2819136337327</v>
      </c>
      <c r="J225">
        <v>1</v>
      </c>
      <c r="K225">
        <v>0</v>
      </c>
      <c r="L225">
        <v>0</v>
      </c>
      <c r="M225">
        <v>1</v>
      </c>
      <c r="N225">
        <v>0</v>
      </c>
      <c r="O225">
        <v>0</v>
      </c>
      <c r="P225">
        <v>0</v>
      </c>
      <c r="Q225">
        <v>0</v>
      </c>
      <c r="R225">
        <v>410</v>
      </c>
      <c r="S225">
        <v>1640</v>
      </c>
      <c r="T225" s="8">
        <v>2050</v>
      </c>
      <c r="U225">
        <v>1</v>
      </c>
      <c r="V225" s="2">
        <f>5312260-SUM($T$2:T225)</f>
        <v>4714840</v>
      </c>
      <c r="W225" t="str">
        <f t="shared" si="3"/>
        <v>Sim</v>
      </c>
    </row>
    <row r="226" spans="1:23" x14ac:dyDescent="0.25">
      <c r="A226" t="s">
        <v>253</v>
      </c>
      <c r="B226">
        <v>12</v>
      </c>
      <c r="C226" t="s">
        <v>272</v>
      </c>
      <c r="D226">
        <v>1200351</v>
      </c>
      <c r="E226" t="s">
        <v>322</v>
      </c>
      <c r="F226" t="s">
        <v>329</v>
      </c>
      <c r="G226">
        <v>12035092</v>
      </c>
      <c r="H226">
        <v>12</v>
      </c>
      <c r="I226">
        <v>26.2819136337327</v>
      </c>
      <c r="J226">
        <v>1</v>
      </c>
      <c r="K226">
        <v>0</v>
      </c>
      <c r="L226">
        <v>0</v>
      </c>
      <c r="M226">
        <v>1</v>
      </c>
      <c r="N226">
        <v>0</v>
      </c>
      <c r="O226">
        <v>0</v>
      </c>
      <c r="P226">
        <v>0</v>
      </c>
      <c r="Q226">
        <v>0</v>
      </c>
      <c r="R226">
        <v>418</v>
      </c>
      <c r="S226">
        <v>1672</v>
      </c>
      <c r="T226" s="8">
        <v>2090</v>
      </c>
      <c r="U226">
        <v>1</v>
      </c>
      <c r="V226" s="2">
        <f>5312260-SUM($T$2:T226)</f>
        <v>4712750</v>
      </c>
      <c r="W226" t="str">
        <f t="shared" si="3"/>
        <v>Sim</v>
      </c>
    </row>
    <row r="227" spans="1:23" x14ac:dyDescent="0.25">
      <c r="A227" t="s">
        <v>253</v>
      </c>
      <c r="B227">
        <v>12</v>
      </c>
      <c r="C227" t="s">
        <v>272</v>
      </c>
      <c r="D227">
        <v>1200351</v>
      </c>
      <c r="E227" t="s">
        <v>322</v>
      </c>
      <c r="F227" t="s">
        <v>330</v>
      </c>
      <c r="G227">
        <v>12035122</v>
      </c>
      <c r="H227">
        <v>19</v>
      </c>
      <c r="I227">
        <v>26.2819136337327</v>
      </c>
      <c r="J227">
        <v>1</v>
      </c>
      <c r="K227">
        <v>0</v>
      </c>
      <c r="L227">
        <v>0</v>
      </c>
      <c r="M227">
        <v>1</v>
      </c>
      <c r="N227">
        <v>0</v>
      </c>
      <c r="O227">
        <v>0</v>
      </c>
      <c r="P227">
        <v>0</v>
      </c>
      <c r="Q227">
        <v>0</v>
      </c>
      <c r="R227">
        <v>446</v>
      </c>
      <c r="S227">
        <v>1784</v>
      </c>
      <c r="T227" s="8">
        <v>2230</v>
      </c>
      <c r="U227">
        <v>1</v>
      </c>
      <c r="V227" s="2">
        <f>5312260-SUM($T$2:T227)</f>
        <v>4710520</v>
      </c>
      <c r="W227" t="str">
        <f t="shared" si="3"/>
        <v>Sim</v>
      </c>
    </row>
    <row r="228" spans="1:23" x14ac:dyDescent="0.25">
      <c r="A228" t="s">
        <v>253</v>
      </c>
      <c r="B228">
        <v>12</v>
      </c>
      <c r="C228" t="s">
        <v>272</v>
      </c>
      <c r="D228">
        <v>1200351</v>
      </c>
      <c r="E228" t="s">
        <v>322</v>
      </c>
      <c r="F228" t="s">
        <v>331</v>
      </c>
      <c r="G228">
        <v>12035084</v>
      </c>
      <c r="H228">
        <v>20</v>
      </c>
      <c r="I228">
        <v>26.2819136337327</v>
      </c>
      <c r="J228">
        <v>1</v>
      </c>
      <c r="K228">
        <v>0</v>
      </c>
      <c r="L228">
        <v>0</v>
      </c>
      <c r="M228">
        <v>1</v>
      </c>
      <c r="N228">
        <v>0</v>
      </c>
      <c r="O228">
        <v>0</v>
      </c>
      <c r="P228">
        <v>0</v>
      </c>
      <c r="Q228">
        <v>0</v>
      </c>
      <c r="R228">
        <v>450</v>
      </c>
      <c r="S228">
        <v>1800</v>
      </c>
      <c r="T228" s="8">
        <v>2250</v>
      </c>
      <c r="U228">
        <v>1</v>
      </c>
      <c r="V228" s="2">
        <f>5312260-SUM($T$2:T228)</f>
        <v>4708270</v>
      </c>
      <c r="W228" t="str">
        <f t="shared" si="3"/>
        <v>Sim</v>
      </c>
    </row>
    <row r="229" spans="1:23" x14ac:dyDescent="0.25">
      <c r="A229" t="s">
        <v>253</v>
      </c>
      <c r="B229">
        <v>12</v>
      </c>
      <c r="C229" t="s">
        <v>272</v>
      </c>
      <c r="D229">
        <v>1200351</v>
      </c>
      <c r="E229" t="s">
        <v>322</v>
      </c>
      <c r="F229" t="s">
        <v>332</v>
      </c>
      <c r="G229">
        <v>12035076</v>
      </c>
      <c r="H229">
        <v>13</v>
      </c>
      <c r="I229">
        <v>26.2819136337327</v>
      </c>
      <c r="J229">
        <v>1</v>
      </c>
      <c r="K229">
        <v>0</v>
      </c>
      <c r="L229">
        <v>0</v>
      </c>
      <c r="M229">
        <v>1</v>
      </c>
      <c r="N229">
        <v>0</v>
      </c>
      <c r="O229">
        <v>0</v>
      </c>
      <c r="P229">
        <v>0</v>
      </c>
      <c r="Q229">
        <v>0</v>
      </c>
      <c r="R229">
        <v>422</v>
      </c>
      <c r="S229">
        <v>1688</v>
      </c>
      <c r="T229" s="8">
        <v>2110</v>
      </c>
      <c r="U229">
        <v>1</v>
      </c>
      <c r="V229" s="2">
        <f>5312260-SUM($T$2:T229)</f>
        <v>4706160</v>
      </c>
      <c r="W229" t="str">
        <f t="shared" si="3"/>
        <v>Sim</v>
      </c>
    </row>
    <row r="230" spans="1:23" x14ac:dyDescent="0.25">
      <c r="A230" t="s">
        <v>253</v>
      </c>
      <c r="B230">
        <v>12</v>
      </c>
      <c r="C230" t="s">
        <v>272</v>
      </c>
      <c r="D230">
        <v>1200435</v>
      </c>
      <c r="E230" t="s">
        <v>333</v>
      </c>
      <c r="F230" t="s">
        <v>334</v>
      </c>
      <c r="G230">
        <v>12030015</v>
      </c>
      <c r="H230">
        <v>17</v>
      </c>
      <c r="I230">
        <v>26.2819136337327</v>
      </c>
      <c r="J230">
        <v>1</v>
      </c>
      <c r="K230">
        <v>0</v>
      </c>
      <c r="L230">
        <v>0</v>
      </c>
      <c r="M230">
        <v>1</v>
      </c>
      <c r="N230">
        <v>0</v>
      </c>
      <c r="O230">
        <v>0</v>
      </c>
      <c r="P230">
        <v>0</v>
      </c>
      <c r="Q230">
        <v>0</v>
      </c>
      <c r="R230">
        <v>438</v>
      </c>
      <c r="S230">
        <v>1752</v>
      </c>
      <c r="T230" s="8">
        <v>2190</v>
      </c>
      <c r="U230">
        <v>1</v>
      </c>
      <c r="V230" s="2">
        <f>5312260-SUM($T$2:T230)</f>
        <v>4703970</v>
      </c>
      <c r="W230" t="str">
        <f t="shared" si="3"/>
        <v>Sim</v>
      </c>
    </row>
    <row r="231" spans="1:23" x14ac:dyDescent="0.25">
      <c r="A231" t="s">
        <v>253</v>
      </c>
      <c r="B231">
        <v>12</v>
      </c>
      <c r="C231" t="s">
        <v>272</v>
      </c>
      <c r="D231">
        <v>1200435</v>
      </c>
      <c r="E231" t="s">
        <v>333</v>
      </c>
      <c r="F231" t="s">
        <v>335</v>
      </c>
      <c r="G231">
        <v>12093220</v>
      </c>
      <c r="H231">
        <v>14</v>
      </c>
      <c r="I231">
        <v>26.2819136337327</v>
      </c>
      <c r="J231">
        <v>1</v>
      </c>
      <c r="K231">
        <v>0</v>
      </c>
      <c r="L231">
        <v>0</v>
      </c>
      <c r="M231">
        <v>1</v>
      </c>
      <c r="N231">
        <v>0</v>
      </c>
      <c r="O231">
        <v>0</v>
      </c>
      <c r="P231">
        <v>0</v>
      </c>
      <c r="Q231">
        <v>0</v>
      </c>
      <c r="R231">
        <v>426</v>
      </c>
      <c r="S231">
        <v>1704</v>
      </c>
      <c r="T231" s="8">
        <v>2130</v>
      </c>
      <c r="U231">
        <v>1</v>
      </c>
      <c r="V231" s="2">
        <f>5312260-SUM($T$2:T231)</f>
        <v>4701840</v>
      </c>
      <c r="W231" t="str">
        <f t="shared" si="3"/>
        <v>Sim</v>
      </c>
    </row>
    <row r="232" spans="1:23" x14ac:dyDescent="0.25">
      <c r="A232" t="s">
        <v>253</v>
      </c>
      <c r="B232">
        <v>12</v>
      </c>
      <c r="C232" t="s">
        <v>272</v>
      </c>
      <c r="D232">
        <v>1200435</v>
      </c>
      <c r="E232" t="s">
        <v>333</v>
      </c>
      <c r="F232" t="s">
        <v>336</v>
      </c>
      <c r="G232">
        <v>12029998</v>
      </c>
      <c r="H232">
        <v>6</v>
      </c>
      <c r="I232">
        <v>26.2819136337327</v>
      </c>
      <c r="J232">
        <v>1</v>
      </c>
      <c r="K232">
        <v>0</v>
      </c>
      <c r="L232">
        <v>0</v>
      </c>
      <c r="M232">
        <v>1</v>
      </c>
      <c r="N232">
        <v>0</v>
      </c>
      <c r="O232">
        <v>0</v>
      </c>
      <c r="P232">
        <v>0</v>
      </c>
      <c r="Q232">
        <v>0</v>
      </c>
      <c r="R232">
        <v>394</v>
      </c>
      <c r="S232">
        <v>1576</v>
      </c>
      <c r="T232" s="8">
        <v>1970</v>
      </c>
      <c r="U232">
        <v>1</v>
      </c>
      <c r="V232" s="2">
        <f>5312260-SUM($T$2:T232)</f>
        <v>4699870</v>
      </c>
      <c r="W232" t="str">
        <f t="shared" si="3"/>
        <v>Sim</v>
      </c>
    </row>
    <row r="233" spans="1:23" x14ac:dyDescent="0.25">
      <c r="A233" t="s">
        <v>253</v>
      </c>
      <c r="B233">
        <v>12</v>
      </c>
      <c r="C233" t="s">
        <v>272</v>
      </c>
      <c r="D233">
        <v>1200435</v>
      </c>
      <c r="E233" t="s">
        <v>333</v>
      </c>
      <c r="F233" t="s">
        <v>337</v>
      </c>
      <c r="G233">
        <v>12033308</v>
      </c>
      <c r="H233">
        <v>32</v>
      </c>
      <c r="I233">
        <v>26.2819136337327</v>
      </c>
      <c r="J233">
        <v>0</v>
      </c>
      <c r="K233">
        <v>1</v>
      </c>
      <c r="L233">
        <v>0</v>
      </c>
      <c r="M233">
        <v>1</v>
      </c>
      <c r="N233">
        <v>0</v>
      </c>
      <c r="O233">
        <v>0</v>
      </c>
      <c r="P233">
        <v>0</v>
      </c>
      <c r="Q233">
        <v>0</v>
      </c>
      <c r="R233">
        <v>498</v>
      </c>
      <c r="S233">
        <v>1992</v>
      </c>
      <c r="T233" s="8">
        <v>2490</v>
      </c>
      <c r="U233">
        <v>1</v>
      </c>
      <c r="V233" s="2">
        <f>5312260-SUM($T$2:T233)</f>
        <v>4697380</v>
      </c>
      <c r="W233" t="str">
        <f t="shared" si="3"/>
        <v>Sim</v>
      </c>
    </row>
    <row r="234" spans="1:23" x14ac:dyDescent="0.25">
      <c r="A234" t="s">
        <v>253</v>
      </c>
      <c r="B234">
        <v>12</v>
      </c>
      <c r="C234" t="s">
        <v>272</v>
      </c>
      <c r="D234">
        <v>1200435</v>
      </c>
      <c r="E234" t="s">
        <v>333</v>
      </c>
      <c r="F234" t="s">
        <v>338</v>
      </c>
      <c r="G234">
        <v>12031860</v>
      </c>
      <c r="H234">
        <v>11</v>
      </c>
      <c r="I234">
        <v>26.2819136337327</v>
      </c>
      <c r="J234">
        <v>1</v>
      </c>
      <c r="K234">
        <v>0</v>
      </c>
      <c r="L234">
        <v>0</v>
      </c>
      <c r="M234">
        <v>1</v>
      </c>
      <c r="N234">
        <v>0</v>
      </c>
      <c r="O234">
        <v>0</v>
      </c>
      <c r="P234">
        <v>0</v>
      </c>
      <c r="Q234">
        <v>0</v>
      </c>
      <c r="R234">
        <v>414</v>
      </c>
      <c r="S234">
        <v>1656</v>
      </c>
      <c r="T234" s="8">
        <v>2070</v>
      </c>
      <c r="U234">
        <v>1</v>
      </c>
      <c r="V234" s="2">
        <f>5312260-SUM($T$2:T234)</f>
        <v>4695310</v>
      </c>
      <c r="W234" t="str">
        <f t="shared" si="3"/>
        <v>Sim</v>
      </c>
    </row>
    <row r="235" spans="1:23" x14ac:dyDescent="0.25">
      <c r="A235" t="s">
        <v>253</v>
      </c>
      <c r="B235">
        <v>12</v>
      </c>
      <c r="C235" t="s">
        <v>272</v>
      </c>
      <c r="D235">
        <v>1200435</v>
      </c>
      <c r="E235" t="s">
        <v>333</v>
      </c>
      <c r="F235" t="s">
        <v>339</v>
      </c>
      <c r="G235">
        <v>12019275</v>
      </c>
      <c r="H235">
        <v>5</v>
      </c>
      <c r="I235">
        <v>26.2819136337327</v>
      </c>
      <c r="J235">
        <v>0</v>
      </c>
      <c r="K235">
        <v>1</v>
      </c>
      <c r="L235">
        <v>0</v>
      </c>
      <c r="M235">
        <v>1</v>
      </c>
      <c r="N235">
        <v>0</v>
      </c>
      <c r="O235">
        <v>0</v>
      </c>
      <c r="P235">
        <v>0</v>
      </c>
      <c r="Q235">
        <v>0</v>
      </c>
      <c r="R235">
        <v>390</v>
      </c>
      <c r="S235">
        <v>1560</v>
      </c>
      <c r="T235" s="8">
        <v>1950</v>
      </c>
      <c r="U235">
        <v>1</v>
      </c>
      <c r="V235" s="2">
        <f>5312260-SUM($T$2:T235)</f>
        <v>4693360</v>
      </c>
      <c r="W235" t="str">
        <f t="shared" si="3"/>
        <v>Sim</v>
      </c>
    </row>
    <row r="236" spans="1:23" x14ac:dyDescent="0.25">
      <c r="A236" t="s">
        <v>253</v>
      </c>
      <c r="B236">
        <v>12</v>
      </c>
      <c r="C236" t="s">
        <v>272</v>
      </c>
      <c r="D236">
        <v>1200435</v>
      </c>
      <c r="E236" t="s">
        <v>333</v>
      </c>
      <c r="F236" t="s">
        <v>340</v>
      </c>
      <c r="G236">
        <v>12033278</v>
      </c>
      <c r="H236">
        <v>21</v>
      </c>
      <c r="I236">
        <v>26.2819136337327</v>
      </c>
      <c r="J236">
        <v>0</v>
      </c>
      <c r="K236">
        <v>1</v>
      </c>
      <c r="L236">
        <v>0</v>
      </c>
      <c r="M236">
        <v>1</v>
      </c>
      <c r="N236">
        <v>0</v>
      </c>
      <c r="O236">
        <v>0</v>
      </c>
      <c r="P236">
        <v>0</v>
      </c>
      <c r="Q236">
        <v>0</v>
      </c>
      <c r="R236">
        <v>454</v>
      </c>
      <c r="S236">
        <v>1816</v>
      </c>
      <c r="T236" s="8">
        <v>2270</v>
      </c>
      <c r="U236">
        <v>1</v>
      </c>
      <c r="V236" s="2">
        <f>5312260-SUM($T$2:T236)</f>
        <v>4691090</v>
      </c>
      <c r="W236" t="str">
        <f t="shared" si="3"/>
        <v>Sim</v>
      </c>
    </row>
    <row r="237" spans="1:23" x14ac:dyDescent="0.25">
      <c r="A237" t="s">
        <v>253</v>
      </c>
      <c r="B237">
        <v>12</v>
      </c>
      <c r="C237" t="s">
        <v>272</v>
      </c>
      <c r="D237">
        <v>1200435</v>
      </c>
      <c r="E237" t="s">
        <v>333</v>
      </c>
      <c r="F237" t="s">
        <v>341</v>
      </c>
      <c r="G237">
        <v>12007250</v>
      </c>
      <c r="H237">
        <v>20</v>
      </c>
      <c r="I237">
        <v>26.2819136337327</v>
      </c>
      <c r="J237">
        <v>0</v>
      </c>
      <c r="K237">
        <v>1</v>
      </c>
      <c r="L237">
        <v>0</v>
      </c>
      <c r="M237">
        <v>1</v>
      </c>
      <c r="N237">
        <v>0</v>
      </c>
      <c r="O237">
        <v>0</v>
      </c>
      <c r="P237">
        <v>0</v>
      </c>
      <c r="Q237">
        <v>0</v>
      </c>
      <c r="R237">
        <v>450</v>
      </c>
      <c r="S237">
        <v>1800</v>
      </c>
      <c r="T237" s="8">
        <v>2250</v>
      </c>
      <c r="U237">
        <v>1</v>
      </c>
      <c r="V237" s="2">
        <f>5312260-SUM($T$2:T237)</f>
        <v>4688840</v>
      </c>
      <c r="W237" t="str">
        <f t="shared" si="3"/>
        <v>Sim</v>
      </c>
    </row>
    <row r="238" spans="1:23" x14ac:dyDescent="0.25">
      <c r="A238" t="s">
        <v>253</v>
      </c>
      <c r="B238">
        <v>12</v>
      </c>
      <c r="C238" t="s">
        <v>272</v>
      </c>
      <c r="D238">
        <v>1200435</v>
      </c>
      <c r="E238" t="s">
        <v>333</v>
      </c>
      <c r="F238" t="s">
        <v>342</v>
      </c>
      <c r="G238">
        <v>12007242</v>
      </c>
      <c r="H238">
        <v>24</v>
      </c>
      <c r="I238">
        <v>26.2819136337327</v>
      </c>
      <c r="J238">
        <v>0</v>
      </c>
      <c r="K238">
        <v>1</v>
      </c>
      <c r="L238">
        <v>0</v>
      </c>
      <c r="M238">
        <v>1</v>
      </c>
      <c r="N238">
        <v>0</v>
      </c>
      <c r="O238">
        <v>0</v>
      </c>
      <c r="P238">
        <v>0</v>
      </c>
      <c r="Q238">
        <v>0</v>
      </c>
      <c r="R238">
        <v>466</v>
      </c>
      <c r="S238">
        <v>1864</v>
      </c>
      <c r="T238" s="8">
        <v>2330</v>
      </c>
      <c r="U238">
        <v>1</v>
      </c>
      <c r="V238" s="2">
        <f>5312260-SUM($T$2:T238)</f>
        <v>4686510</v>
      </c>
      <c r="W238" t="str">
        <f t="shared" si="3"/>
        <v>Sim</v>
      </c>
    </row>
    <row r="239" spans="1:23" x14ac:dyDescent="0.25">
      <c r="A239" t="s">
        <v>253</v>
      </c>
      <c r="B239">
        <v>12</v>
      </c>
      <c r="C239" t="s">
        <v>272</v>
      </c>
      <c r="D239">
        <v>1200435</v>
      </c>
      <c r="E239" t="s">
        <v>333</v>
      </c>
      <c r="F239" t="s">
        <v>343</v>
      </c>
      <c r="G239">
        <v>12034428</v>
      </c>
      <c r="H239">
        <v>10</v>
      </c>
      <c r="I239">
        <v>26.2819136337327</v>
      </c>
      <c r="J239">
        <v>0</v>
      </c>
      <c r="K239">
        <v>1</v>
      </c>
      <c r="L239">
        <v>0</v>
      </c>
      <c r="M239">
        <v>1</v>
      </c>
      <c r="N239">
        <v>0</v>
      </c>
      <c r="O239">
        <v>0</v>
      </c>
      <c r="P239">
        <v>0</v>
      </c>
      <c r="Q239">
        <v>0</v>
      </c>
      <c r="R239">
        <v>410</v>
      </c>
      <c r="S239">
        <v>1640</v>
      </c>
      <c r="T239" s="8">
        <v>2050</v>
      </c>
      <c r="U239">
        <v>1</v>
      </c>
      <c r="V239" s="2">
        <f>5312260-SUM($T$2:T239)</f>
        <v>4684460</v>
      </c>
      <c r="W239" t="str">
        <f t="shared" si="3"/>
        <v>Sim</v>
      </c>
    </row>
    <row r="240" spans="1:23" x14ac:dyDescent="0.25">
      <c r="A240" t="s">
        <v>253</v>
      </c>
      <c r="B240">
        <v>12</v>
      </c>
      <c r="C240" t="s">
        <v>272</v>
      </c>
      <c r="D240">
        <v>1200435</v>
      </c>
      <c r="E240" t="s">
        <v>333</v>
      </c>
      <c r="F240" t="s">
        <v>344</v>
      </c>
      <c r="G240">
        <v>12033294</v>
      </c>
      <c r="H240">
        <v>16</v>
      </c>
      <c r="I240">
        <v>26.2819136337327</v>
      </c>
      <c r="J240">
        <v>0</v>
      </c>
      <c r="K240">
        <v>1</v>
      </c>
      <c r="L240">
        <v>0</v>
      </c>
      <c r="M240">
        <v>1</v>
      </c>
      <c r="N240">
        <v>0</v>
      </c>
      <c r="O240">
        <v>1</v>
      </c>
      <c r="P240">
        <v>0</v>
      </c>
      <c r="Q240">
        <v>0</v>
      </c>
      <c r="R240">
        <v>434</v>
      </c>
      <c r="S240">
        <v>1736</v>
      </c>
      <c r="T240" s="8">
        <v>2170</v>
      </c>
      <c r="U240">
        <v>1</v>
      </c>
      <c r="V240" s="2">
        <f>5312260-SUM($T$2:T240)</f>
        <v>4682290</v>
      </c>
      <c r="W240" t="str">
        <f t="shared" si="3"/>
        <v>Sim</v>
      </c>
    </row>
    <row r="241" spans="1:23" x14ac:dyDescent="0.25">
      <c r="A241" t="s">
        <v>253</v>
      </c>
      <c r="B241">
        <v>12</v>
      </c>
      <c r="C241" t="s">
        <v>272</v>
      </c>
      <c r="D241">
        <v>1200500</v>
      </c>
      <c r="E241" t="s">
        <v>345</v>
      </c>
      <c r="F241" t="s">
        <v>346</v>
      </c>
      <c r="G241">
        <v>12022802</v>
      </c>
      <c r="H241">
        <v>10</v>
      </c>
      <c r="I241">
        <v>26.2819136337327</v>
      </c>
      <c r="J241">
        <v>0</v>
      </c>
      <c r="K241">
        <v>1</v>
      </c>
      <c r="L241">
        <v>0</v>
      </c>
      <c r="M241">
        <v>1</v>
      </c>
      <c r="N241">
        <v>0</v>
      </c>
      <c r="O241">
        <v>0</v>
      </c>
      <c r="P241">
        <v>0</v>
      </c>
      <c r="Q241">
        <v>0</v>
      </c>
      <c r="R241">
        <v>410</v>
      </c>
      <c r="S241">
        <v>1640</v>
      </c>
      <c r="T241" s="8">
        <v>2050</v>
      </c>
      <c r="U241">
        <v>1</v>
      </c>
      <c r="V241" s="2">
        <f>5312260-SUM($T$2:T241)</f>
        <v>4680240</v>
      </c>
      <c r="W241" t="str">
        <f t="shared" si="3"/>
        <v>Sim</v>
      </c>
    </row>
    <row r="242" spans="1:23" x14ac:dyDescent="0.25">
      <c r="A242" t="s">
        <v>253</v>
      </c>
      <c r="B242">
        <v>12</v>
      </c>
      <c r="C242" t="s">
        <v>272</v>
      </c>
      <c r="D242">
        <v>1200500</v>
      </c>
      <c r="E242" t="s">
        <v>345</v>
      </c>
      <c r="F242" t="s">
        <v>347</v>
      </c>
      <c r="G242">
        <v>12044628</v>
      </c>
      <c r="H242">
        <v>7</v>
      </c>
      <c r="I242">
        <v>26.2819136337327</v>
      </c>
      <c r="J242">
        <v>0</v>
      </c>
      <c r="K242">
        <v>1</v>
      </c>
      <c r="L242">
        <v>0</v>
      </c>
      <c r="M242">
        <v>1</v>
      </c>
      <c r="N242">
        <v>0</v>
      </c>
      <c r="O242">
        <v>0</v>
      </c>
      <c r="P242">
        <v>0</v>
      </c>
      <c r="Q242">
        <v>0</v>
      </c>
      <c r="R242">
        <v>398</v>
      </c>
      <c r="S242">
        <v>1592</v>
      </c>
      <c r="T242" s="8">
        <v>1990</v>
      </c>
      <c r="U242">
        <v>1</v>
      </c>
      <c r="V242" s="2">
        <f>5312260-SUM($T$2:T242)</f>
        <v>4678250</v>
      </c>
      <c r="W242" t="str">
        <f t="shared" si="3"/>
        <v>Sim</v>
      </c>
    </row>
    <row r="243" spans="1:23" x14ac:dyDescent="0.25">
      <c r="A243" t="s">
        <v>253</v>
      </c>
      <c r="B243">
        <v>12</v>
      </c>
      <c r="C243" t="s">
        <v>272</v>
      </c>
      <c r="D243">
        <v>1200609</v>
      </c>
      <c r="E243" t="s">
        <v>348</v>
      </c>
      <c r="F243" t="s">
        <v>349</v>
      </c>
      <c r="G243">
        <v>12030635</v>
      </c>
      <c r="H243">
        <v>14</v>
      </c>
      <c r="I243">
        <v>26.2819136337327</v>
      </c>
      <c r="J243">
        <v>0</v>
      </c>
      <c r="K243">
        <v>1</v>
      </c>
      <c r="L243">
        <v>0</v>
      </c>
      <c r="M243">
        <v>1</v>
      </c>
      <c r="N243">
        <v>0</v>
      </c>
      <c r="O243">
        <v>0</v>
      </c>
      <c r="P243">
        <v>0</v>
      </c>
      <c r="Q243">
        <v>0</v>
      </c>
      <c r="R243">
        <v>426</v>
      </c>
      <c r="S243">
        <v>1704</v>
      </c>
      <c r="T243" s="8">
        <v>2130</v>
      </c>
      <c r="U243">
        <v>1</v>
      </c>
      <c r="V243" s="2">
        <f>5312260-SUM($T$2:T243)</f>
        <v>4676120</v>
      </c>
      <c r="W243" t="str">
        <f t="shared" si="3"/>
        <v>Sim</v>
      </c>
    </row>
    <row r="244" spans="1:23" x14ac:dyDescent="0.25">
      <c r="A244" t="s">
        <v>253</v>
      </c>
      <c r="B244">
        <v>12</v>
      </c>
      <c r="C244" t="s">
        <v>272</v>
      </c>
      <c r="D244">
        <v>1200609</v>
      </c>
      <c r="E244" t="s">
        <v>348</v>
      </c>
      <c r="F244" t="s">
        <v>350</v>
      </c>
      <c r="G244">
        <v>12028118</v>
      </c>
      <c r="H244">
        <v>56</v>
      </c>
      <c r="I244">
        <v>26.2819136337327</v>
      </c>
      <c r="J244">
        <v>0</v>
      </c>
      <c r="K244">
        <v>1</v>
      </c>
      <c r="L244">
        <v>0</v>
      </c>
      <c r="M244">
        <v>1</v>
      </c>
      <c r="N244">
        <v>0</v>
      </c>
      <c r="O244">
        <v>0</v>
      </c>
      <c r="P244">
        <v>0</v>
      </c>
      <c r="Q244">
        <v>0</v>
      </c>
      <c r="R244">
        <v>594</v>
      </c>
      <c r="S244">
        <v>2376</v>
      </c>
      <c r="T244" s="8">
        <v>2970</v>
      </c>
      <c r="U244">
        <v>1</v>
      </c>
      <c r="V244" s="2">
        <f>5312260-SUM($T$2:T244)</f>
        <v>4673150</v>
      </c>
      <c r="W244" t="str">
        <f t="shared" si="3"/>
        <v>Sim</v>
      </c>
    </row>
    <row r="245" spans="1:23" x14ac:dyDescent="0.25">
      <c r="A245" t="s">
        <v>253</v>
      </c>
      <c r="B245">
        <v>12</v>
      </c>
      <c r="C245" t="s">
        <v>272</v>
      </c>
      <c r="D245">
        <v>1200609</v>
      </c>
      <c r="E245" t="s">
        <v>348</v>
      </c>
      <c r="F245" t="s">
        <v>351</v>
      </c>
      <c r="G245">
        <v>12098221</v>
      </c>
      <c r="H245">
        <v>57</v>
      </c>
      <c r="I245">
        <v>26.2819136337327</v>
      </c>
      <c r="J245">
        <v>0</v>
      </c>
      <c r="K245">
        <v>1</v>
      </c>
      <c r="L245">
        <v>0</v>
      </c>
      <c r="M245">
        <v>1</v>
      </c>
      <c r="N245">
        <v>0</v>
      </c>
      <c r="O245">
        <v>0</v>
      </c>
      <c r="P245">
        <v>0</v>
      </c>
      <c r="Q245">
        <v>0</v>
      </c>
      <c r="R245">
        <v>598</v>
      </c>
      <c r="S245">
        <v>2392</v>
      </c>
      <c r="T245" s="8">
        <v>2990</v>
      </c>
      <c r="U245">
        <v>1</v>
      </c>
      <c r="V245" s="2">
        <f>5312260-SUM($T$2:T245)</f>
        <v>4670160</v>
      </c>
      <c r="W245" t="str">
        <f t="shared" si="3"/>
        <v>Sim</v>
      </c>
    </row>
    <row r="246" spans="1:23" x14ac:dyDescent="0.25">
      <c r="A246" t="s">
        <v>253</v>
      </c>
      <c r="B246">
        <v>13</v>
      </c>
      <c r="C246" t="s">
        <v>352</v>
      </c>
      <c r="D246">
        <v>1300060</v>
      </c>
      <c r="E246" t="s">
        <v>353</v>
      </c>
      <c r="F246" t="s">
        <v>354</v>
      </c>
      <c r="G246">
        <v>13104764</v>
      </c>
      <c r="H246">
        <v>26</v>
      </c>
      <c r="I246">
        <v>26.2819136337327</v>
      </c>
      <c r="J246">
        <v>1</v>
      </c>
      <c r="K246">
        <v>0</v>
      </c>
      <c r="L246">
        <v>0</v>
      </c>
      <c r="M246">
        <v>1</v>
      </c>
      <c r="N246">
        <v>0</v>
      </c>
      <c r="O246">
        <v>0</v>
      </c>
      <c r="P246">
        <v>0</v>
      </c>
      <c r="Q246">
        <v>0</v>
      </c>
      <c r="R246">
        <v>474</v>
      </c>
      <c r="S246">
        <v>1896</v>
      </c>
      <c r="T246" s="8">
        <v>2370</v>
      </c>
      <c r="U246">
        <v>1</v>
      </c>
      <c r="V246" s="2">
        <f>5312260-SUM($T$2:T246)</f>
        <v>4667790</v>
      </c>
      <c r="W246" t="str">
        <f t="shared" si="3"/>
        <v>Sim</v>
      </c>
    </row>
    <row r="247" spans="1:23" x14ac:dyDescent="0.25">
      <c r="A247" t="s">
        <v>253</v>
      </c>
      <c r="B247">
        <v>13</v>
      </c>
      <c r="C247" t="s">
        <v>352</v>
      </c>
      <c r="D247">
        <v>1300060</v>
      </c>
      <c r="E247" t="s">
        <v>353</v>
      </c>
      <c r="F247" t="s">
        <v>355</v>
      </c>
      <c r="G247">
        <v>13109960</v>
      </c>
      <c r="H247">
        <v>12</v>
      </c>
      <c r="I247">
        <v>26.2819136337327</v>
      </c>
      <c r="J247">
        <v>1</v>
      </c>
      <c r="K247">
        <v>0</v>
      </c>
      <c r="L247">
        <v>0</v>
      </c>
      <c r="M247">
        <v>1</v>
      </c>
      <c r="N247">
        <v>0</v>
      </c>
      <c r="O247">
        <v>0</v>
      </c>
      <c r="P247">
        <v>0</v>
      </c>
      <c r="Q247">
        <v>0</v>
      </c>
      <c r="R247">
        <v>418</v>
      </c>
      <c r="S247">
        <v>1672</v>
      </c>
      <c r="T247" s="8">
        <v>2090</v>
      </c>
      <c r="U247">
        <v>1</v>
      </c>
      <c r="V247" s="2">
        <f>5312260-SUM($T$2:T247)</f>
        <v>4665700</v>
      </c>
      <c r="W247" t="str">
        <f t="shared" si="3"/>
        <v>Sim</v>
      </c>
    </row>
    <row r="248" spans="1:23" x14ac:dyDescent="0.25">
      <c r="A248" t="s">
        <v>253</v>
      </c>
      <c r="B248">
        <v>13</v>
      </c>
      <c r="C248" t="s">
        <v>352</v>
      </c>
      <c r="D248">
        <v>1300201</v>
      </c>
      <c r="E248" t="s">
        <v>356</v>
      </c>
      <c r="F248" t="s">
        <v>357</v>
      </c>
      <c r="G248">
        <v>13101480</v>
      </c>
      <c r="H248">
        <v>44</v>
      </c>
      <c r="I248">
        <v>26.2819136337327</v>
      </c>
      <c r="J248">
        <v>1</v>
      </c>
      <c r="K248">
        <v>0</v>
      </c>
      <c r="L248">
        <v>0</v>
      </c>
      <c r="M248">
        <v>1</v>
      </c>
      <c r="N248">
        <v>1</v>
      </c>
      <c r="O248">
        <v>0</v>
      </c>
      <c r="P248">
        <v>0</v>
      </c>
      <c r="Q248">
        <v>0</v>
      </c>
      <c r="R248">
        <v>546</v>
      </c>
      <c r="S248">
        <v>2184</v>
      </c>
      <c r="T248" s="8">
        <v>2730</v>
      </c>
      <c r="U248">
        <v>1</v>
      </c>
      <c r="V248" s="2">
        <f>5312260-SUM($T$2:T248)</f>
        <v>4662970</v>
      </c>
      <c r="W248" t="str">
        <f t="shared" si="3"/>
        <v>Sim</v>
      </c>
    </row>
    <row r="249" spans="1:23" x14ac:dyDescent="0.25">
      <c r="A249" t="s">
        <v>253</v>
      </c>
      <c r="B249">
        <v>13</v>
      </c>
      <c r="C249" t="s">
        <v>352</v>
      </c>
      <c r="D249">
        <v>1300201</v>
      </c>
      <c r="E249" t="s">
        <v>356</v>
      </c>
      <c r="F249" t="s">
        <v>358</v>
      </c>
      <c r="G249">
        <v>13106716</v>
      </c>
      <c r="H249">
        <v>24</v>
      </c>
      <c r="I249">
        <v>26.2819136337327</v>
      </c>
      <c r="J249">
        <v>1</v>
      </c>
      <c r="K249">
        <v>0</v>
      </c>
      <c r="L249">
        <v>0</v>
      </c>
      <c r="M249">
        <v>1</v>
      </c>
      <c r="N249">
        <v>0</v>
      </c>
      <c r="O249">
        <v>0</v>
      </c>
      <c r="P249">
        <v>0</v>
      </c>
      <c r="Q249">
        <v>0</v>
      </c>
      <c r="R249">
        <v>466</v>
      </c>
      <c r="S249">
        <v>1864</v>
      </c>
      <c r="T249" s="8">
        <v>2330</v>
      </c>
      <c r="U249">
        <v>1</v>
      </c>
      <c r="V249" s="2">
        <f>5312260-SUM($T$2:T249)</f>
        <v>4660640</v>
      </c>
      <c r="W249" t="str">
        <f t="shared" si="3"/>
        <v>Sim</v>
      </c>
    </row>
    <row r="250" spans="1:23" x14ac:dyDescent="0.25">
      <c r="A250" t="s">
        <v>253</v>
      </c>
      <c r="B250">
        <v>13</v>
      </c>
      <c r="C250" t="s">
        <v>352</v>
      </c>
      <c r="D250">
        <v>1300201</v>
      </c>
      <c r="E250" t="s">
        <v>356</v>
      </c>
      <c r="F250" t="s">
        <v>359</v>
      </c>
      <c r="G250">
        <v>13080660</v>
      </c>
      <c r="H250">
        <v>14</v>
      </c>
      <c r="I250">
        <v>26.2819136337327</v>
      </c>
      <c r="J250">
        <v>1</v>
      </c>
      <c r="K250">
        <v>0</v>
      </c>
      <c r="L250">
        <v>0</v>
      </c>
      <c r="M250">
        <v>1</v>
      </c>
      <c r="N250">
        <v>0</v>
      </c>
      <c r="O250">
        <v>0</v>
      </c>
      <c r="P250">
        <v>0</v>
      </c>
      <c r="Q250">
        <v>0</v>
      </c>
      <c r="R250">
        <v>426</v>
      </c>
      <c r="S250">
        <v>1704</v>
      </c>
      <c r="T250" s="8">
        <v>2130</v>
      </c>
      <c r="U250">
        <v>1</v>
      </c>
      <c r="V250" s="2">
        <f>5312260-SUM($T$2:T250)</f>
        <v>4658510</v>
      </c>
      <c r="W250" t="str">
        <f t="shared" si="3"/>
        <v>Sim</v>
      </c>
    </row>
    <row r="251" spans="1:23" x14ac:dyDescent="0.25">
      <c r="A251" t="s">
        <v>253</v>
      </c>
      <c r="B251">
        <v>13</v>
      </c>
      <c r="C251" t="s">
        <v>352</v>
      </c>
      <c r="D251">
        <v>1300201</v>
      </c>
      <c r="E251" t="s">
        <v>356</v>
      </c>
      <c r="F251" t="s">
        <v>360</v>
      </c>
      <c r="G251">
        <v>13100823</v>
      </c>
      <c r="H251">
        <v>62</v>
      </c>
      <c r="I251">
        <v>26.2819136337327</v>
      </c>
      <c r="J251">
        <v>1</v>
      </c>
      <c r="K251">
        <v>0</v>
      </c>
      <c r="L251">
        <v>0</v>
      </c>
      <c r="M251">
        <v>1</v>
      </c>
      <c r="N251">
        <v>1</v>
      </c>
      <c r="O251">
        <v>0</v>
      </c>
      <c r="P251">
        <v>0</v>
      </c>
      <c r="Q251">
        <v>0</v>
      </c>
      <c r="R251">
        <v>618</v>
      </c>
      <c r="S251">
        <v>2472</v>
      </c>
      <c r="T251" s="8">
        <v>3090</v>
      </c>
      <c r="U251">
        <v>1</v>
      </c>
      <c r="V251" s="2">
        <f>5312260-SUM($T$2:T251)</f>
        <v>4655420</v>
      </c>
      <c r="W251" t="str">
        <f t="shared" si="3"/>
        <v>Sim</v>
      </c>
    </row>
    <row r="252" spans="1:23" x14ac:dyDescent="0.25">
      <c r="A252" t="s">
        <v>253</v>
      </c>
      <c r="B252">
        <v>13</v>
      </c>
      <c r="C252" t="s">
        <v>352</v>
      </c>
      <c r="D252">
        <v>1300201</v>
      </c>
      <c r="E252" t="s">
        <v>356</v>
      </c>
      <c r="F252" t="s">
        <v>361</v>
      </c>
      <c r="G252">
        <v>13103040</v>
      </c>
      <c r="H252">
        <v>24</v>
      </c>
      <c r="I252">
        <v>26.2819136337327</v>
      </c>
      <c r="J252">
        <v>1</v>
      </c>
      <c r="K252">
        <v>0</v>
      </c>
      <c r="L252">
        <v>0</v>
      </c>
      <c r="M252">
        <v>1</v>
      </c>
      <c r="N252">
        <v>0</v>
      </c>
      <c r="O252">
        <v>0</v>
      </c>
      <c r="P252">
        <v>0</v>
      </c>
      <c r="Q252">
        <v>0</v>
      </c>
      <c r="R252">
        <v>466</v>
      </c>
      <c r="S252">
        <v>1864</v>
      </c>
      <c r="T252" s="8">
        <v>2330</v>
      </c>
      <c r="U252">
        <v>1</v>
      </c>
      <c r="V252" s="2">
        <f>5312260-SUM($T$2:T252)</f>
        <v>4653090</v>
      </c>
      <c r="W252" t="str">
        <f t="shared" si="3"/>
        <v>Sim</v>
      </c>
    </row>
    <row r="253" spans="1:23" x14ac:dyDescent="0.25">
      <c r="A253" t="s">
        <v>253</v>
      </c>
      <c r="B253">
        <v>13</v>
      </c>
      <c r="C253" t="s">
        <v>352</v>
      </c>
      <c r="D253">
        <v>1300201</v>
      </c>
      <c r="E253" t="s">
        <v>356</v>
      </c>
      <c r="F253" t="s">
        <v>362</v>
      </c>
      <c r="G253">
        <v>13106732</v>
      </c>
      <c r="H253">
        <v>50</v>
      </c>
      <c r="I253">
        <v>26.2819136337327</v>
      </c>
      <c r="J253">
        <v>1</v>
      </c>
      <c r="K253">
        <v>0</v>
      </c>
      <c r="L253">
        <v>0</v>
      </c>
      <c r="M253">
        <v>1</v>
      </c>
      <c r="N253">
        <v>1</v>
      </c>
      <c r="O253">
        <v>0</v>
      </c>
      <c r="P253">
        <v>0</v>
      </c>
      <c r="Q253">
        <v>0</v>
      </c>
      <c r="R253">
        <v>570</v>
      </c>
      <c r="S253">
        <v>2280</v>
      </c>
      <c r="T253" s="8">
        <v>2850</v>
      </c>
      <c r="U253">
        <v>1</v>
      </c>
      <c r="V253" s="2">
        <f>5312260-SUM($T$2:T253)</f>
        <v>4650240</v>
      </c>
      <c r="W253" t="str">
        <f t="shared" si="3"/>
        <v>Sim</v>
      </c>
    </row>
    <row r="254" spans="1:23" x14ac:dyDescent="0.25">
      <c r="A254" t="s">
        <v>253</v>
      </c>
      <c r="B254">
        <v>13</v>
      </c>
      <c r="C254" t="s">
        <v>352</v>
      </c>
      <c r="D254">
        <v>1300201</v>
      </c>
      <c r="E254" t="s">
        <v>356</v>
      </c>
      <c r="F254" t="s">
        <v>363</v>
      </c>
      <c r="G254">
        <v>13105612</v>
      </c>
      <c r="H254">
        <v>5</v>
      </c>
      <c r="I254">
        <v>26.2819136337327</v>
      </c>
      <c r="J254">
        <v>1</v>
      </c>
      <c r="K254">
        <v>0</v>
      </c>
      <c r="L254">
        <v>0</v>
      </c>
      <c r="M254">
        <v>1</v>
      </c>
      <c r="N254">
        <v>0</v>
      </c>
      <c r="O254">
        <v>0</v>
      </c>
      <c r="P254">
        <v>0</v>
      </c>
      <c r="Q254">
        <v>0</v>
      </c>
      <c r="R254">
        <v>390</v>
      </c>
      <c r="S254">
        <v>1560</v>
      </c>
      <c r="T254" s="8">
        <v>1950</v>
      </c>
      <c r="U254">
        <v>1</v>
      </c>
      <c r="V254" s="2">
        <f>5312260-SUM($T$2:T254)</f>
        <v>4648290</v>
      </c>
      <c r="W254" t="str">
        <f t="shared" si="3"/>
        <v>Sim</v>
      </c>
    </row>
    <row r="255" spans="1:23" x14ac:dyDescent="0.25">
      <c r="A255" t="s">
        <v>253</v>
      </c>
      <c r="B255">
        <v>13</v>
      </c>
      <c r="C255" t="s">
        <v>352</v>
      </c>
      <c r="D255">
        <v>1300201</v>
      </c>
      <c r="E255" t="s">
        <v>356</v>
      </c>
      <c r="F255" t="s">
        <v>364</v>
      </c>
      <c r="G255">
        <v>13101471</v>
      </c>
      <c r="H255">
        <v>19</v>
      </c>
      <c r="I255">
        <v>26.2819136337327</v>
      </c>
      <c r="J255">
        <v>1</v>
      </c>
      <c r="K255">
        <v>0</v>
      </c>
      <c r="L255">
        <v>0</v>
      </c>
      <c r="M255">
        <v>1</v>
      </c>
      <c r="N255">
        <v>0</v>
      </c>
      <c r="O255">
        <v>0</v>
      </c>
      <c r="P255">
        <v>0</v>
      </c>
      <c r="Q255">
        <v>0</v>
      </c>
      <c r="R255">
        <v>446</v>
      </c>
      <c r="S255">
        <v>1784</v>
      </c>
      <c r="T255" s="8">
        <v>2230</v>
      </c>
      <c r="U255">
        <v>1</v>
      </c>
      <c r="V255" s="2">
        <f>5312260-SUM($T$2:T255)</f>
        <v>4646060</v>
      </c>
      <c r="W255" t="str">
        <f t="shared" si="3"/>
        <v>Sim</v>
      </c>
    </row>
    <row r="256" spans="1:23" x14ac:dyDescent="0.25">
      <c r="A256" t="s">
        <v>253</v>
      </c>
      <c r="B256">
        <v>13</v>
      </c>
      <c r="C256" t="s">
        <v>352</v>
      </c>
      <c r="D256">
        <v>1300201</v>
      </c>
      <c r="E256" t="s">
        <v>356</v>
      </c>
      <c r="F256" t="s">
        <v>365</v>
      </c>
      <c r="G256">
        <v>13102982</v>
      </c>
      <c r="H256">
        <v>9</v>
      </c>
      <c r="I256">
        <v>26.2819136337327</v>
      </c>
      <c r="J256">
        <v>1</v>
      </c>
      <c r="K256">
        <v>0</v>
      </c>
      <c r="L256">
        <v>0</v>
      </c>
      <c r="M256">
        <v>1</v>
      </c>
      <c r="N256">
        <v>0</v>
      </c>
      <c r="O256">
        <v>0</v>
      </c>
      <c r="P256">
        <v>0</v>
      </c>
      <c r="Q256">
        <v>0</v>
      </c>
      <c r="R256">
        <v>406</v>
      </c>
      <c r="S256">
        <v>1624</v>
      </c>
      <c r="T256" s="8">
        <v>2030</v>
      </c>
      <c r="U256">
        <v>1</v>
      </c>
      <c r="V256" s="2">
        <f>5312260-SUM($T$2:T256)</f>
        <v>4644030</v>
      </c>
      <c r="W256" t="str">
        <f t="shared" si="3"/>
        <v>Sim</v>
      </c>
    </row>
    <row r="257" spans="1:23" x14ac:dyDescent="0.25">
      <c r="A257" t="s">
        <v>253</v>
      </c>
      <c r="B257">
        <v>13</v>
      </c>
      <c r="C257" t="s">
        <v>352</v>
      </c>
      <c r="D257">
        <v>1300201</v>
      </c>
      <c r="E257" t="s">
        <v>356</v>
      </c>
      <c r="F257" t="s">
        <v>366</v>
      </c>
      <c r="G257">
        <v>13100114</v>
      </c>
      <c r="H257">
        <v>9</v>
      </c>
      <c r="I257">
        <v>26.2819136337327</v>
      </c>
      <c r="J257">
        <v>1</v>
      </c>
      <c r="K257">
        <v>0</v>
      </c>
      <c r="L257">
        <v>0</v>
      </c>
      <c r="M257">
        <v>1</v>
      </c>
      <c r="N257">
        <v>0</v>
      </c>
      <c r="O257">
        <v>0</v>
      </c>
      <c r="P257">
        <v>0</v>
      </c>
      <c r="Q257">
        <v>0</v>
      </c>
      <c r="R257">
        <v>406</v>
      </c>
      <c r="S257">
        <v>1624</v>
      </c>
      <c r="T257" s="8">
        <v>2030</v>
      </c>
      <c r="U257">
        <v>1</v>
      </c>
      <c r="V257" s="2">
        <f>5312260-SUM($T$2:T257)</f>
        <v>4642000</v>
      </c>
      <c r="W257" t="str">
        <f t="shared" si="3"/>
        <v>Sim</v>
      </c>
    </row>
    <row r="258" spans="1:23" x14ac:dyDescent="0.25">
      <c r="A258" t="s">
        <v>253</v>
      </c>
      <c r="B258">
        <v>13</v>
      </c>
      <c r="C258" t="s">
        <v>352</v>
      </c>
      <c r="D258">
        <v>1300300</v>
      </c>
      <c r="E258" t="s">
        <v>367</v>
      </c>
      <c r="F258" t="s">
        <v>368</v>
      </c>
      <c r="G258">
        <v>13109863</v>
      </c>
      <c r="H258">
        <v>109</v>
      </c>
      <c r="I258">
        <v>26.2819136337327</v>
      </c>
      <c r="J258">
        <v>1</v>
      </c>
      <c r="K258">
        <v>0</v>
      </c>
      <c r="L258">
        <v>0</v>
      </c>
      <c r="M258">
        <v>1</v>
      </c>
      <c r="N258">
        <v>1</v>
      </c>
      <c r="O258">
        <v>0</v>
      </c>
      <c r="P258">
        <v>0</v>
      </c>
      <c r="Q258">
        <v>0</v>
      </c>
      <c r="R258">
        <v>740</v>
      </c>
      <c r="S258">
        <v>2960</v>
      </c>
      <c r="T258" s="8">
        <v>3700</v>
      </c>
      <c r="U258">
        <v>1</v>
      </c>
      <c r="V258" s="2">
        <f>5312260-SUM($T$2:T258)</f>
        <v>4638300</v>
      </c>
      <c r="W258" t="str">
        <f t="shared" si="3"/>
        <v>Sim</v>
      </c>
    </row>
    <row r="259" spans="1:23" x14ac:dyDescent="0.25">
      <c r="A259" t="s">
        <v>253</v>
      </c>
      <c r="B259">
        <v>13</v>
      </c>
      <c r="C259" t="s">
        <v>352</v>
      </c>
      <c r="D259">
        <v>1300409</v>
      </c>
      <c r="E259" t="s">
        <v>369</v>
      </c>
      <c r="F259" t="s">
        <v>370</v>
      </c>
      <c r="G259">
        <v>13104977</v>
      </c>
      <c r="H259">
        <v>199</v>
      </c>
      <c r="I259">
        <v>26.2819136337327</v>
      </c>
      <c r="J259">
        <v>1</v>
      </c>
      <c r="K259">
        <v>0</v>
      </c>
      <c r="L259">
        <v>0</v>
      </c>
      <c r="M259">
        <v>1</v>
      </c>
      <c r="N259">
        <v>0</v>
      </c>
      <c r="O259">
        <v>0</v>
      </c>
      <c r="P259">
        <v>0</v>
      </c>
      <c r="Q259">
        <v>0</v>
      </c>
      <c r="R259">
        <v>740</v>
      </c>
      <c r="S259">
        <v>2960</v>
      </c>
      <c r="T259" s="8">
        <v>3700</v>
      </c>
      <c r="U259">
        <v>1</v>
      </c>
      <c r="V259" s="2">
        <f>5312260-SUM($T$2:T259)</f>
        <v>4634600</v>
      </c>
      <c r="W259" t="str">
        <f t="shared" ref="W259:W322" si="4">IF(V259&gt;=0,"Sim","Não")</f>
        <v>Sim</v>
      </c>
    </row>
    <row r="260" spans="1:23" x14ac:dyDescent="0.25">
      <c r="A260" t="s">
        <v>253</v>
      </c>
      <c r="B260">
        <v>13</v>
      </c>
      <c r="C260" t="s">
        <v>352</v>
      </c>
      <c r="D260">
        <v>1300409</v>
      </c>
      <c r="E260" t="s">
        <v>369</v>
      </c>
      <c r="F260" t="s">
        <v>371</v>
      </c>
      <c r="G260">
        <v>13310232</v>
      </c>
      <c r="H260">
        <v>75</v>
      </c>
      <c r="I260">
        <v>26.2819136337327</v>
      </c>
      <c r="J260">
        <v>1</v>
      </c>
      <c r="K260">
        <v>0</v>
      </c>
      <c r="L260">
        <v>0</v>
      </c>
      <c r="M260">
        <v>1</v>
      </c>
      <c r="N260">
        <v>0</v>
      </c>
      <c r="O260">
        <v>0</v>
      </c>
      <c r="P260">
        <v>0</v>
      </c>
      <c r="Q260">
        <v>0</v>
      </c>
      <c r="R260">
        <v>670</v>
      </c>
      <c r="S260">
        <v>2680</v>
      </c>
      <c r="T260" s="8">
        <v>3350</v>
      </c>
      <c r="U260">
        <v>1</v>
      </c>
      <c r="V260" s="2">
        <f>5312260-SUM($T$2:T260)</f>
        <v>4631250</v>
      </c>
      <c r="W260" t="str">
        <f t="shared" si="4"/>
        <v>Sim</v>
      </c>
    </row>
    <row r="261" spans="1:23" x14ac:dyDescent="0.25">
      <c r="A261" t="s">
        <v>253</v>
      </c>
      <c r="B261">
        <v>13</v>
      </c>
      <c r="C261" t="s">
        <v>352</v>
      </c>
      <c r="D261">
        <v>1300409</v>
      </c>
      <c r="E261" t="s">
        <v>369</v>
      </c>
      <c r="F261" t="s">
        <v>372</v>
      </c>
      <c r="G261">
        <v>13104306</v>
      </c>
      <c r="H261">
        <v>16</v>
      </c>
      <c r="I261">
        <v>26.2819136337327</v>
      </c>
      <c r="J261">
        <v>1</v>
      </c>
      <c r="K261">
        <v>0</v>
      </c>
      <c r="L261">
        <v>0</v>
      </c>
      <c r="M261">
        <v>1</v>
      </c>
      <c r="N261">
        <v>0</v>
      </c>
      <c r="O261">
        <v>0</v>
      </c>
      <c r="P261">
        <v>0</v>
      </c>
      <c r="Q261">
        <v>0</v>
      </c>
      <c r="R261">
        <v>434</v>
      </c>
      <c r="S261">
        <v>1736</v>
      </c>
      <c r="T261" s="8">
        <v>2170</v>
      </c>
      <c r="U261">
        <v>1</v>
      </c>
      <c r="V261" s="2">
        <f>5312260-SUM($T$2:T261)</f>
        <v>4629080</v>
      </c>
      <c r="W261" t="str">
        <f t="shared" si="4"/>
        <v>Sim</v>
      </c>
    </row>
    <row r="262" spans="1:23" x14ac:dyDescent="0.25">
      <c r="A262" t="s">
        <v>253</v>
      </c>
      <c r="B262">
        <v>13</v>
      </c>
      <c r="C262" t="s">
        <v>352</v>
      </c>
      <c r="D262">
        <v>1300409</v>
      </c>
      <c r="E262" t="s">
        <v>369</v>
      </c>
      <c r="F262" t="s">
        <v>373</v>
      </c>
      <c r="G262">
        <v>13098128</v>
      </c>
      <c r="H262">
        <v>85</v>
      </c>
      <c r="I262">
        <v>26.2819136337327</v>
      </c>
      <c r="J262">
        <v>1</v>
      </c>
      <c r="K262">
        <v>0</v>
      </c>
      <c r="L262">
        <v>0</v>
      </c>
      <c r="M262">
        <v>1</v>
      </c>
      <c r="N262">
        <v>0</v>
      </c>
      <c r="O262">
        <v>0</v>
      </c>
      <c r="P262">
        <v>0</v>
      </c>
      <c r="Q262">
        <v>0</v>
      </c>
      <c r="R262">
        <v>710</v>
      </c>
      <c r="S262">
        <v>2840</v>
      </c>
      <c r="T262" s="8">
        <v>3550</v>
      </c>
      <c r="U262">
        <v>1</v>
      </c>
      <c r="V262" s="2">
        <f>5312260-SUM($T$2:T262)</f>
        <v>4625530</v>
      </c>
      <c r="W262" t="str">
        <f t="shared" si="4"/>
        <v>Sim</v>
      </c>
    </row>
    <row r="263" spans="1:23" x14ac:dyDescent="0.25">
      <c r="A263" t="s">
        <v>253</v>
      </c>
      <c r="B263">
        <v>13</v>
      </c>
      <c r="C263" t="s">
        <v>352</v>
      </c>
      <c r="D263">
        <v>1300508</v>
      </c>
      <c r="E263" t="s">
        <v>374</v>
      </c>
      <c r="F263" t="s">
        <v>375</v>
      </c>
      <c r="G263">
        <v>13111833</v>
      </c>
      <c r="H263">
        <v>23</v>
      </c>
      <c r="I263">
        <v>26.2819136337327</v>
      </c>
      <c r="J263">
        <v>1</v>
      </c>
      <c r="K263">
        <v>0</v>
      </c>
      <c r="L263">
        <v>0</v>
      </c>
      <c r="M263">
        <v>1</v>
      </c>
      <c r="N263">
        <v>0</v>
      </c>
      <c r="O263">
        <v>0</v>
      </c>
      <c r="P263">
        <v>0</v>
      </c>
      <c r="Q263">
        <v>0</v>
      </c>
      <c r="R263">
        <v>462</v>
      </c>
      <c r="S263">
        <v>1848</v>
      </c>
      <c r="T263" s="8">
        <v>2310</v>
      </c>
      <c r="U263">
        <v>1</v>
      </c>
      <c r="V263" s="2">
        <f>5312260-SUM($T$2:T263)</f>
        <v>4623220</v>
      </c>
      <c r="W263" t="str">
        <f t="shared" si="4"/>
        <v>Sim</v>
      </c>
    </row>
    <row r="264" spans="1:23" x14ac:dyDescent="0.25">
      <c r="A264" t="s">
        <v>253</v>
      </c>
      <c r="B264">
        <v>13</v>
      </c>
      <c r="C264" t="s">
        <v>352</v>
      </c>
      <c r="D264">
        <v>1300508</v>
      </c>
      <c r="E264" t="s">
        <v>374</v>
      </c>
      <c r="F264" t="s">
        <v>376</v>
      </c>
      <c r="G264">
        <v>13111868</v>
      </c>
      <c r="H264">
        <v>20</v>
      </c>
      <c r="I264">
        <v>26.2819136337327</v>
      </c>
      <c r="J264">
        <v>1</v>
      </c>
      <c r="K264">
        <v>0</v>
      </c>
      <c r="L264">
        <v>0</v>
      </c>
      <c r="M264">
        <v>1</v>
      </c>
      <c r="N264">
        <v>0</v>
      </c>
      <c r="O264">
        <v>1</v>
      </c>
      <c r="P264">
        <v>0</v>
      </c>
      <c r="Q264">
        <v>0</v>
      </c>
      <c r="R264">
        <v>450</v>
      </c>
      <c r="S264">
        <v>1800</v>
      </c>
      <c r="T264" s="8">
        <v>2250</v>
      </c>
      <c r="U264">
        <v>1</v>
      </c>
      <c r="V264" s="2">
        <f>5312260-SUM($T$2:T264)</f>
        <v>4620970</v>
      </c>
      <c r="W264" t="str">
        <f t="shared" si="4"/>
        <v>Sim</v>
      </c>
    </row>
    <row r="265" spans="1:23" x14ac:dyDescent="0.25">
      <c r="A265" t="s">
        <v>253</v>
      </c>
      <c r="B265">
        <v>13</v>
      </c>
      <c r="C265" t="s">
        <v>352</v>
      </c>
      <c r="D265">
        <v>1300508</v>
      </c>
      <c r="E265" t="s">
        <v>374</v>
      </c>
      <c r="F265" t="s">
        <v>377</v>
      </c>
      <c r="G265">
        <v>13111841</v>
      </c>
      <c r="H265">
        <v>22</v>
      </c>
      <c r="I265">
        <v>26.2819136337327</v>
      </c>
      <c r="J265">
        <v>1</v>
      </c>
      <c r="K265">
        <v>0</v>
      </c>
      <c r="L265">
        <v>0</v>
      </c>
      <c r="M265">
        <v>1</v>
      </c>
      <c r="N265">
        <v>0</v>
      </c>
      <c r="O265">
        <v>0</v>
      </c>
      <c r="P265">
        <v>0</v>
      </c>
      <c r="Q265">
        <v>0</v>
      </c>
      <c r="R265">
        <v>458</v>
      </c>
      <c r="S265">
        <v>1832</v>
      </c>
      <c r="T265" s="8">
        <v>2290</v>
      </c>
      <c r="U265">
        <v>1</v>
      </c>
      <c r="V265" s="2">
        <f>5312260-SUM($T$2:T265)</f>
        <v>4618680</v>
      </c>
      <c r="W265" t="str">
        <f t="shared" si="4"/>
        <v>Sim</v>
      </c>
    </row>
    <row r="266" spans="1:23" x14ac:dyDescent="0.25">
      <c r="A266" t="s">
        <v>253</v>
      </c>
      <c r="B266">
        <v>13</v>
      </c>
      <c r="C266" t="s">
        <v>352</v>
      </c>
      <c r="D266">
        <v>1300508</v>
      </c>
      <c r="E266" t="s">
        <v>374</v>
      </c>
      <c r="F266" t="s">
        <v>378</v>
      </c>
      <c r="G266">
        <v>13111850</v>
      </c>
      <c r="H266">
        <v>33</v>
      </c>
      <c r="I266">
        <v>26.2819136337327</v>
      </c>
      <c r="J266">
        <v>1</v>
      </c>
      <c r="K266">
        <v>0</v>
      </c>
      <c r="L266">
        <v>0</v>
      </c>
      <c r="M266">
        <v>1</v>
      </c>
      <c r="N266">
        <v>0</v>
      </c>
      <c r="O266">
        <v>1</v>
      </c>
      <c r="P266">
        <v>0</v>
      </c>
      <c r="Q266">
        <v>0</v>
      </c>
      <c r="R266">
        <v>502</v>
      </c>
      <c r="S266">
        <v>2008</v>
      </c>
      <c r="T266" s="8">
        <v>2510</v>
      </c>
      <c r="U266">
        <v>1</v>
      </c>
      <c r="V266" s="2">
        <f>5312260-SUM($T$2:T266)</f>
        <v>4616170</v>
      </c>
      <c r="W266" t="str">
        <f t="shared" si="4"/>
        <v>Sim</v>
      </c>
    </row>
    <row r="267" spans="1:23" x14ac:dyDescent="0.25">
      <c r="A267" t="s">
        <v>253</v>
      </c>
      <c r="B267">
        <v>13</v>
      </c>
      <c r="C267" t="s">
        <v>352</v>
      </c>
      <c r="D267">
        <v>1300607</v>
      </c>
      <c r="E267" t="s">
        <v>379</v>
      </c>
      <c r="F267" t="s">
        <v>380</v>
      </c>
      <c r="G267">
        <v>13107542</v>
      </c>
      <c r="H267">
        <v>332</v>
      </c>
      <c r="I267">
        <v>26.2819136337327</v>
      </c>
      <c r="J267">
        <v>1</v>
      </c>
      <c r="K267">
        <v>0</v>
      </c>
      <c r="L267">
        <v>0</v>
      </c>
      <c r="M267">
        <v>1</v>
      </c>
      <c r="N267">
        <v>0</v>
      </c>
      <c r="O267">
        <v>1</v>
      </c>
      <c r="P267">
        <v>0</v>
      </c>
      <c r="Q267">
        <v>0</v>
      </c>
      <c r="R267">
        <v>740</v>
      </c>
      <c r="S267">
        <v>2960</v>
      </c>
      <c r="T267" s="8">
        <v>3700</v>
      </c>
      <c r="U267">
        <v>1</v>
      </c>
      <c r="V267" s="2">
        <f>5312260-SUM($T$2:T267)</f>
        <v>4612470</v>
      </c>
      <c r="W267" t="str">
        <f t="shared" si="4"/>
        <v>Sim</v>
      </c>
    </row>
    <row r="268" spans="1:23" x14ac:dyDescent="0.25">
      <c r="A268" t="s">
        <v>253</v>
      </c>
      <c r="B268">
        <v>13</v>
      </c>
      <c r="C268" t="s">
        <v>352</v>
      </c>
      <c r="D268">
        <v>1300607</v>
      </c>
      <c r="E268" t="s">
        <v>379</v>
      </c>
      <c r="F268" t="s">
        <v>381</v>
      </c>
      <c r="G268">
        <v>13108611</v>
      </c>
      <c r="H268">
        <v>13</v>
      </c>
      <c r="I268">
        <v>26.2819136337327</v>
      </c>
      <c r="J268">
        <v>1</v>
      </c>
      <c r="K268">
        <v>0</v>
      </c>
      <c r="L268">
        <v>0</v>
      </c>
      <c r="M268">
        <v>1</v>
      </c>
      <c r="N268">
        <v>0</v>
      </c>
      <c r="O268">
        <v>0</v>
      </c>
      <c r="P268">
        <v>0</v>
      </c>
      <c r="Q268">
        <v>0</v>
      </c>
      <c r="R268">
        <v>422</v>
      </c>
      <c r="S268">
        <v>1688</v>
      </c>
      <c r="T268" s="8">
        <v>2110</v>
      </c>
      <c r="U268">
        <v>1</v>
      </c>
      <c r="V268" s="2">
        <f>5312260-SUM($T$2:T268)</f>
        <v>4610360</v>
      </c>
      <c r="W268" t="str">
        <f t="shared" si="4"/>
        <v>Sim</v>
      </c>
    </row>
    <row r="269" spans="1:23" x14ac:dyDescent="0.25">
      <c r="A269" t="s">
        <v>253</v>
      </c>
      <c r="B269">
        <v>13</v>
      </c>
      <c r="C269" t="s">
        <v>352</v>
      </c>
      <c r="D269">
        <v>1300607</v>
      </c>
      <c r="E269" t="s">
        <v>379</v>
      </c>
      <c r="F269" t="s">
        <v>382</v>
      </c>
      <c r="G269">
        <v>13111825</v>
      </c>
      <c r="H269">
        <v>145</v>
      </c>
      <c r="I269">
        <v>26.2819136337327</v>
      </c>
      <c r="J269">
        <v>1</v>
      </c>
      <c r="K269">
        <v>0</v>
      </c>
      <c r="L269">
        <v>0</v>
      </c>
      <c r="M269">
        <v>1</v>
      </c>
      <c r="N269">
        <v>1</v>
      </c>
      <c r="O269">
        <v>0</v>
      </c>
      <c r="P269">
        <v>0</v>
      </c>
      <c r="Q269">
        <v>0</v>
      </c>
      <c r="R269">
        <v>740</v>
      </c>
      <c r="S269">
        <v>2960</v>
      </c>
      <c r="T269" s="8">
        <v>3700</v>
      </c>
      <c r="U269">
        <v>1</v>
      </c>
      <c r="V269" s="2">
        <f>5312260-SUM($T$2:T269)</f>
        <v>4606660</v>
      </c>
      <c r="W269" t="str">
        <f t="shared" si="4"/>
        <v>Sim</v>
      </c>
    </row>
    <row r="270" spans="1:23" x14ac:dyDescent="0.25">
      <c r="A270" t="s">
        <v>253</v>
      </c>
      <c r="B270">
        <v>13</v>
      </c>
      <c r="C270" t="s">
        <v>352</v>
      </c>
      <c r="D270">
        <v>1300607</v>
      </c>
      <c r="E270" t="s">
        <v>379</v>
      </c>
      <c r="F270" t="s">
        <v>383</v>
      </c>
      <c r="G270">
        <v>13107534</v>
      </c>
      <c r="H270">
        <v>30</v>
      </c>
      <c r="I270">
        <v>26.2819136337327</v>
      </c>
      <c r="J270">
        <v>1</v>
      </c>
      <c r="K270">
        <v>0</v>
      </c>
      <c r="L270">
        <v>0</v>
      </c>
      <c r="M270">
        <v>1</v>
      </c>
      <c r="N270">
        <v>0</v>
      </c>
      <c r="O270">
        <v>0</v>
      </c>
      <c r="P270">
        <v>0</v>
      </c>
      <c r="Q270">
        <v>0</v>
      </c>
      <c r="R270">
        <v>490</v>
      </c>
      <c r="S270">
        <v>1960</v>
      </c>
      <c r="T270" s="8">
        <v>2450</v>
      </c>
      <c r="U270">
        <v>1</v>
      </c>
      <c r="V270" s="2">
        <f>5312260-SUM($T$2:T270)</f>
        <v>4604210</v>
      </c>
      <c r="W270" t="str">
        <f t="shared" si="4"/>
        <v>Sim</v>
      </c>
    </row>
    <row r="271" spans="1:23" x14ac:dyDescent="0.25">
      <c r="A271" t="s">
        <v>253</v>
      </c>
      <c r="B271">
        <v>13</v>
      </c>
      <c r="C271" t="s">
        <v>352</v>
      </c>
      <c r="D271">
        <v>1300631</v>
      </c>
      <c r="E271" t="s">
        <v>384</v>
      </c>
      <c r="F271" t="s">
        <v>385</v>
      </c>
      <c r="G271">
        <v>13109170</v>
      </c>
      <c r="H271">
        <v>33</v>
      </c>
      <c r="I271">
        <v>26.2819136337327</v>
      </c>
      <c r="J271">
        <v>1</v>
      </c>
      <c r="K271">
        <v>0</v>
      </c>
      <c r="L271">
        <v>0</v>
      </c>
      <c r="M271">
        <v>1</v>
      </c>
      <c r="N271">
        <v>0</v>
      </c>
      <c r="O271">
        <v>0</v>
      </c>
      <c r="P271">
        <v>0</v>
      </c>
      <c r="Q271">
        <v>0</v>
      </c>
      <c r="R271">
        <v>502</v>
      </c>
      <c r="S271">
        <v>2008</v>
      </c>
      <c r="T271" s="8">
        <v>2510</v>
      </c>
      <c r="U271">
        <v>1</v>
      </c>
      <c r="V271" s="2">
        <f>5312260-SUM($T$2:T271)</f>
        <v>4601700</v>
      </c>
      <c r="W271" t="str">
        <f t="shared" si="4"/>
        <v>Sim</v>
      </c>
    </row>
    <row r="272" spans="1:23" x14ac:dyDescent="0.25">
      <c r="A272" t="s">
        <v>253</v>
      </c>
      <c r="B272">
        <v>13</v>
      </c>
      <c r="C272" t="s">
        <v>352</v>
      </c>
      <c r="D272">
        <v>1300631</v>
      </c>
      <c r="E272" t="s">
        <v>384</v>
      </c>
      <c r="F272" t="s">
        <v>386</v>
      </c>
      <c r="G272">
        <v>13109189</v>
      </c>
      <c r="H272">
        <v>26</v>
      </c>
      <c r="I272">
        <v>26.2819136337327</v>
      </c>
      <c r="J272">
        <v>1</v>
      </c>
      <c r="K272">
        <v>0</v>
      </c>
      <c r="L272">
        <v>0</v>
      </c>
      <c r="M272">
        <v>1</v>
      </c>
      <c r="N272">
        <v>0</v>
      </c>
      <c r="O272">
        <v>0</v>
      </c>
      <c r="P272">
        <v>0</v>
      </c>
      <c r="Q272">
        <v>0</v>
      </c>
      <c r="R272">
        <v>474</v>
      </c>
      <c r="S272">
        <v>1896</v>
      </c>
      <c r="T272" s="8">
        <v>2370</v>
      </c>
      <c r="U272">
        <v>1</v>
      </c>
      <c r="V272" s="2">
        <f>5312260-SUM($T$2:T272)</f>
        <v>4599330</v>
      </c>
      <c r="W272" t="str">
        <f t="shared" si="4"/>
        <v>Sim</v>
      </c>
    </row>
    <row r="273" spans="1:23" x14ac:dyDescent="0.25">
      <c r="A273" t="s">
        <v>253</v>
      </c>
      <c r="B273">
        <v>13</v>
      </c>
      <c r="C273" t="s">
        <v>352</v>
      </c>
      <c r="D273">
        <v>1300631</v>
      </c>
      <c r="E273" t="s">
        <v>384</v>
      </c>
      <c r="F273" t="s">
        <v>387</v>
      </c>
      <c r="G273">
        <v>13109219</v>
      </c>
      <c r="H273">
        <v>19</v>
      </c>
      <c r="I273">
        <v>26.2819136337327</v>
      </c>
      <c r="J273">
        <v>1</v>
      </c>
      <c r="K273">
        <v>0</v>
      </c>
      <c r="L273">
        <v>0</v>
      </c>
      <c r="M273">
        <v>1</v>
      </c>
      <c r="N273">
        <v>1</v>
      </c>
      <c r="O273">
        <v>0</v>
      </c>
      <c r="P273">
        <v>0</v>
      </c>
      <c r="Q273">
        <v>0</v>
      </c>
      <c r="R273">
        <v>446</v>
      </c>
      <c r="S273">
        <v>1784</v>
      </c>
      <c r="T273" s="8">
        <v>2230</v>
      </c>
      <c r="U273">
        <v>1</v>
      </c>
      <c r="V273" s="2">
        <f>5312260-SUM($T$2:T273)</f>
        <v>4597100</v>
      </c>
      <c r="W273" t="str">
        <f t="shared" si="4"/>
        <v>Sim</v>
      </c>
    </row>
    <row r="274" spans="1:23" x14ac:dyDescent="0.25">
      <c r="A274" t="s">
        <v>253</v>
      </c>
      <c r="B274">
        <v>13</v>
      </c>
      <c r="C274" t="s">
        <v>352</v>
      </c>
      <c r="D274">
        <v>1300631</v>
      </c>
      <c r="E274" t="s">
        <v>384</v>
      </c>
      <c r="F274" t="s">
        <v>388</v>
      </c>
      <c r="G274">
        <v>13109162</v>
      </c>
      <c r="H274">
        <v>17</v>
      </c>
      <c r="I274">
        <v>26.2819136337327</v>
      </c>
      <c r="J274">
        <v>1</v>
      </c>
      <c r="K274">
        <v>0</v>
      </c>
      <c r="L274">
        <v>0</v>
      </c>
      <c r="M274">
        <v>1</v>
      </c>
      <c r="N274">
        <v>0</v>
      </c>
      <c r="O274">
        <v>0</v>
      </c>
      <c r="P274">
        <v>0</v>
      </c>
      <c r="Q274">
        <v>0</v>
      </c>
      <c r="R274">
        <v>438</v>
      </c>
      <c r="S274">
        <v>1752</v>
      </c>
      <c r="T274" s="8">
        <v>2190</v>
      </c>
      <c r="U274">
        <v>1</v>
      </c>
      <c r="V274" s="2">
        <f>5312260-SUM($T$2:T274)</f>
        <v>4594910</v>
      </c>
      <c r="W274" t="str">
        <f t="shared" si="4"/>
        <v>Sim</v>
      </c>
    </row>
    <row r="275" spans="1:23" x14ac:dyDescent="0.25">
      <c r="A275" t="s">
        <v>253</v>
      </c>
      <c r="B275">
        <v>13</v>
      </c>
      <c r="C275" t="s">
        <v>352</v>
      </c>
      <c r="D275">
        <v>1300631</v>
      </c>
      <c r="E275" t="s">
        <v>384</v>
      </c>
      <c r="F275" t="s">
        <v>388</v>
      </c>
      <c r="G275">
        <v>13109197</v>
      </c>
      <c r="H275">
        <v>24</v>
      </c>
      <c r="I275">
        <v>26.2819136337327</v>
      </c>
      <c r="J275">
        <v>1</v>
      </c>
      <c r="K275">
        <v>0</v>
      </c>
      <c r="L275">
        <v>0</v>
      </c>
      <c r="M275">
        <v>1</v>
      </c>
      <c r="N275">
        <v>1</v>
      </c>
      <c r="O275">
        <v>0</v>
      </c>
      <c r="P275">
        <v>0</v>
      </c>
      <c r="Q275">
        <v>0</v>
      </c>
      <c r="R275">
        <v>466</v>
      </c>
      <c r="S275">
        <v>1864</v>
      </c>
      <c r="T275" s="8">
        <v>2330</v>
      </c>
      <c r="U275">
        <v>1</v>
      </c>
      <c r="V275" s="2">
        <f>5312260-SUM($T$2:T275)</f>
        <v>4592580</v>
      </c>
      <c r="W275" t="str">
        <f t="shared" si="4"/>
        <v>Sim</v>
      </c>
    </row>
    <row r="276" spans="1:23" x14ac:dyDescent="0.25">
      <c r="A276" t="s">
        <v>253</v>
      </c>
      <c r="B276">
        <v>13</v>
      </c>
      <c r="C276" t="s">
        <v>352</v>
      </c>
      <c r="D276">
        <v>1300631</v>
      </c>
      <c r="E276" t="s">
        <v>384</v>
      </c>
      <c r="F276" t="s">
        <v>389</v>
      </c>
      <c r="G276">
        <v>13109154</v>
      </c>
      <c r="H276">
        <v>14</v>
      </c>
      <c r="I276">
        <v>26.2819136337327</v>
      </c>
      <c r="J276">
        <v>1</v>
      </c>
      <c r="K276">
        <v>0</v>
      </c>
      <c r="L276">
        <v>0</v>
      </c>
      <c r="M276">
        <v>1</v>
      </c>
      <c r="N276">
        <v>0</v>
      </c>
      <c r="O276">
        <v>0</v>
      </c>
      <c r="P276">
        <v>0</v>
      </c>
      <c r="Q276">
        <v>0</v>
      </c>
      <c r="R276">
        <v>426</v>
      </c>
      <c r="S276">
        <v>1704</v>
      </c>
      <c r="T276" s="8">
        <v>2130</v>
      </c>
      <c r="U276">
        <v>1</v>
      </c>
      <c r="V276" s="2">
        <f>5312260-SUM($T$2:T276)</f>
        <v>4590450</v>
      </c>
      <c r="W276" t="str">
        <f t="shared" si="4"/>
        <v>Sim</v>
      </c>
    </row>
    <row r="277" spans="1:23" x14ac:dyDescent="0.25">
      <c r="A277" t="s">
        <v>253</v>
      </c>
      <c r="B277">
        <v>13</v>
      </c>
      <c r="C277" t="s">
        <v>352</v>
      </c>
      <c r="D277">
        <v>1300706</v>
      </c>
      <c r="E277" t="s">
        <v>390</v>
      </c>
      <c r="F277" t="s">
        <v>391</v>
      </c>
      <c r="G277">
        <v>13107224</v>
      </c>
      <c r="H277">
        <v>27</v>
      </c>
      <c r="I277">
        <v>26.2819136337327</v>
      </c>
      <c r="J277">
        <v>1</v>
      </c>
      <c r="K277">
        <v>0</v>
      </c>
      <c r="L277">
        <v>0</v>
      </c>
      <c r="M277">
        <v>1</v>
      </c>
      <c r="N277">
        <v>1</v>
      </c>
      <c r="O277">
        <v>0</v>
      </c>
      <c r="P277">
        <v>0</v>
      </c>
      <c r="Q277">
        <v>0</v>
      </c>
      <c r="R277">
        <v>478</v>
      </c>
      <c r="S277">
        <v>1912</v>
      </c>
      <c r="T277" s="8">
        <v>2390</v>
      </c>
      <c r="U277">
        <v>1</v>
      </c>
      <c r="V277" s="2">
        <f>5312260-SUM($T$2:T277)</f>
        <v>4588060</v>
      </c>
      <c r="W277" t="str">
        <f t="shared" si="4"/>
        <v>Sim</v>
      </c>
    </row>
    <row r="278" spans="1:23" x14ac:dyDescent="0.25">
      <c r="A278" t="s">
        <v>253</v>
      </c>
      <c r="B278">
        <v>13</v>
      </c>
      <c r="C278" t="s">
        <v>352</v>
      </c>
      <c r="D278">
        <v>1300805</v>
      </c>
      <c r="E278" t="s">
        <v>392</v>
      </c>
      <c r="F278" t="s">
        <v>393</v>
      </c>
      <c r="G278">
        <v>13110926</v>
      </c>
      <c r="H278">
        <v>11</v>
      </c>
      <c r="I278">
        <v>26.2819136337327</v>
      </c>
      <c r="J278">
        <v>1</v>
      </c>
      <c r="K278">
        <v>0</v>
      </c>
      <c r="L278">
        <v>0</v>
      </c>
      <c r="M278">
        <v>1</v>
      </c>
      <c r="N278">
        <v>0</v>
      </c>
      <c r="O278">
        <v>0</v>
      </c>
      <c r="P278">
        <v>0</v>
      </c>
      <c r="Q278">
        <v>0</v>
      </c>
      <c r="R278">
        <v>414</v>
      </c>
      <c r="S278">
        <v>1656</v>
      </c>
      <c r="T278" s="8">
        <v>2070</v>
      </c>
      <c r="U278">
        <v>1</v>
      </c>
      <c r="V278" s="2">
        <f>5312260-SUM($T$2:T278)</f>
        <v>4585990</v>
      </c>
      <c r="W278" t="str">
        <f t="shared" si="4"/>
        <v>Sim</v>
      </c>
    </row>
    <row r="279" spans="1:23" x14ac:dyDescent="0.25">
      <c r="A279" t="s">
        <v>253</v>
      </c>
      <c r="B279">
        <v>13</v>
      </c>
      <c r="C279" t="s">
        <v>352</v>
      </c>
      <c r="D279">
        <v>1300805</v>
      </c>
      <c r="E279" t="s">
        <v>392</v>
      </c>
      <c r="F279" t="s">
        <v>394</v>
      </c>
      <c r="G279">
        <v>13110918</v>
      </c>
      <c r="H279">
        <v>11</v>
      </c>
      <c r="I279">
        <v>26.2819136337327</v>
      </c>
      <c r="J279">
        <v>1</v>
      </c>
      <c r="K279">
        <v>0</v>
      </c>
      <c r="L279">
        <v>0</v>
      </c>
      <c r="M279">
        <v>1</v>
      </c>
      <c r="N279">
        <v>0</v>
      </c>
      <c r="O279">
        <v>0</v>
      </c>
      <c r="P279">
        <v>0</v>
      </c>
      <c r="Q279">
        <v>0</v>
      </c>
      <c r="R279">
        <v>414</v>
      </c>
      <c r="S279">
        <v>1656</v>
      </c>
      <c r="T279" s="8">
        <v>2070</v>
      </c>
      <c r="U279">
        <v>1</v>
      </c>
      <c r="V279" s="2">
        <f>5312260-SUM($T$2:T279)</f>
        <v>4583920</v>
      </c>
      <c r="W279" t="str">
        <f t="shared" si="4"/>
        <v>Sim</v>
      </c>
    </row>
    <row r="280" spans="1:23" x14ac:dyDescent="0.25">
      <c r="A280" t="s">
        <v>253</v>
      </c>
      <c r="B280">
        <v>13</v>
      </c>
      <c r="C280" t="s">
        <v>352</v>
      </c>
      <c r="D280">
        <v>1300805</v>
      </c>
      <c r="E280" t="s">
        <v>392</v>
      </c>
      <c r="F280" t="s">
        <v>395</v>
      </c>
      <c r="G280">
        <v>13110900</v>
      </c>
      <c r="H280">
        <v>8</v>
      </c>
      <c r="I280">
        <v>26.2819136337327</v>
      </c>
      <c r="J280">
        <v>1</v>
      </c>
      <c r="K280">
        <v>0</v>
      </c>
      <c r="L280">
        <v>0</v>
      </c>
      <c r="M280">
        <v>1</v>
      </c>
      <c r="N280">
        <v>0</v>
      </c>
      <c r="O280">
        <v>0</v>
      </c>
      <c r="P280">
        <v>0</v>
      </c>
      <c r="Q280">
        <v>0</v>
      </c>
      <c r="R280">
        <v>402</v>
      </c>
      <c r="S280">
        <v>1608</v>
      </c>
      <c r="T280" s="8">
        <v>2010</v>
      </c>
      <c r="U280">
        <v>1</v>
      </c>
      <c r="V280" s="2">
        <f>5312260-SUM($T$2:T280)</f>
        <v>4581910</v>
      </c>
      <c r="W280" t="str">
        <f t="shared" si="4"/>
        <v>Sim</v>
      </c>
    </row>
    <row r="281" spans="1:23" x14ac:dyDescent="0.25">
      <c r="A281" t="s">
        <v>253</v>
      </c>
      <c r="B281">
        <v>13</v>
      </c>
      <c r="C281" t="s">
        <v>352</v>
      </c>
      <c r="D281">
        <v>1300805</v>
      </c>
      <c r="E281" t="s">
        <v>392</v>
      </c>
      <c r="F281" t="s">
        <v>396</v>
      </c>
      <c r="G281">
        <v>13108280</v>
      </c>
      <c r="H281">
        <v>10</v>
      </c>
      <c r="I281">
        <v>26.2819136337327</v>
      </c>
      <c r="J281">
        <v>1</v>
      </c>
      <c r="K281">
        <v>0</v>
      </c>
      <c r="L281">
        <v>0</v>
      </c>
      <c r="M281">
        <v>1</v>
      </c>
      <c r="N281">
        <v>0</v>
      </c>
      <c r="O281">
        <v>0</v>
      </c>
      <c r="P281">
        <v>0</v>
      </c>
      <c r="Q281">
        <v>0</v>
      </c>
      <c r="R281">
        <v>410</v>
      </c>
      <c r="S281">
        <v>1640</v>
      </c>
      <c r="T281" s="8">
        <v>2050</v>
      </c>
      <c r="U281">
        <v>1</v>
      </c>
      <c r="V281" s="2">
        <f>5312260-SUM($T$2:T281)</f>
        <v>4579860</v>
      </c>
      <c r="W281" t="str">
        <f t="shared" si="4"/>
        <v>Sim</v>
      </c>
    </row>
    <row r="282" spans="1:23" x14ac:dyDescent="0.25">
      <c r="A282" t="s">
        <v>253</v>
      </c>
      <c r="B282">
        <v>13</v>
      </c>
      <c r="C282" t="s">
        <v>352</v>
      </c>
      <c r="D282">
        <v>1300805</v>
      </c>
      <c r="E282" t="s">
        <v>392</v>
      </c>
      <c r="F282" t="s">
        <v>397</v>
      </c>
      <c r="G282">
        <v>13110934</v>
      </c>
      <c r="H282">
        <v>9</v>
      </c>
      <c r="I282">
        <v>26.2819136337327</v>
      </c>
      <c r="J282">
        <v>1</v>
      </c>
      <c r="K282">
        <v>0</v>
      </c>
      <c r="L282">
        <v>0</v>
      </c>
      <c r="M282">
        <v>1</v>
      </c>
      <c r="N282">
        <v>0</v>
      </c>
      <c r="O282">
        <v>0</v>
      </c>
      <c r="P282">
        <v>0</v>
      </c>
      <c r="Q282">
        <v>0</v>
      </c>
      <c r="R282">
        <v>406</v>
      </c>
      <c r="S282">
        <v>1624</v>
      </c>
      <c r="T282" s="8">
        <v>2030</v>
      </c>
      <c r="U282">
        <v>1</v>
      </c>
      <c r="V282" s="2">
        <f>5312260-SUM($T$2:T282)</f>
        <v>4577830</v>
      </c>
      <c r="W282" t="str">
        <f t="shared" si="4"/>
        <v>Sim</v>
      </c>
    </row>
    <row r="283" spans="1:23" x14ac:dyDescent="0.25">
      <c r="A283" t="s">
        <v>253</v>
      </c>
      <c r="B283">
        <v>13</v>
      </c>
      <c r="C283" t="s">
        <v>352</v>
      </c>
      <c r="D283">
        <v>1300805</v>
      </c>
      <c r="E283" t="s">
        <v>392</v>
      </c>
      <c r="F283" t="s">
        <v>398</v>
      </c>
      <c r="G283">
        <v>13108255</v>
      </c>
      <c r="H283">
        <v>12</v>
      </c>
      <c r="I283">
        <v>26.2819136337327</v>
      </c>
      <c r="J283">
        <v>1</v>
      </c>
      <c r="K283">
        <v>0</v>
      </c>
      <c r="L283">
        <v>0</v>
      </c>
      <c r="M283">
        <v>1</v>
      </c>
      <c r="N283">
        <v>0</v>
      </c>
      <c r="O283">
        <v>0</v>
      </c>
      <c r="P283">
        <v>0</v>
      </c>
      <c r="Q283">
        <v>0</v>
      </c>
      <c r="R283">
        <v>418</v>
      </c>
      <c r="S283">
        <v>1672</v>
      </c>
      <c r="T283" s="8">
        <v>2090</v>
      </c>
      <c r="U283">
        <v>1</v>
      </c>
      <c r="V283" s="2">
        <f>5312260-SUM($T$2:T283)</f>
        <v>4575740</v>
      </c>
      <c r="W283" t="str">
        <f t="shared" si="4"/>
        <v>Sim</v>
      </c>
    </row>
    <row r="284" spans="1:23" x14ac:dyDescent="0.25">
      <c r="A284" t="s">
        <v>253</v>
      </c>
      <c r="B284">
        <v>13</v>
      </c>
      <c r="C284" t="s">
        <v>352</v>
      </c>
      <c r="D284">
        <v>1300805</v>
      </c>
      <c r="E284" t="s">
        <v>392</v>
      </c>
      <c r="F284" t="s">
        <v>399</v>
      </c>
      <c r="G284">
        <v>13106090</v>
      </c>
      <c r="H284">
        <v>14</v>
      </c>
      <c r="I284">
        <v>26.2819136337327</v>
      </c>
      <c r="J284">
        <v>1</v>
      </c>
      <c r="K284">
        <v>0</v>
      </c>
      <c r="L284">
        <v>0</v>
      </c>
      <c r="M284">
        <v>1</v>
      </c>
      <c r="N284">
        <v>1</v>
      </c>
      <c r="O284">
        <v>0</v>
      </c>
      <c r="P284">
        <v>0</v>
      </c>
      <c r="Q284">
        <v>0</v>
      </c>
      <c r="R284">
        <v>426</v>
      </c>
      <c r="S284">
        <v>1704</v>
      </c>
      <c r="T284" s="8">
        <v>2130</v>
      </c>
      <c r="U284">
        <v>1</v>
      </c>
      <c r="V284" s="2">
        <f>5312260-SUM($T$2:T284)</f>
        <v>4573610</v>
      </c>
      <c r="W284" t="str">
        <f t="shared" si="4"/>
        <v>Sim</v>
      </c>
    </row>
    <row r="285" spans="1:23" x14ac:dyDescent="0.25">
      <c r="A285" t="s">
        <v>253</v>
      </c>
      <c r="B285">
        <v>13</v>
      </c>
      <c r="C285" t="s">
        <v>352</v>
      </c>
      <c r="D285">
        <v>1300805</v>
      </c>
      <c r="E285" t="s">
        <v>392</v>
      </c>
      <c r="F285" t="s">
        <v>400</v>
      </c>
      <c r="G285">
        <v>13108271</v>
      </c>
      <c r="H285">
        <v>12</v>
      </c>
      <c r="I285">
        <v>26.2819136337327</v>
      </c>
      <c r="J285">
        <v>1</v>
      </c>
      <c r="K285">
        <v>0</v>
      </c>
      <c r="L285">
        <v>0</v>
      </c>
      <c r="M285">
        <v>1</v>
      </c>
      <c r="N285">
        <v>0</v>
      </c>
      <c r="O285">
        <v>0</v>
      </c>
      <c r="P285">
        <v>0</v>
      </c>
      <c r="Q285">
        <v>0</v>
      </c>
      <c r="R285">
        <v>418</v>
      </c>
      <c r="S285">
        <v>1672</v>
      </c>
      <c r="T285" s="8">
        <v>2090</v>
      </c>
      <c r="U285">
        <v>1</v>
      </c>
      <c r="V285" s="2">
        <f>5312260-SUM($T$2:T285)</f>
        <v>4571520</v>
      </c>
      <c r="W285" t="str">
        <f t="shared" si="4"/>
        <v>Sim</v>
      </c>
    </row>
    <row r="286" spans="1:23" x14ac:dyDescent="0.25">
      <c r="A286" t="s">
        <v>253</v>
      </c>
      <c r="B286">
        <v>13</v>
      </c>
      <c r="C286" t="s">
        <v>352</v>
      </c>
      <c r="D286">
        <v>1300805</v>
      </c>
      <c r="E286" t="s">
        <v>392</v>
      </c>
      <c r="F286" t="s">
        <v>401</v>
      </c>
      <c r="G286">
        <v>13100947</v>
      </c>
      <c r="H286">
        <v>7</v>
      </c>
      <c r="I286">
        <v>26.2819136337327</v>
      </c>
      <c r="J286">
        <v>1</v>
      </c>
      <c r="K286">
        <v>0</v>
      </c>
      <c r="L286">
        <v>0</v>
      </c>
      <c r="M286">
        <v>1</v>
      </c>
      <c r="N286">
        <v>0</v>
      </c>
      <c r="O286">
        <v>0</v>
      </c>
      <c r="P286">
        <v>0</v>
      </c>
      <c r="Q286">
        <v>0</v>
      </c>
      <c r="R286">
        <v>398</v>
      </c>
      <c r="S286">
        <v>1592</v>
      </c>
      <c r="T286" s="8">
        <v>1990</v>
      </c>
      <c r="U286">
        <v>1</v>
      </c>
      <c r="V286" s="2">
        <f>5312260-SUM($T$2:T286)</f>
        <v>4569530</v>
      </c>
      <c r="W286" t="str">
        <f t="shared" si="4"/>
        <v>Sim</v>
      </c>
    </row>
    <row r="287" spans="1:23" x14ac:dyDescent="0.25">
      <c r="A287" t="s">
        <v>253</v>
      </c>
      <c r="B287">
        <v>13</v>
      </c>
      <c r="C287" t="s">
        <v>352</v>
      </c>
      <c r="D287">
        <v>1300805</v>
      </c>
      <c r="E287" t="s">
        <v>392</v>
      </c>
      <c r="F287" t="s">
        <v>402</v>
      </c>
      <c r="G287">
        <v>13049054</v>
      </c>
      <c r="H287">
        <v>7</v>
      </c>
      <c r="I287">
        <v>26.2819136337327</v>
      </c>
      <c r="J287">
        <v>1</v>
      </c>
      <c r="K287">
        <v>0</v>
      </c>
      <c r="L287">
        <v>0</v>
      </c>
      <c r="M287">
        <v>1</v>
      </c>
      <c r="N287">
        <v>0</v>
      </c>
      <c r="O287">
        <v>0</v>
      </c>
      <c r="P287">
        <v>0</v>
      </c>
      <c r="Q287">
        <v>0</v>
      </c>
      <c r="R287">
        <v>398</v>
      </c>
      <c r="S287">
        <v>1592</v>
      </c>
      <c r="T287" s="8">
        <v>1990</v>
      </c>
      <c r="U287">
        <v>1</v>
      </c>
      <c r="V287" s="2">
        <f>5312260-SUM($T$2:T287)</f>
        <v>4567540</v>
      </c>
      <c r="W287" t="str">
        <f t="shared" si="4"/>
        <v>Sim</v>
      </c>
    </row>
    <row r="288" spans="1:23" x14ac:dyDescent="0.25">
      <c r="A288" t="s">
        <v>253</v>
      </c>
      <c r="B288">
        <v>13</v>
      </c>
      <c r="C288" t="s">
        <v>352</v>
      </c>
      <c r="D288">
        <v>1300805</v>
      </c>
      <c r="E288" t="s">
        <v>392</v>
      </c>
      <c r="F288" t="s">
        <v>403</v>
      </c>
      <c r="G288">
        <v>13108298</v>
      </c>
      <c r="H288">
        <v>17</v>
      </c>
      <c r="I288">
        <v>26.2819136337327</v>
      </c>
      <c r="J288">
        <v>1</v>
      </c>
      <c r="K288">
        <v>0</v>
      </c>
      <c r="L288">
        <v>0</v>
      </c>
      <c r="M288">
        <v>1</v>
      </c>
      <c r="N288">
        <v>0</v>
      </c>
      <c r="O288">
        <v>0</v>
      </c>
      <c r="P288">
        <v>0</v>
      </c>
      <c r="Q288">
        <v>0</v>
      </c>
      <c r="R288">
        <v>438</v>
      </c>
      <c r="S288">
        <v>1752</v>
      </c>
      <c r="T288" s="8">
        <v>2190</v>
      </c>
      <c r="U288">
        <v>1</v>
      </c>
      <c r="V288" s="2">
        <f>5312260-SUM($T$2:T288)</f>
        <v>4565350</v>
      </c>
      <c r="W288" t="str">
        <f t="shared" si="4"/>
        <v>Sim</v>
      </c>
    </row>
    <row r="289" spans="1:23" x14ac:dyDescent="0.25">
      <c r="A289" t="s">
        <v>253</v>
      </c>
      <c r="B289">
        <v>13</v>
      </c>
      <c r="C289" t="s">
        <v>352</v>
      </c>
      <c r="D289">
        <v>1300805</v>
      </c>
      <c r="E289" t="s">
        <v>392</v>
      </c>
      <c r="F289" t="s">
        <v>404</v>
      </c>
      <c r="G289">
        <v>13048953</v>
      </c>
      <c r="H289">
        <v>13</v>
      </c>
      <c r="I289">
        <v>26.2819136337327</v>
      </c>
      <c r="J289">
        <v>1</v>
      </c>
      <c r="K289">
        <v>0</v>
      </c>
      <c r="L289">
        <v>0</v>
      </c>
      <c r="M289">
        <v>1</v>
      </c>
      <c r="N289">
        <v>0</v>
      </c>
      <c r="O289">
        <v>0</v>
      </c>
      <c r="P289">
        <v>0</v>
      </c>
      <c r="Q289">
        <v>0</v>
      </c>
      <c r="R289">
        <v>422</v>
      </c>
      <c r="S289">
        <v>1688</v>
      </c>
      <c r="T289" s="8">
        <v>2110</v>
      </c>
      <c r="U289">
        <v>1</v>
      </c>
      <c r="V289" s="2">
        <f>5312260-SUM($T$2:T289)</f>
        <v>4563240</v>
      </c>
      <c r="W289" t="str">
        <f t="shared" si="4"/>
        <v>Sim</v>
      </c>
    </row>
    <row r="290" spans="1:23" x14ac:dyDescent="0.25">
      <c r="A290" t="s">
        <v>253</v>
      </c>
      <c r="B290">
        <v>13</v>
      </c>
      <c r="C290" t="s">
        <v>352</v>
      </c>
      <c r="D290">
        <v>1300904</v>
      </c>
      <c r="E290" t="s">
        <v>405</v>
      </c>
      <c r="F290" t="s">
        <v>406</v>
      </c>
      <c r="G290">
        <v>13097920</v>
      </c>
      <c r="H290">
        <v>34</v>
      </c>
      <c r="I290">
        <v>26.2819136337327</v>
      </c>
      <c r="J290">
        <v>1</v>
      </c>
      <c r="K290">
        <v>0</v>
      </c>
      <c r="L290">
        <v>0</v>
      </c>
      <c r="M290">
        <v>1</v>
      </c>
      <c r="N290">
        <v>0</v>
      </c>
      <c r="O290">
        <v>0</v>
      </c>
      <c r="P290">
        <v>0</v>
      </c>
      <c r="Q290">
        <v>0</v>
      </c>
      <c r="R290">
        <v>506</v>
      </c>
      <c r="S290">
        <v>2024</v>
      </c>
      <c r="T290" s="8">
        <v>2530</v>
      </c>
      <c r="U290">
        <v>1</v>
      </c>
      <c r="V290" s="2">
        <f>5312260-SUM($T$2:T290)</f>
        <v>4560710</v>
      </c>
      <c r="W290" t="str">
        <f t="shared" si="4"/>
        <v>Sim</v>
      </c>
    </row>
    <row r="291" spans="1:23" x14ac:dyDescent="0.25">
      <c r="A291" t="s">
        <v>253</v>
      </c>
      <c r="B291">
        <v>13</v>
      </c>
      <c r="C291" t="s">
        <v>352</v>
      </c>
      <c r="D291">
        <v>1300904</v>
      </c>
      <c r="E291" t="s">
        <v>405</v>
      </c>
      <c r="F291" t="s">
        <v>407</v>
      </c>
      <c r="G291">
        <v>13105043</v>
      </c>
      <c r="H291">
        <v>9</v>
      </c>
      <c r="I291">
        <v>26.2819136337327</v>
      </c>
      <c r="J291">
        <v>1</v>
      </c>
      <c r="K291">
        <v>0</v>
      </c>
      <c r="L291">
        <v>0</v>
      </c>
      <c r="M291">
        <v>1</v>
      </c>
      <c r="N291">
        <v>0</v>
      </c>
      <c r="O291">
        <v>0</v>
      </c>
      <c r="P291">
        <v>0</v>
      </c>
      <c r="Q291">
        <v>0</v>
      </c>
      <c r="R291">
        <v>406</v>
      </c>
      <c r="S291">
        <v>1624</v>
      </c>
      <c r="T291" s="8">
        <v>2030</v>
      </c>
      <c r="U291">
        <v>1</v>
      </c>
      <c r="V291" s="2">
        <f>5312260-SUM($T$2:T291)</f>
        <v>4558680</v>
      </c>
      <c r="W291" t="str">
        <f t="shared" si="4"/>
        <v>Sim</v>
      </c>
    </row>
    <row r="292" spans="1:23" x14ac:dyDescent="0.25">
      <c r="A292" t="s">
        <v>253</v>
      </c>
      <c r="B292">
        <v>13</v>
      </c>
      <c r="C292" t="s">
        <v>352</v>
      </c>
      <c r="D292">
        <v>1301001</v>
      </c>
      <c r="E292" t="s">
        <v>408</v>
      </c>
      <c r="F292" t="s">
        <v>409</v>
      </c>
      <c r="G292">
        <v>13106953</v>
      </c>
      <c r="H292">
        <v>16</v>
      </c>
      <c r="I292">
        <v>26.2819136337327</v>
      </c>
      <c r="J292">
        <v>1</v>
      </c>
      <c r="K292">
        <v>0</v>
      </c>
      <c r="L292">
        <v>0</v>
      </c>
      <c r="M292">
        <v>1</v>
      </c>
      <c r="N292">
        <v>0</v>
      </c>
      <c r="O292">
        <v>0</v>
      </c>
      <c r="P292">
        <v>0</v>
      </c>
      <c r="Q292">
        <v>0</v>
      </c>
      <c r="R292">
        <v>434</v>
      </c>
      <c r="S292">
        <v>1736</v>
      </c>
      <c r="T292" s="8">
        <v>2170</v>
      </c>
      <c r="U292">
        <v>1</v>
      </c>
      <c r="V292" s="2">
        <f>5312260-SUM($T$2:T292)</f>
        <v>4556510</v>
      </c>
      <c r="W292" t="str">
        <f t="shared" si="4"/>
        <v>Sim</v>
      </c>
    </row>
    <row r="293" spans="1:23" x14ac:dyDescent="0.25">
      <c r="A293" t="s">
        <v>253</v>
      </c>
      <c r="B293">
        <v>13</v>
      </c>
      <c r="C293" t="s">
        <v>352</v>
      </c>
      <c r="D293">
        <v>1301407</v>
      </c>
      <c r="E293" t="s">
        <v>410</v>
      </c>
      <c r="F293" t="s">
        <v>411</v>
      </c>
      <c r="G293">
        <v>13110063</v>
      </c>
      <c r="H293">
        <v>108</v>
      </c>
      <c r="I293">
        <v>26.2819136337327</v>
      </c>
      <c r="J293">
        <v>0</v>
      </c>
      <c r="K293">
        <v>1</v>
      </c>
      <c r="L293">
        <v>0</v>
      </c>
      <c r="M293">
        <v>1</v>
      </c>
      <c r="N293">
        <v>0</v>
      </c>
      <c r="O293">
        <v>0</v>
      </c>
      <c r="P293">
        <v>0</v>
      </c>
      <c r="Q293">
        <v>0</v>
      </c>
      <c r="R293">
        <v>740</v>
      </c>
      <c r="S293">
        <v>2960</v>
      </c>
      <c r="T293" s="8">
        <v>3700</v>
      </c>
      <c r="U293">
        <v>1</v>
      </c>
      <c r="V293" s="2">
        <f>5312260-SUM($T$2:T293)</f>
        <v>4552810</v>
      </c>
      <c r="W293" t="str">
        <f t="shared" si="4"/>
        <v>Sim</v>
      </c>
    </row>
    <row r="294" spans="1:23" x14ac:dyDescent="0.25">
      <c r="A294" t="s">
        <v>253</v>
      </c>
      <c r="B294">
        <v>13</v>
      </c>
      <c r="C294" t="s">
        <v>352</v>
      </c>
      <c r="D294">
        <v>1301407</v>
      </c>
      <c r="E294" t="s">
        <v>410</v>
      </c>
      <c r="F294" t="s">
        <v>412</v>
      </c>
      <c r="G294">
        <v>13070410</v>
      </c>
      <c r="H294">
        <v>111</v>
      </c>
      <c r="I294">
        <v>26.2819136337327</v>
      </c>
      <c r="J294">
        <v>1</v>
      </c>
      <c r="K294">
        <v>0</v>
      </c>
      <c r="L294">
        <v>0</v>
      </c>
      <c r="M294">
        <v>1</v>
      </c>
      <c r="N294">
        <v>1</v>
      </c>
      <c r="O294">
        <v>0</v>
      </c>
      <c r="P294">
        <v>0</v>
      </c>
      <c r="Q294">
        <v>0</v>
      </c>
      <c r="R294">
        <v>740</v>
      </c>
      <c r="S294">
        <v>2960</v>
      </c>
      <c r="T294" s="8">
        <v>3700</v>
      </c>
      <c r="U294">
        <v>1</v>
      </c>
      <c r="V294" s="2">
        <f>5312260-SUM($T$2:T294)</f>
        <v>4549110</v>
      </c>
      <c r="W294" t="str">
        <f t="shared" si="4"/>
        <v>Sim</v>
      </c>
    </row>
    <row r="295" spans="1:23" x14ac:dyDescent="0.25">
      <c r="A295" t="s">
        <v>253</v>
      </c>
      <c r="B295">
        <v>13</v>
      </c>
      <c r="C295" t="s">
        <v>352</v>
      </c>
      <c r="D295">
        <v>1301407</v>
      </c>
      <c r="E295" t="s">
        <v>410</v>
      </c>
      <c r="F295" t="s">
        <v>413</v>
      </c>
      <c r="G295">
        <v>13078160</v>
      </c>
      <c r="H295">
        <v>22</v>
      </c>
      <c r="I295">
        <v>26.2819136337327</v>
      </c>
      <c r="J295">
        <v>1</v>
      </c>
      <c r="K295">
        <v>0</v>
      </c>
      <c r="L295">
        <v>0</v>
      </c>
      <c r="M295">
        <v>1</v>
      </c>
      <c r="N295">
        <v>0</v>
      </c>
      <c r="O295">
        <v>0</v>
      </c>
      <c r="P295">
        <v>0</v>
      </c>
      <c r="Q295">
        <v>0</v>
      </c>
      <c r="R295">
        <v>458</v>
      </c>
      <c r="S295">
        <v>1832</v>
      </c>
      <c r="T295" s="8">
        <v>2290</v>
      </c>
      <c r="U295">
        <v>1</v>
      </c>
      <c r="V295" s="2">
        <f>5312260-SUM($T$2:T295)</f>
        <v>4546820</v>
      </c>
      <c r="W295" t="str">
        <f t="shared" si="4"/>
        <v>Sim</v>
      </c>
    </row>
    <row r="296" spans="1:23" x14ac:dyDescent="0.25">
      <c r="A296" t="s">
        <v>253</v>
      </c>
      <c r="B296">
        <v>13</v>
      </c>
      <c r="C296" t="s">
        <v>352</v>
      </c>
      <c r="D296">
        <v>1301407</v>
      </c>
      <c r="E296" t="s">
        <v>410</v>
      </c>
      <c r="F296" t="s">
        <v>414</v>
      </c>
      <c r="G296">
        <v>13070479</v>
      </c>
      <c r="H296">
        <v>61</v>
      </c>
      <c r="I296">
        <v>26.2819136337327</v>
      </c>
      <c r="J296">
        <v>1</v>
      </c>
      <c r="K296">
        <v>0</v>
      </c>
      <c r="L296">
        <v>0</v>
      </c>
      <c r="M296">
        <v>1</v>
      </c>
      <c r="N296">
        <v>0</v>
      </c>
      <c r="O296">
        <v>0</v>
      </c>
      <c r="P296">
        <v>0</v>
      </c>
      <c r="Q296">
        <v>0</v>
      </c>
      <c r="R296">
        <v>614</v>
      </c>
      <c r="S296">
        <v>2456</v>
      </c>
      <c r="T296" s="8">
        <v>3070</v>
      </c>
      <c r="U296">
        <v>1</v>
      </c>
      <c r="V296" s="2">
        <f>5312260-SUM($T$2:T296)</f>
        <v>4543750</v>
      </c>
      <c r="W296" t="str">
        <f t="shared" si="4"/>
        <v>Sim</v>
      </c>
    </row>
    <row r="297" spans="1:23" x14ac:dyDescent="0.25">
      <c r="A297" t="s">
        <v>253</v>
      </c>
      <c r="B297">
        <v>13</v>
      </c>
      <c r="C297" t="s">
        <v>352</v>
      </c>
      <c r="D297">
        <v>1301407</v>
      </c>
      <c r="E297" t="s">
        <v>410</v>
      </c>
      <c r="F297" t="s">
        <v>415</v>
      </c>
      <c r="G297">
        <v>13070533</v>
      </c>
      <c r="H297">
        <v>115</v>
      </c>
      <c r="I297">
        <v>26.2819136337327</v>
      </c>
      <c r="J297">
        <v>1</v>
      </c>
      <c r="K297">
        <v>0</v>
      </c>
      <c r="L297">
        <v>0</v>
      </c>
      <c r="M297">
        <v>1</v>
      </c>
      <c r="N297">
        <v>1</v>
      </c>
      <c r="O297">
        <v>0</v>
      </c>
      <c r="P297">
        <v>0</v>
      </c>
      <c r="Q297">
        <v>0</v>
      </c>
      <c r="R297">
        <v>740</v>
      </c>
      <c r="S297">
        <v>2960</v>
      </c>
      <c r="T297" s="8">
        <v>3700</v>
      </c>
      <c r="U297">
        <v>1</v>
      </c>
      <c r="V297" s="2">
        <f>5312260-SUM($T$2:T297)</f>
        <v>4540050</v>
      </c>
      <c r="W297" t="str">
        <f t="shared" si="4"/>
        <v>Sim</v>
      </c>
    </row>
    <row r="298" spans="1:23" x14ac:dyDescent="0.25">
      <c r="A298" t="s">
        <v>253</v>
      </c>
      <c r="B298">
        <v>13</v>
      </c>
      <c r="C298" t="s">
        <v>352</v>
      </c>
      <c r="D298">
        <v>1301407</v>
      </c>
      <c r="E298" t="s">
        <v>410</v>
      </c>
      <c r="F298" t="s">
        <v>416</v>
      </c>
      <c r="G298">
        <v>13070428</v>
      </c>
      <c r="H298">
        <v>101</v>
      </c>
      <c r="I298">
        <v>26.2819136337327</v>
      </c>
      <c r="J298">
        <v>1</v>
      </c>
      <c r="K298">
        <v>0</v>
      </c>
      <c r="L298">
        <v>0</v>
      </c>
      <c r="M298">
        <v>1</v>
      </c>
      <c r="N298">
        <v>1</v>
      </c>
      <c r="O298">
        <v>0</v>
      </c>
      <c r="P298">
        <v>0</v>
      </c>
      <c r="Q298">
        <v>0</v>
      </c>
      <c r="R298">
        <v>740</v>
      </c>
      <c r="S298">
        <v>2960</v>
      </c>
      <c r="T298" s="8">
        <v>3700</v>
      </c>
      <c r="U298">
        <v>1</v>
      </c>
      <c r="V298" s="2">
        <f>5312260-SUM($T$2:T298)</f>
        <v>4536350</v>
      </c>
      <c r="W298" t="str">
        <f t="shared" si="4"/>
        <v>Sim</v>
      </c>
    </row>
    <row r="299" spans="1:23" x14ac:dyDescent="0.25">
      <c r="A299" t="s">
        <v>253</v>
      </c>
      <c r="B299">
        <v>13</v>
      </c>
      <c r="C299" t="s">
        <v>352</v>
      </c>
      <c r="D299">
        <v>1301407</v>
      </c>
      <c r="E299" t="s">
        <v>410</v>
      </c>
      <c r="F299" t="s">
        <v>417</v>
      </c>
      <c r="G299">
        <v>13070509</v>
      </c>
      <c r="H299">
        <v>70</v>
      </c>
      <c r="I299">
        <v>26.2819136337327</v>
      </c>
      <c r="J299">
        <v>1</v>
      </c>
      <c r="K299">
        <v>0</v>
      </c>
      <c r="L299">
        <v>0</v>
      </c>
      <c r="M299">
        <v>1</v>
      </c>
      <c r="N299">
        <v>0</v>
      </c>
      <c r="O299">
        <v>0</v>
      </c>
      <c r="P299">
        <v>0</v>
      </c>
      <c r="Q299">
        <v>0</v>
      </c>
      <c r="R299">
        <v>650</v>
      </c>
      <c r="S299">
        <v>2600</v>
      </c>
      <c r="T299" s="8">
        <v>3250</v>
      </c>
      <c r="U299">
        <v>1</v>
      </c>
      <c r="V299" s="2">
        <f>5312260-SUM($T$2:T299)</f>
        <v>4533100</v>
      </c>
      <c r="W299" t="str">
        <f t="shared" si="4"/>
        <v>Sim</v>
      </c>
    </row>
    <row r="300" spans="1:23" x14ac:dyDescent="0.25">
      <c r="A300" t="s">
        <v>253</v>
      </c>
      <c r="B300">
        <v>13</v>
      </c>
      <c r="C300" t="s">
        <v>352</v>
      </c>
      <c r="D300">
        <v>1301407</v>
      </c>
      <c r="E300" t="s">
        <v>410</v>
      </c>
      <c r="F300" t="s">
        <v>418</v>
      </c>
      <c r="G300">
        <v>13070517</v>
      </c>
      <c r="H300">
        <v>32</v>
      </c>
      <c r="I300">
        <v>26.2819136337327</v>
      </c>
      <c r="J300">
        <v>1</v>
      </c>
      <c r="K300">
        <v>0</v>
      </c>
      <c r="L300">
        <v>0</v>
      </c>
      <c r="M300">
        <v>1</v>
      </c>
      <c r="N300">
        <v>0</v>
      </c>
      <c r="O300">
        <v>0</v>
      </c>
      <c r="P300">
        <v>0</v>
      </c>
      <c r="Q300">
        <v>0</v>
      </c>
      <c r="R300">
        <v>498</v>
      </c>
      <c r="S300">
        <v>1992</v>
      </c>
      <c r="T300" s="8">
        <v>2490</v>
      </c>
      <c r="U300">
        <v>1</v>
      </c>
      <c r="V300" s="2">
        <f>5312260-SUM($T$2:T300)</f>
        <v>4530610</v>
      </c>
      <c r="W300" t="str">
        <f t="shared" si="4"/>
        <v>Sim</v>
      </c>
    </row>
    <row r="301" spans="1:23" x14ac:dyDescent="0.25">
      <c r="A301" t="s">
        <v>253</v>
      </c>
      <c r="B301">
        <v>13</v>
      </c>
      <c r="C301" t="s">
        <v>352</v>
      </c>
      <c r="D301">
        <v>1301407</v>
      </c>
      <c r="E301" t="s">
        <v>410</v>
      </c>
      <c r="F301" t="s">
        <v>419</v>
      </c>
      <c r="G301">
        <v>13077562</v>
      </c>
      <c r="H301">
        <v>50</v>
      </c>
      <c r="I301">
        <v>26.2819136337327</v>
      </c>
      <c r="J301">
        <v>1</v>
      </c>
      <c r="K301">
        <v>0</v>
      </c>
      <c r="L301">
        <v>0</v>
      </c>
      <c r="M301">
        <v>1</v>
      </c>
      <c r="N301">
        <v>0</v>
      </c>
      <c r="O301">
        <v>0</v>
      </c>
      <c r="P301">
        <v>0</v>
      </c>
      <c r="Q301">
        <v>0</v>
      </c>
      <c r="R301">
        <v>570</v>
      </c>
      <c r="S301">
        <v>2280</v>
      </c>
      <c r="T301" s="8">
        <v>2850</v>
      </c>
      <c r="U301">
        <v>1</v>
      </c>
      <c r="V301" s="2">
        <f>5312260-SUM($T$2:T301)</f>
        <v>4527760</v>
      </c>
      <c r="W301" t="str">
        <f t="shared" si="4"/>
        <v>Sim</v>
      </c>
    </row>
    <row r="302" spans="1:23" x14ac:dyDescent="0.25">
      <c r="A302" t="s">
        <v>253</v>
      </c>
      <c r="B302">
        <v>13</v>
      </c>
      <c r="C302" t="s">
        <v>352</v>
      </c>
      <c r="D302">
        <v>1301407</v>
      </c>
      <c r="E302" t="s">
        <v>410</v>
      </c>
      <c r="F302" t="s">
        <v>420</v>
      </c>
      <c r="G302">
        <v>13077570</v>
      </c>
      <c r="H302">
        <v>11</v>
      </c>
      <c r="I302">
        <v>26.2819136337327</v>
      </c>
      <c r="J302">
        <v>1</v>
      </c>
      <c r="K302">
        <v>0</v>
      </c>
      <c r="L302">
        <v>0</v>
      </c>
      <c r="M302">
        <v>1</v>
      </c>
      <c r="N302">
        <v>0</v>
      </c>
      <c r="O302">
        <v>0</v>
      </c>
      <c r="P302">
        <v>0</v>
      </c>
      <c r="Q302">
        <v>0</v>
      </c>
      <c r="R302">
        <v>414</v>
      </c>
      <c r="S302">
        <v>1656</v>
      </c>
      <c r="T302" s="8">
        <v>2070</v>
      </c>
      <c r="U302">
        <v>1</v>
      </c>
      <c r="V302" s="2">
        <f>5312260-SUM($T$2:T302)</f>
        <v>4525690</v>
      </c>
      <c r="W302" t="str">
        <f t="shared" si="4"/>
        <v>Sim</v>
      </c>
    </row>
    <row r="303" spans="1:23" x14ac:dyDescent="0.25">
      <c r="A303" t="s">
        <v>253</v>
      </c>
      <c r="B303">
        <v>13</v>
      </c>
      <c r="C303" t="s">
        <v>352</v>
      </c>
      <c r="D303">
        <v>1301407</v>
      </c>
      <c r="E303" t="s">
        <v>410</v>
      </c>
      <c r="F303" t="s">
        <v>421</v>
      </c>
      <c r="G303">
        <v>13089790</v>
      </c>
      <c r="H303">
        <v>22</v>
      </c>
      <c r="I303">
        <v>26.2819136337327</v>
      </c>
      <c r="J303">
        <v>1</v>
      </c>
      <c r="K303">
        <v>0</v>
      </c>
      <c r="L303">
        <v>0</v>
      </c>
      <c r="M303">
        <v>1</v>
      </c>
      <c r="N303">
        <v>0</v>
      </c>
      <c r="O303">
        <v>0</v>
      </c>
      <c r="P303">
        <v>0</v>
      </c>
      <c r="Q303">
        <v>0</v>
      </c>
      <c r="R303">
        <v>458</v>
      </c>
      <c r="S303">
        <v>1832</v>
      </c>
      <c r="T303" s="8">
        <v>2290</v>
      </c>
      <c r="U303">
        <v>1</v>
      </c>
      <c r="V303" s="2">
        <f>5312260-SUM($T$2:T303)</f>
        <v>4523400</v>
      </c>
      <c r="W303" t="str">
        <f t="shared" si="4"/>
        <v>Sim</v>
      </c>
    </row>
    <row r="304" spans="1:23" x14ac:dyDescent="0.25">
      <c r="A304" t="s">
        <v>253</v>
      </c>
      <c r="B304">
        <v>13</v>
      </c>
      <c r="C304" t="s">
        <v>352</v>
      </c>
      <c r="D304">
        <v>1301506</v>
      </c>
      <c r="E304" t="s">
        <v>422</v>
      </c>
      <c r="F304" t="s">
        <v>423</v>
      </c>
      <c r="G304">
        <v>13010450</v>
      </c>
      <c r="H304">
        <v>116</v>
      </c>
      <c r="I304">
        <v>26.2819136337327</v>
      </c>
      <c r="J304">
        <v>1</v>
      </c>
      <c r="K304">
        <v>0</v>
      </c>
      <c r="L304">
        <v>0</v>
      </c>
      <c r="M304">
        <v>1</v>
      </c>
      <c r="N304">
        <v>1</v>
      </c>
      <c r="O304">
        <v>0</v>
      </c>
      <c r="P304">
        <v>0</v>
      </c>
      <c r="Q304">
        <v>0</v>
      </c>
      <c r="R304">
        <v>740</v>
      </c>
      <c r="S304">
        <v>2960</v>
      </c>
      <c r="T304" s="8">
        <v>3700</v>
      </c>
      <c r="U304">
        <v>1</v>
      </c>
      <c r="V304" s="2">
        <f>5312260-SUM($T$2:T304)</f>
        <v>4519700</v>
      </c>
      <c r="W304" t="str">
        <f t="shared" si="4"/>
        <v>Sim</v>
      </c>
    </row>
    <row r="305" spans="1:23" x14ac:dyDescent="0.25">
      <c r="A305" t="s">
        <v>253</v>
      </c>
      <c r="B305">
        <v>13</v>
      </c>
      <c r="C305" t="s">
        <v>352</v>
      </c>
      <c r="D305">
        <v>1301506</v>
      </c>
      <c r="E305" t="s">
        <v>422</v>
      </c>
      <c r="F305" t="s">
        <v>424</v>
      </c>
      <c r="G305">
        <v>13100939</v>
      </c>
      <c r="H305">
        <v>59</v>
      </c>
      <c r="I305">
        <v>26.2819136337327</v>
      </c>
      <c r="J305">
        <v>1</v>
      </c>
      <c r="K305">
        <v>0</v>
      </c>
      <c r="L305">
        <v>0</v>
      </c>
      <c r="M305">
        <v>1</v>
      </c>
      <c r="N305">
        <v>0</v>
      </c>
      <c r="O305">
        <v>0</v>
      </c>
      <c r="P305">
        <v>0</v>
      </c>
      <c r="Q305">
        <v>0</v>
      </c>
      <c r="R305">
        <v>606</v>
      </c>
      <c r="S305">
        <v>2424</v>
      </c>
      <c r="T305" s="8">
        <v>3030</v>
      </c>
      <c r="U305">
        <v>1</v>
      </c>
      <c r="V305" s="2">
        <f>5312260-SUM($T$2:T305)</f>
        <v>4516670</v>
      </c>
      <c r="W305" t="str">
        <f t="shared" si="4"/>
        <v>Sim</v>
      </c>
    </row>
    <row r="306" spans="1:23" x14ac:dyDescent="0.25">
      <c r="A306" t="s">
        <v>253</v>
      </c>
      <c r="B306">
        <v>13</v>
      </c>
      <c r="C306" t="s">
        <v>352</v>
      </c>
      <c r="D306">
        <v>1301506</v>
      </c>
      <c r="E306" t="s">
        <v>422</v>
      </c>
      <c r="F306" t="s">
        <v>425</v>
      </c>
      <c r="G306">
        <v>13010204</v>
      </c>
      <c r="H306">
        <v>14</v>
      </c>
      <c r="I306">
        <v>26.2819136337327</v>
      </c>
      <c r="J306">
        <v>1</v>
      </c>
      <c r="K306">
        <v>0</v>
      </c>
      <c r="L306">
        <v>0</v>
      </c>
      <c r="M306">
        <v>1</v>
      </c>
      <c r="N306">
        <v>0</v>
      </c>
      <c r="O306">
        <v>0</v>
      </c>
      <c r="P306">
        <v>0</v>
      </c>
      <c r="Q306">
        <v>0</v>
      </c>
      <c r="R306">
        <v>426</v>
      </c>
      <c r="S306">
        <v>1704</v>
      </c>
      <c r="T306" s="8">
        <v>2130</v>
      </c>
      <c r="U306">
        <v>1</v>
      </c>
      <c r="V306" s="2">
        <f>5312260-SUM($T$2:T306)</f>
        <v>4514540</v>
      </c>
      <c r="W306" t="str">
        <f t="shared" si="4"/>
        <v>Sim</v>
      </c>
    </row>
    <row r="307" spans="1:23" x14ac:dyDescent="0.25">
      <c r="A307" t="s">
        <v>253</v>
      </c>
      <c r="B307">
        <v>13</v>
      </c>
      <c r="C307" t="s">
        <v>352</v>
      </c>
      <c r="D307">
        <v>1301704</v>
      </c>
      <c r="E307" t="s">
        <v>426</v>
      </c>
      <c r="F307" t="s">
        <v>427</v>
      </c>
      <c r="G307">
        <v>13124005</v>
      </c>
      <c r="H307">
        <v>24</v>
      </c>
      <c r="I307">
        <v>26.2819136337327</v>
      </c>
      <c r="J307">
        <v>1</v>
      </c>
      <c r="K307">
        <v>0</v>
      </c>
      <c r="L307">
        <v>0</v>
      </c>
      <c r="M307">
        <v>1</v>
      </c>
      <c r="N307">
        <v>1</v>
      </c>
      <c r="O307">
        <v>0</v>
      </c>
      <c r="P307">
        <v>0</v>
      </c>
      <c r="Q307">
        <v>0</v>
      </c>
      <c r="R307">
        <v>466</v>
      </c>
      <c r="S307">
        <v>1864</v>
      </c>
      <c r="T307" s="8">
        <v>2330</v>
      </c>
      <c r="U307">
        <v>1</v>
      </c>
      <c r="V307" s="2">
        <f>5312260-SUM($T$2:T307)</f>
        <v>4512210</v>
      </c>
      <c r="W307" t="str">
        <f t="shared" si="4"/>
        <v>Sim</v>
      </c>
    </row>
    <row r="308" spans="1:23" x14ac:dyDescent="0.25">
      <c r="A308" t="s">
        <v>253</v>
      </c>
      <c r="B308">
        <v>13</v>
      </c>
      <c r="C308" t="s">
        <v>352</v>
      </c>
      <c r="D308">
        <v>1301803</v>
      </c>
      <c r="E308" t="s">
        <v>428</v>
      </c>
      <c r="F308" t="s">
        <v>429</v>
      </c>
      <c r="G308">
        <v>13104250</v>
      </c>
      <c r="H308">
        <v>46</v>
      </c>
      <c r="I308">
        <v>26.2819136337327</v>
      </c>
      <c r="J308">
        <v>1</v>
      </c>
      <c r="K308">
        <v>0</v>
      </c>
      <c r="L308">
        <v>0</v>
      </c>
      <c r="M308">
        <v>1</v>
      </c>
      <c r="N308">
        <v>0</v>
      </c>
      <c r="O308">
        <v>0</v>
      </c>
      <c r="P308">
        <v>0</v>
      </c>
      <c r="Q308">
        <v>0</v>
      </c>
      <c r="R308">
        <v>554</v>
      </c>
      <c r="S308">
        <v>2216</v>
      </c>
      <c r="T308" s="8">
        <v>2770</v>
      </c>
      <c r="U308">
        <v>1</v>
      </c>
      <c r="V308" s="2">
        <f>5312260-SUM($T$2:T308)</f>
        <v>4509440</v>
      </c>
      <c r="W308" t="str">
        <f t="shared" si="4"/>
        <v>Sim</v>
      </c>
    </row>
    <row r="309" spans="1:23" x14ac:dyDescent="0.25">
      <c r="A309" t="s">
        <v>253</v>
      </c>
      <c r="B309">
        <v>13</v>
      </c>
      <c r="C309" t="s">
        <v>352</v>
      </c>
      <c r="D309">
        <v>1301803</v>
      </c>
      <c r="E309" t="s">
        <v>428</v>
      </c>
      <c r="F309" t="s">
        <v>430</v>
      </c>
      <c r="G309">
        <v>13209205</v>
      </c>
      <c r="H309">
        <v>39</v>
      </c>
      <c r="I309">
        <v>26.2819136337327</v>
      </c>
      <c r="J309">
        <v>1</v>
      </c>
      <c r="K309">
        <v>0</v>
      </c>
      <c r="L309">
        <v>0</v>
      </c>
      <c r="M309">
        <v>1</v>
      </c>
      <c r="N309">
        <v>0</v>
      </c>
      <c r="O309">
        <v>0</v>
      </c>
      <c r="P309">
        <v>0</v>
      </c>
      <c r="Q309">
        <v>0</v>
      </c>
      <c r="R309">
        <v>526</v>
      </c>
      <c r="S309">
        <v>2104</v>
      </c>
      <c r="T309" s="8">
        <v>2630</v>
      </c>
      <c r="U309">
        <v>1</v>
      </c>
      <c r="V309" s="2">
        <f>5312260-SUM($T$2:T309)</f>
        <v>4506810</v>
      </c>
      <c r="W309" t="str">
        <f t="shared" si="4"/>
        <v>Sim</v>
      </c>
    </row>
    <row r="310" spans="1:23" x14ac:dyDescent="0.25">
      <c r="A310" t="s">
        <v>253</v>
      </c>
      <c r="B310">
        <v>13</v>
      </c>
      <c r="C310" t="s">
        <v>352</v>
      </c>
      <c r="D310">
        <v>1301803</v>
      </c>
      <c r="E310" t="s">
        <v>428</v>
      </c>
      <c r="F310" t="s">
        <v>431</v>
      </c>
      <c r="G310">
        <v>13083457</v>
      </c>
      <c r="H310">
        <v>58</v>
      </c>
      <c r="I310">
        <v>26.2819136337327</v>
      </c>
      <c r="J310">
        <v>1</v>
      </c>
      <c r="K310">
        <v>0</v>
      </c>
      <c r="L310">
        <v>0</v>
      </c>
      <c r="M310">
        <v>1</v>
      </c>
      <c r="N310">
        <v>0</v>
      </c>
      <c r="O310">
        <v>0</v>
      </c>
      <c r="P310">
        <v>0</v>
      </c>
      <c r="Q310">
        <v>0</v>
      </c>
      <c r="R310">
        <v>602</v>
      </c>
      <c r="S310">
        <v>2408</v>
      </c>
      <c r="T310" s="8">
        <v>3010</v>
      </c>
      <c r="U310">
        <v>1</v>
      </c>
      <c r="V310" s="2">
        <f>5312260-SUM($T$2:T310)</f>
        <v>4503800</v>
      </c>
      <c r="W310" t="str">
        <f t="shared" si="4"/>
        <v>Sim</v>
      </c>
    </row>
    <row r="311" spans="1:23" x14ac:dyDescent="0.25">
      <c r="A311" t="s">
        <v>253</v>
      </c>
      <c r="B311">
        <v>13</v>
      </c>
      <c r="C311" t="s">
        <v>352</v>
      </c>
      <c r="D311">
        <v>1301803</v>
      </c>
      <c r="E311" t="s">
        <v>428</v>
      </c>
      <c r="F311" t="s">
        <v>432</v>
      </c>
      <c r="G311">
        <v>13068237</v>
      </c>
      <c r="H311">
        <v>119</v>
      </c>
      <c r="I311">
        <v>26.2819136337327</v>
      </c>
      <c r="J311">
        <v>1</v>
      </c>
      <c r="K311">
        <v>0</v>
      </c>
      <c r="L311">
        <v>0</v>
      </c>
      <c r="M311">
        <v>1</v>
      </c>
      <c r="N311">
        <v>0</v>
      </c>
      <c r="O311">
        <v>0</v>
      </c>
      <c r="P311">
        <v>0</v>
      </c>
      <c r="Q311">
        <v>0</v>
      </c>
      <c r="R311">
        <v>740</v>
      </c>
      <c r="S311">
        <v>2960</v>
      </c>
      <c r="T311" s="8">
        <v>3700</v>
      </c>
      <c r="U311">
        <v>1</v>
      </c>
      <c r="V311" s="2">
        <f>5312260-SUM($T$2:T311)</f>
        <v>4500100</v>
      </c>
      <c r="W311" t="str">
        <f t="shared" si="4"/>
        <v>Sim</v>
      </c>
    </row>
    <row r="312" spans="1:23" x14ac:dyDescent="0.25">
      <c r="A312" t="s">
        <v>253</v>
      </c>
      <c r="B312">
        <v>13</v>
      </c>
      <c r="C312" t="s">
        <v>352</v>
      </c>
      <c r="D312">
        <v>1302108</v>
      </c>
      <c r="E312" t="s">
        <v>433</v>
      </c>
      <c r="F312" t="s">
        <v>434</v>
      </c>
      <c r="G312">
        <v>13109413</v>
      </c>
      <c r="H312">
        <v>7</v>
      </c>
      <c r="I312">
        <v>26.2819136337327</v>
      </c>
      <c r="J312">
        <v>1</v>
      </c>
      <c r="K312">
        <v>0</v>
      </c>
      <c r="L312">
        <v>0</v>
      </c>
      <c r="M312">
        <v>1</v>
      </c>
      <c r="N312">
        <v>1</v>
      </c>
      <c r="O312">
        <v>0</v>
      </c>
      <c r="P312">
        <v>0</v>
      </c>
      <c r="Q312">
        <v>0</v>
      </c>
      <c r="R312">
        <v>398</v>
      </c>
      <c r="S312">
        <v>1592</v>
      </c>
      <c r="T312" s="8">
        <v>1990</v>
      </c>
      <c r="U312">
        <v>1</v>
      </c>
      <c r="V312" s="2">
        <f>5312260-SUM($T$2:T312)</f>
        <v>4498110</v>
      </c>
      <c r="W312" t="str">
        <f t="shared" si="4"/>
        <v>Sim</v>
      </c>
    </row>
    <row r="313" spans="1:23" x14ac:dyDescent="0.25">
      <c r="A313" t="s">
        <v>253</v>
      </c>
      <c r="B313">
        <v>13</v>
      </c>
      <c r="C313" t="s">
        <v>352</v>
      </c>
      <c r="D313">
        <v>1302108</v>
      </c>
      <c r="E313" t="s">
        <v>433</v>
      </c>
      <c r="F313" t="s">
        <v>435</v>
      </c>
      <c r="G313">
        <v>13111736</v>
      </c>
      <c r="H313">
        <v>34</v>
      </c>
      <c r="I313">
        <v>26.2819136337327</v>
      </c>
      <c r="J313">
        <v>1</v>
      </c>
      <c r="K313">
        <v>0</v>
      </c>
      <c r="L313">
        <v>0</v>
      </c>
      <c r="M313">
        <v>1</v>
      </c>
      <c r="N313">
        <v>0</v>
      </c>
      <c r="O313">
        <v>0</v>
      </c>
      <c r="P313">
        <v>0</v>
      </c>
      <c r="Q313">
        <v>0</v>
      </c>
      <c r="R313">
        <v>506</v>
      </c>
      <c r="S313">
        <v>2024</v>
      </c>
      <c r="T313" s="8">
        <v>2530</v>
      </c>
      <c r="U313">
        <v>1</v>
      </c>
      <c r="V313" s="2">
        <f>5312260-SUM($T$2:T313)</f>
        <v>4495580</v>
      </c>
      <c r="W313" t="str">
        <f t="shared" si="4"/>
        <v>Sim</v>
      </c>
    </row>
    <row r="314" spans="1:23" x14ac:dyDescent="0.25">
      <c r="A314" t="s">
        <v>253</v>
      </c>
      <c r="B314">
        <v>13</v>
      </c>
      <c r="C314" t="s">
        <v>352</v>
      </c>
      <c r="D314">
        <v>1302108</v>
      </c>
      <c r="E314" t="s">
        <v>433</v>
      </c>
      <c r="F314" t="s">
        <v>436</v>
      </c>
      <c r="G314">
        <v>13111744</v>
      </c>
      <c r="H314">
        <v>14</v>
      </c>
      <c r="I314">
        <v>26.2819136337327</v>
      </c>
      <c r="J314">
        <v>1</v>
      </c>
      <c r="K314">
        <v>0</v>
      </c>
      <c r="L314">
        <v>0</v>
      </c>
      <c r="M314">
        <v>1</v>
      </c>
      <c r="N314">
        <v>0</v>
      </c>
      <c r="O314">
        <v>0</v>
      </c>
      <c r="P314">
        <v>0</v>
      </c>
      <c r="Q314">
        <v>0</v>
      </c>
      <c r="R314">
        <v>426</v>
      </c>
      <c r="S314">
        <v>1704</v>
      </c>
      <c r="T314" s="8">
        <v>2130</v>
      </c>
      <c r="U314">
        <v>1</v>
      </c>
      <c r="V314" s="2">
        <f>5312260-SUM($T$2:T314)</f>
        <v>4493450</v>
      </c>
      <c r="W314" t="str">
        <f t="shared" si="4"/>
        <v>Sim</v>
      </c>
    </row>
    <row r="315" spans="1:23" x14ac:dyDescent="0.25">
      <c r="A315" t="s">
        <v>253</v>
      </c>
      <c r="B315">
        <v>13</v>
      </c>
      <c r="C315" t="s">
        <v>352</v>
      </c>
      <c r="D315">
        <v>1302306</v>
      </c>
      <c r="E315" t="s">
        <v>437</v>
      </c>
      <c r="F315" t="s">
        <v>438</v>
      </c>
      <c r="G315">
        <v>13103733</v>
      </c>
      <c r="H315">
        <v>35</v>
      </c>
      <c r="I315">
        <v>26.2819136337327</v>
      </c>
      <c r="J315">
        <v>1</v>
      </c>
      <c r="K315">
        <v>0</v>
      </c>
      <c r="L315">
        <v>0</v>
      </c>
      <c r="M315">
        <v>1</v>
      </c>
      <c r="N315">
        <v>0</v>
      </c>
      <c r="O315">
        <v>0</v>
      </c>
      <c r="P315">
        <v>0</v>
      </c>
      <c r="Q315">
        <v>0</v>
      </c>
      <c r="R315">
        <v>510</v>
      </c>
      <c r="S315">
        <v>2040</v>
      </c>
      <c r="T315" s="8">
        <v>2550</v>
      </c>
      <c r="U315">
        <v>1</v>
      </c>
      <c r="V315" s="2">
        <f>5312260-SUM($T$2:T315)</f>
        <v>4490900</v>
      </c>
      <c r="W315" t="str">
        <f t="shared" si="4"/>
        <v>Sim</v>
      </c>
    </row>
    <row r="316" spans="1:23" x14ac:dyDescent="0.25">
      <c r="A316" t="s">
        <v>253</v>
      </c>
      <c r="B316">
        <v>13</v>
      </c>
      <c r="C316" t="s">
        <v>352</v>
      </c>
      <c r="D316">
        <v>1302306</v>
      </c>
      <c r="E316" t="s">
        <v>437</v>
      </c>
      <c r="F316" t="s">
        <v>439</v>
      </c>
      <c r="G316">
        <v>13088530</v>
      </c>
      <c r="H316">
        <v>139</v>
      </c>
      <c r="I316">
        <v>26.2819136337327</v>
      </c>
      <c r="J316">
        <v>1</v>
      </c>
      <c r="K316">
        <v>0</v>
      </c>
      <c r="L316">
        <v>0</v>
      </c>
      <c r="M316">
        <v>1</v>
      </c>
      <c r="N316">
        <v>1</v>
      </c>
      <c r="O316">
        <v>0</v>
      </c>
      <c r="P316">
        <v>0</v>
      </c>
      <c r="Q316">
        <v>0</v>
      </c>
      <c r="R316">
        <v>740</v>
      </c>
      <c r="S316">
        <v>2960</v>
      </c>
      <c r="T316" s="8">
        <v>3700</v>
      </c>
      <c r="U316">
        <v>1</v>
      </c>
      <c r="V316" s="2">
        <f>5312260-SUM($T$2:T316)</f>
        <v>4487200</v>
      </c>
      <c r="W316" t="str">
        <f t="shared" si="4"/>
        <v>Sim</v>
      </c>
    </row>
    <row r="317" spans="1:23" x14ac:dyDescent="0.25">
      <c r="A317" t="s">
        <v>253</v>
      </c>
      <c r="B317">
        <v>13</v>
      </c>
      <c r="C317" t="s">
        <v>352</v>
      </c>
      <c r="D317">
        <v>1302306</v>
      </c>
      <c r="E317" t="s">
        <v>437</v>
      </c>
      <c r="F317" t="s">
        <v>440</v>
      </c>
      <c r="G317">
        <v>13097814</v>
      </c>
      <c r="H317">
        <v>26</v>
      </c>
      <c r="I317">
        <v>26.2819136337327</v>
      </c>
      <c r="J317">
        <v>1</v>
      </c>
      <c r="K317">
        <v>0</v>
      </c>
      <c r="L317">
        <v>0</v>
      </c>
      <c r="M317">
        <v>1</v>
      </c>
      <c r="N317">
        <v>0</v>
      </c>
      <c r="O317">
        <v>0</v>
      </c>
      <c r="P317">
        <v>0</v>
      </c>
      <c r="Q317">
        <v>0</v>
      </c>
      <c r="R317">
        <v>474</v>
      </c>
      <c r="S317">
        <v>1896</v>
      </c>
      <c r="T317" s="8">
        <v>2370</v>
      </c>
      <c r="U317">
        <v>1</v>
      </c>
      <c r="V317" s="2">
        <f>5312260-SUM($T$2:T317)</f>
        <v>4484830</v>
      </c>
      <c r="W317" t="str">
        <f t="shared" si="4"/>
        <v>Sim</v>
      </c>
    </row>
    <row r="318" spans="1:23" x14ac:dyDescent="0.25">
      <c r="A318" t="s">
        <v>253</v>
      </c>
      <c r="B318">
        <v>13</v>
      </c>
      <c r="C318" t="s">
        <v>352</v>
      </c>
      <c r="D318">
        <v>1302306</v>
      </c>
      <c r="E318" t="s">
        <v>437</v>
      </c>
      <c r="F318" t="s">
        <v>441</v>
      </c>
      <c r="G318">
        <v>13109588</v>
      </c>
      <c r="H318">
        <v>20</v>
      </c>
      <c r="I318">
        <v>26.2819136337327</v>
      </c>
      <c r="J318">
        <v>1</v>
      </c>
      <c r="K318">
        <v>0</v>
      </c>
      <c r="L318">
        <v>0</v>
      </c>
      <c r="M318">
        <v>1</v>
      </c>
      <c r="N318">
        <v>0</v>
      </c>
      <c r="O318">
        <v>0</v>
      </c>
      <c r="P318">
        <v>0</v>
      </c>
      <c r="Q318">
        <v>0</v>
      </c>
      <c r="R318">
        <v>450</v>
      </c>
      <c r="S318">
        <v>1800</v>
      </c>
      <c r="T318" s="8">
        <v>2250</v>
      </c>
      <c r="U318">
        <v>1</v>
      </c>
      <c r="V318" s="2">
        <f>5312260-SUM($T$2:T318)</f>
        <v>4482580</v>
      </c>
      <c r="W318" t="str">
        <f t="shared" si="4"/>
        <v>Sim</v>
      </c>
    </row>
    <row r="319" spans="1:23" x14ac:dyDescent="0.25">
      <c r="A319" t="s">
        <v>253</v>
      </c>
      <c r="B319">
        <v>13</v>
      </c>
      <c r="C319" t="s">
        <v>352</v>
      </c>
      <c r="D319">
        <v>1302306</v>
      </c>
      <c r="E319" t="s">
        <v>437</v>
      </c>
      <c r="F319" t="s">
        <v>442</v>
      </c>
      <c r="G319">
        <v>13109634</v>
      </c>
      <c r="H319">
        <v>60</v>
      </c>
      <c r="I319">
        <v>26.2819136337327</v>
      </c>
      <c r="J319">
        <v>1</v>
      </c>
      <c r="K319">
        <v>0</v>
      </c>
      <c r="L319">
        <v>0</v>
      </c>
      <c r="M319">
        <v>1</v>
      </c>
      <c r="N319">
        <v>0</v>
      </c>
      <c r="O319">
        <v>0</v>
      </c>
      <c r="P319">
        <v>0</v>
      </c>
      <c r="Q319">
        <v>0</v>
      </c>
      <c r="R319">
        <v>610</v>
      </c>
      <c r="S319">
        <v>2440</v>
      </c>
      <c r="T319" s="8">
        <v>3050</v>
      </c>
      <c r="U319">
        <v>1</v>
      </c>
      <c r="V319" s="2">
        <f>5312260-SUM($T$2:T319)</f>
        <v>4479530</v>
      </c>
      <c r="W319" t="str">
        <f t="shared" si="4"/>
        <v>Sim</v>
      </c>
    </row>
    <row r="320" spans="1:23" x14ac:dyDescent="0.25">
      <c r="A320" t="s">
        <v>253</v>
      </c>
      <c r="B320">
        <v>13</v>
      </c>
      <c r="C320" t="s">
        <v>352</v>
      </c>
      <c r="D320">
        <v>1302405</v>
      </c>
      <c r="E320" t="s">
        <v>443</v>
      </c>
      <c r="F320" t="s">
        <v>444</v>
      </c>
      <c r="G320">
        <v>13100653</v>
      </c>
      <c r="H320">
        <v>27</v>
      </c>
      <c r="I320">
        <v>26.2819136337327</v>
      </c>
      <c r="J320">
        <v>1</v>
      </c>
      <c r="K320">
        <v>0</v>
      </c>
      <c r="L320">
        <v>0</v>
      </c>
      <c r="M320">
        <v>1</v>
      </c>
      <c r="N320">
        <v>1</v>
      </c>
      <c r="O320">
        <v>0</v>
      </c>
      <c r="P320">
        <v>0</v>
      </c>
      <c r="Q320">
        <v>0</v>
      </c>
      <c r="R320">
        <v>478</v>
      </c>
      <c r="S320">
        <v>1912</v>
      </c>
      <c r="T320" s="8">
        <v>2390</v>
      </c>
      <c r="U320">
        <v>1</v>
      </c>
      <c r="V320" s="2">
        <f>5312260-SUM($T$2:T320)</f>
        <v>4477140</v>
      </c>
      <c r="W320" t="str">
        <f t="shared" si="4"/>
        <v>Sim</v>
      </c>
    </row>
    <row r="321" spans="1:23" x14ac:dyDescent="0.25">
      <c r="A321" t="s">
        <v>253</v>
      </c>
      <c r="B321">
        <v>13</v>
      </c>
      <c r="C321" t="s">
        <v>352</v>
      </c>
      <c r="D321">
        <v>1302405</v>
      </c>
      <c r="E321" t="s">
        <v>443</v>
      </c>
      <c r="F321" t="s">
        <v>445</v>
      </c>
      <c r="G321">
        <v>13074784</v>
      </c>
      <c r="H321">
        <v>11</v>
      </c>
      <c r="I321">
        <v>26.2819136337327</v>
      </c>
      <c r="J321">
        <v>1</v>
      </c>
      <c r="K321">
        <v>0</v>
      </c>
      <c r="L321">
        <v>0</v>
      </c>
      <c r="M321">
        <v>1</v>
      </c>
      <c r="N321">
        <v>0</v>
      </c>
      <c r="O321">
        <v>0</v>
      </c>
      <c r="P321">
        <v>0</v>
      </c>
      <c r="Q321">
        <v>0</v>
      </c>
      <c r="R321">
        <v>414</v>
      </c>
      <c r="S321">
        <v>1656</v>
      </c>
      <c r="T321" s="8">
        <v>2070</v>
      </c>
      <c r="U321">
        <v>1</v>
      </c>
      <c r="V321" s="2">
        <f>5312260-SUM($T$2:T321)</f>
        <v>4475070</v>
      </c>
      <c r="W321" t="str">
        <f t="shared" si="4"/>
        <v>Sim</v>
      </c>
    </row>
    <row r="322" spans="1:23" x14ac:dyDescent="0.25">
      <c r="A322" t="s">
        <v>253</v>
      </c>
      <c r="B322">
        <v>13</v>
      </c>
      <c r="C322" t="s">
        <v>352</v>
      </c>
      <c r="D322">
        <v>1302405</v>
      </c>
      <c r="E322" t="s">
        <v>443</v>
      </c>
      <c r="F322" t="s">
        <v>446</v>
      </c>
      <c r="G322">
        <v>13077384</v>
      </c>
      <c r="H322">
        <v>19</v>
      </c>
      <c r="I322">
        <v>26.2819136337327</v>
      </c>
      <c r="J322">
        <v>1</v>
      </c>
      <c r="K322">
        <v>0</v>
      </c>
      <c r="L322">
        <v>0</v>
      </c>
      <c r="M322">
        <v>1</v>
      </c>
      <c r="N322">
        <v>0</v>
      </c>
      <c r="O322">
        <v>0</v>
      </c>
      <c r="P322">
        <v>0</v>
      </c>
      <c r="Q322">
        <v>0</v>
      </c>
      <c r="R322">
        <v>446</v>
      </c>
      <c r="S322">
        <v>1784</v>
      </c>
      <c r="T322" s="8">
        <v>2230</v>
      </c>
      <c r="U322">
        <v>1</v>
      </c>
      <c r="V322" s="2">
        <f>5312260-SUM($T$2:T322)</f>
        <v>4472840</v>
      </c>
      <c r="W322" t="str">
        <f t="shared" si="4"/>
        <v>Sim</v>
      </c>
    </row>
    <row r="323" spans="1:23" x14ac:dyDescent="0.25">
      <c r="A323" t="s">
        <v>253</v>
      </c>
      <c r="B323">
        <v>13</v>
      </c>
      <c r="C323" t="s">
        <v>352</v>
      </c>
      <c r="D323">
        <v>1302405</v>
      </c>
      <c r="E323" t="s">
        <v>443</v>
      </c>
      <c r="F323" t="s">
        <v>447</v>
      </c>
      <c r="G323">
        <v>13110683</v>
      </c>
      <c r="H323">
        <v>55</v>
      </c>
      <c r="I323">
        <v>26.2819136337327</v>
      </c>
      <c r="J323">
        <v>1</v>
      </c>
      <c r="K323">
        <v>0</v>
      </c>
      <c r="L323">
        <v>0</v>
      </c>
      <c r="M323">
        <v>1</v>
      </c>
      <c r="N323">
        <v>0</v>
      </c>
      <c r="O323">
        <v>0</v>
      </c>
      <c r="P323">
        <v>0</v>
      </c>
      <c r="Q323">
        <v>0</v>
      </c>
      <c r="R323">
        <v>590</v>
      </c>
      <c r="S323">
        <v>2360</v>
      </c>
      <c r="T323" s="8">
        <v>2950</v>
      </c>
      <c r="U323">
        <v>1</v>
      </c>
      <c r="V323" s="2">
        <f>5312260-SUM($T$2:T323)</f>
        <v>4469890</v>
      </c>
      <c r="W323" t="str">
        <f t="shared" ref="W323:W386" si="5">IF(V323&gt;=0,"Sim","Não")</f>
        <v>Sim</v>
      </c>
    </row>
    <row r="324" spans="1:23" x14ac:dyDescent="0.25">
      <c r="A324" t="s">
        <v>253</v>
      </c>
      <c r="B324">
        <v>13</v>
      </c>
      <c r="C324" t="s">
        <v>352</v>
      </c>
      <c r="D324">
        <v>1302405</v>
      </c>
      <c r="E324" t="s">
        <v>443</v>
      </c>
      <c r="F324" t="s">
        <v>448</v>
      </c>
      <c r="G324">
        <v>13089633</v>
      </c>
      <c r="H324">
        <v>33</v>
      </c>
      <c r="I324">
        <v>26.2819136337327</v>
      </c>
      <c r="J324">
        <v>1</v>
      </c>
      <c r="K324">
        <v>0</v>
      </c>
      <c r="L324">
        <v>0</v>
      </c>
      <c r="M324">
        <v>1</v>
      </c>
      <c r="N324">
        <v>1</v>
      </c>
      <c r="O324">
        <v>1</v>
      </c>
      <c r="P324">
        <v>0</v>
      </c>
      <c r="Q324">
        <v>0</v>
      </c>
      <c r="R324">
        <v>502</v>
      </c>
      <c r="S324">
        <v>2008</v>
      </c>
      <c r="T324" s="8">
        <v>2510</v>
      </c>
      <c r="U324">
        <v>1</v>
      </c>
      <c r="V324" s="2">
        <f>5312260-SUM($T$2:T324)</f>
        <v>4467380</v>
      </c>
      <c r="W324" t="str">
        <f t="shared" si="5"/>
        <v>Sim</v>
      </c>
    </row>
    <row r="325" spans="1:23" x14ac:dyDescent="0.25">
      <c r="A325" t="s">
        <v>253</v>
      </c>
      <c r="B325">
        <v>13</v>
      </c>
      <c r="C325" t="s">
        <v>352</v>
      </c>
      <c r="D325">
        <v>1302405</v>
      </c>
      <c r="E325" t="s">
        <v>443</v>
      </c>
      <c r="F325" t="s">
        <v>449</v>
      </c>
      <c r="G325">
        <v>13074750</v>
      </c>
      <c r="H325">
        <v>23</v>
      </c>
      <c r="I325">
        <v>26.2819136337327</v>
      </c>
      <c r="J325">
        <v>1</v>
      </c>
      <c r="K325">
        <v>0</v>
      </c>
      <c r="L325">
        <v>0</v>
      </c>
      <c r="M325">
        <v>1</v>
      </c>
      <c r="N325">
        <v>1</v>
      </c>
      <c r="O325">
        <v>0</v>
      </c>
      <c r="P325">
        <v>0</v>
      </c>
      <c r="Q325">
        <v>0</v>
      </c>
      <c r="R325">
        <v>462</v>
      </c>
      <c r="S325">
        <v>1848</v>
      </c>
      <c r="T325" s="8">
        <v>2310</v>
      </c>
      <c r="U325">
        <v>1</v>
      </c>
      <c r="V325" s="2">
        <f>5312260-SUM($T$2:T325)</f>
        <v>4465070</v>
      </c>
      <c r="W325" t="str">
        <f t="shared" si="5"/>
        <v>Sim</v>
      </c>
    </row>
    <row r="326" spans="1:23" x14ac:dyDescent="0.25">
      <c r="A326" t="s">
        <v>253</v>
      </c>
      <c r="B326">
        <v>13</v>
      </c>
      <c r="C326" t="s">
        <v>352</v>
      </c>
      <c r="D326">
        <v>1302405</v>
      </c>
      <c r="E326" t="s">
        <v>443</v>
      </c>
      <c r="F326" t="s">
        <v>450</v>
      </c>
      <c r="G326">
        <v>13076361</v>
      </c>
      <c r="H326">
        <v>41</v>
      </c>
      <c r="I326">
        <v>26.2819136337327</v>
      </c>
      <c r="J326">
        <v>1</v>
      </c>
      <c r="K326">
        <v>0</v>
      </c>
      <c r="L326">
        <v>0</v>
      </c>
      <c r="M326">
        <v>1</v>
      </c>
      <c r="N326">
        <v>0</v>
      </c>
      <c r="O326">
        <v>0</v>
      </c>
      <c r="P326">
        <v>0</v>
      </c>
      <c r="Q326">
        <v>0</v>
      </c>
      <c r="R326">
        <v>534</v>
      </c>
      <c r="S326">
        <v>2136</v>
      </c>
      <c r="T326" s="8">
        <v>2670</v>
      </c>
      <c r="U326">
        <v>1</v>
      </c>
      <c r="V326" s="2">
        <f>5312260-SUM($T$2:T326)</f>
        <v>4462400</v>
      </c>
      <c r="W326" t="str">
        <f t="shared" si="5"/>
        <v>Sim</v>
      </c>
    </row>
    <row r="327" spans="1:23" x14ac:dyDescent="0.25">
      <c r="A327" t="s">
        <v>253</v>
      </c>
      <c r="B327">
        <v>13</v>
      </c>
      <c r="C327" t="s">
        <v>352</v>
      </c>
      <c r="D327">
        <v>1302405</v>
      </c>
      <c r="E327" t="s">
        <v>443</v>
      </c>
      <c r="F327" t="s">
        <v>451</v>
      </c>
      <c r="G327">
        <v>13143247</v>
      </c>
      <c r="H327">
        <v>13</v>
      </c>
      <c r="I327">
        <v>26.2819136337327</v>
      </c>
      <c r="J327">
        <v>1</v>
      </c>
      <c r="K327">
        <v>0</v>
      </c>
      <c r="L327">
        <v>0</v>
      </c>
      <c r="M327">
        <v>1</v>
      </c>
      <c r="N327">
        <v>0</v>
      </c>
      <c r="O327">
        <v>0</v>
      </c>
      <c r="P327">
        <v>0</v>
      </c>
      <c r="Q327">
        <v>0</v>
      </c>
      <c r="R327">
        <v>422</v>
      </c>
      <c r="S327">
        <v>1688</v>
      </c>
      <c r="T327" s="8">
        <v>2110</v>
      </c>
      <c r="U327">
        <v>1</v>
      </c>
      <c r="V327" s="2">
        <f>5312260-SUM($T$2:T327)</f>
        <v>4460290</v>
      </c>
      <c r="W327" t="str">
        <f t="shared" si="5"/>
        <v>Sim</v>
      </c>
    </row>
    <row r="328" spans="1:23" x14ac:dyDescent="0.25">
      <c r="A328" t="s">
        <v>253</v>
      </c>
      <c r="B328">
        <v>13</v>
      </c>
      <c r="C328" t="s">
        <v>352</v>
      </c>
      <c r="D328">
        <v>1302405</v>
      </c>
      <c r="E328" t="s">
        <v>443</v>
      </c>
      <c r="F328" t="s">
        <v>452</v>
      </c>
      <c r="G328">
        <v>13264273</v>
      </c>
      <c r="H328">
        <v>8</v>
      </c>
      <c r="I328">
        <v>26.2819136337327</v>
      </c>
      <c r="J328">
        <v>1</v>
      </c>
      <c r="K328">
        <v>0</v>
      </c>
      <c r="L328">
        <v>0</v>
      </c>
      <c r="M328">
        <v>1</v>
      </c>
      <c r="N328">
        <v>0</v>
      </c>
      <c r="O328">
        <v>0</v>
      </c>
      <c r="P328">
        <v>0</v>
      </c>
      <c r="Q328">
        <v>0</v>
      </c>
      <c r="R328">
        <v>402</v>
      </c>
      <c r="S328">
        <v>1608</v>
      </c>
      <c r="T328" s="8">
        <v>2010</v>
      </c>
      <c r="U328">
        <v>1</v>
      </c>
      <c r="V328" s="2">
        <f>5312260-SUM($T$2:T328)</f>
        <v>4458280</v>
      </c>
      <c r="W328" t="str">
        <f t="shared" si="5"/>
        <v>Sim</v>
      </c>
    </row>
    <row r="329" spans="1:23" x14ac:dyDescent="0.25">
      <c r="A329" t="s">
        <v>253</v>
      </c>
      <c r="B329">
        <v>13</v>
      </c>
      <c r="C329" t="s">
        <v>352</v>
      </c>
      <c r="D329">
        <v>1302405</v>
      </c>
      <c r="E329" t="s">
        <v>443</v>
      </c>
      <c r="F329" t="s">
        <v>453</v>
      </c>
      <c r="G329">
        <v>13082337</v>
      </c>
      <c r="H329">
        <v>25</v>
      </c>
      <c r="I329">
        <v>26.2819136337327</v>
      </c>
      <c r="J329">
        <v>1</v>
      </c>
      <c r="K329">
        <v>0</v>
      </c>
      <c r="L329">
        <v>0</v>
      </c>
      <c r="M329">
        <v>1</v>
      </c>
      <c r="N329">
        <v>0</v>
      </c>
      <c r="O329">
        <v>0</v>
      </c>
      <c r="P329">
        <v>0</v>
      </c>
      <c r="Q329">
        <v>0</v>
      </c>
      <c r="R329">
        <v>470</v>
      </c>
      <c r="S329">
        <v>1880</v>
      </c>
      <c r="T329" s="8">
        <v>2350</v>
      </c>
      <c r="U329">
        <v>1</v>
      </c>
      <c r="V329" s="2">
        <f>5312260-SUM($T$2:T329)</f>
        <v>4455930</v>
      </c>
      <c r="W329" t="str">
        <f t="shared" si="5"/>
        <v>Sim</v>
      </c>
    </row>
    <row r="330" spans="1:23" x14ac:dyDescent="0.25">
      <c r="A330" t="s">
        <v>253</v>
      </c>
      <c r="B330">
        <v>13</v>
      </c>
      <c r="C330" t="s">
        <v>352</v>
      </c>
      <c r="D330">
        <v>1302405</v>
      </c>
      <c r="E330" t="s">
        <v>443</v>
      </c>
      <c r="F330" t="s">
        <v>454</v>
      </c>
      <c r="G330">
        <v>13095757</v>
      </c>
      <c r="H330">
        <v>47</v>
      </c>
      <c r="I330">
        <v>26.2819136337327</v>
      </c>
      <c r="J330">
        <v>1</v>
      </c>
      <c r="K330">
        <v>0</v>
      </c>
      <c r="L330">
        <v>0</v>
      </c>
      <c r="M330">
        <v>1</v>
      </c>
      <c r="N330">
        <v>0</v>
      </c>
      <c r="O330">
        <v>0</v>
      </c>
      <c r="P330">
        <v>0</v>
      </c>
      <c r="Q330">
        <v>0</v>
      </c>
      <c r="R330">
        <v>558</v>
      </c>
      <c r="S330">
        <v>2232</v>
      </c>
      <c r="T330" s="8">
        <v>2790</v>
      </c>
      <c r="U330">
        <v>1</v>
      </c>
      <c r="V330" s="2">
        <f>5312260-SUM($T$2:T330)</f>
        <v>4453140</v>
      </c>
      <c r="W330" t="str">
        <f t="shared" si="5"/>
        <v>Sim</v>
      </c>
    </row>
    <row r="331" spans="1:23" x14ac:dyDescent="0.25">
      <c r="A331" t="s">
        <v>253</v>
      </c>
      <c r="B331">
        <v>13</v>
      </c>
      <c r="C331" t="s">
        <v>352</v>
      </c>
      <c r="D331">
        <v>1302405</v>
      </c>
      <c r="E331" t="s">
        <v>443</v>
      </c>
      <c r="F331" t="s">
        <v>455</v>
      </c>
      <c r="G331">
        <v>13264265</v>
      </c>
      <c r="H331">
        <v>20</v>
      </c>
      <c r="I331">
        <v>26.2819136337327</v>
      </c>
      <c r="J331">
        <v>1</v>
      </c>
      <c r="K331">
        <v>0</v>
      </c>
      <c r="L331">
        <v>0</v>
      </c>
      <c r="M331">
        <v>1</v>
      </c>
      <c r="N331">
        <v>0</v>
      </c>
      <c r="O331">
        <v>0</v>
      </c>
      <c r="P331">
        <v>0</v>
      </c>
      <c r="Q331">
        <v>0</v>
      </c>
      <c r="R331">
        <v>450</v>
      </c>
      <c r="S331">
        <v>1800</v>
      </c>
      <c r="T331" s="8">
        <v>2250</v>
      </c>
      <c r="U331">
        <v>1</v>
      </c>
      <c r="V331" s="2">
        <f>5312260-SUM($T$2:T331)</f>
        <v>4450890</v>
      </c>
      <c r="W331" t="str">
        <f t="shared" si="5"/>
        <v>Sim</v>
      </c>
    </row>
    <row r="332" spans="1:23" x14ac:dyDescent="0.25">
      <c r="A332" t="s">
        <v>253</v>
      </c>
      <c r="B332">
        <v>13</v>
      </c>
      <c r="C332" t="s">
        <v>352</v>
      </c>
      <c r="D332">
        <v>1302405</v>
      </c>
      <c r="E332" t="s">
        <v>443</v>
      </c>
      <c r="F332" t="s">
        <v>456</v>
      </c>
      <c r="G332">
        <v>13100670</v>
      </c>
      <c r="H332">
        <v>25</v>
      </c>
      <c r="I332">
        <v>26.2819136337327</v>
      </c>
      <c r="J332">
        <v>1</v>
      </c>
      <c r="K332">
        <v>0</v>
      </c>
      <c r="L332">
        <v>0</v>
      </c>
      <c r="M332">
        <v>1</v>
      </c>
      <c r="N332">
        <v>1</v>
      </c>
      <c r="O332">
        <v>0</v>
      </c>
      <c r="P332">
        <v>0</v>
      </c>
      <c r="Q332">
        <v>0</v>
      </c>
      <c r="R332">
        <v>470</v>
      </c>
      <c r="S332">
        <v>1880</v>
      </c>
      <c r="T332" s="8">
        <v>2350</v>
      </c>
      <c r="U332">
        <v>1</v>
      </c>
      <c r="V332" s="2">
        <f>5312260-SUM($T$2:T332)</f>
        <v>4448540</v>
      </c>
      <c r="W332" t="str">
        <f t="shared" si="5"/>
        <v>Sim</v>
      </c>
    </row>
    <row r="333" spans="1:23" x14ac:dyDescent="0.25">
      <c r="A333" t="s">
        <v>253</v>
      </c>
      <c r="B333">
        <v>13</v>
      </c>
      <c r="C333" t="s">
        <v>352</v>
      </c>
      <c r="D333">
        <v>1302405</v>
      </c>
      <c r="E333" t="s">
        <v>443</v>
      </c>
      <c r="F333" t="s">
        <v>457</v>
      </c>
      <c r="G333">
        <v>13105078</v>
      </c>
      <c r="H333">
        <v>39</v>
      </c>
      <c r="I333">
        <v>26.2819136337327</v>
      </c>
      <c r="J333">
        <v>1</v>
      </c>
      <c r="K333">
        <v>0</v>
      </c>
      <c r="L333">
        <v>0</v>
      </c>
      <c r="M333">
        <v>1</v>
      </c>
      <c r="N333">
        <v>1</v>
      </c>
      <c r="O333">
        <v>1</v>
      </c>
      <c r="P333">
        <v>0</v>
      </c>
      <c r="Q333">
        <v>0</v>
      </c>
      <c r="R333">
        <v>526</v>
      </c>
      <c r="S333">
        <v>2104</v>
      </c>
      <c r="T333" s="8">
        <v>2630</v>
      </c>
      <c r="U333">
        <v>1</v>
      </c>
      <c r="V333" s="2">
        <f>5312260-SUM($T$2:T333)</f>
        <v>4445910</v>
      </c>
      <c r="W333" t="str">
        <f t="shared" si="5"/>
        <v>Sim</v>
      </c>
    </row>
    <row r="334" spans="1:23" x14ac:dyDescent="0.25">
      <c r="A334" t="s">
        <v>253</v>
      </c>
      <c r="B334">
        <v>13</v>
      </c>
      <c r="C334" t="s">
        <v>352</v>
      </c>
      <c r="D334">
        <v>1302405</v>
      </c>
      <c r="E334" t="s">
        <v>443</v>
      </c>
      <c r="F334" t="s">
        <v>458</v>
      </c>
      <c r="G334">
        <v>13109472</v>
      </c>
      <c r="H334">
        <v>23</v>
      </c>
      <c r="I334">
        <v>26.2819136337327</v>
      </c>
      <c r="J334">
        <v>1</v>
      </c>
      <c r="K334">
        <v>0</v>
      </c>
      <c r="L334">
        <v>0</v>
      </c>
      <c r="M334">
        <v>1</v>
      </c>
      <c r="N334">
        <v>0</v>
      </c>
      <c r="O334">
        <v>1</v>
      </c>
      <c r="P334">
        <v>0</v>
      </c>
      <c r="Q334">
        <v>0</v>
      </c>
      <c r="R334">
        <v>462</v>
      </c>
      <c r="S334">
        <v>1848</v>
      </c>
      <c r="T334" s="8">
        <v>2310</v>
      </c>
      <c r="U334">
        <v>1</v>
      </c>
      <c r="V334" s="2">
        <f>5312260-SUM($T$2:T334)</f>
        <v>4443600</v>
      </c>
      <c r="W334" t="str">
        <f t="shared" si="5"/>
        <v>Sim</v>
      </c>
    </row>
    <row r="335" spans="1:23" x14ac:dyDescent="0.25">
      <c r="A335" t="s">
        <v>253</v>
      </c>
      <c r="B335">
        <v>13</v>
      </c>
      <c r="C335" t="s">
        <v>352</v>
      </c>
      <c r="D335">
        <v>1302405</v>
      </c>
      <c r="E335" t="s">
        <v>443</v>
      </c>
      <c r="F335" t="s">
        <v>459</v>
      </c>
      <c r="G335">
        <v>13105060</v>
      </c>
      <c r="H335">
        <v>8</v>
      </c>
      <c r="I335">
        <v>26.2819136337327</v>
      </c>
      <c r="J335">
        <v>1</v>
      </c>
      <c r="K335">
        <v>0</v>
      </c>
      <c r="L335">
        <v>0</v>
      </c>
      <c r="M335">
        <v>1</v>
      </c>
      <c r="N335">
        <v>0</v>
      </c>
      <c r="O335">
        <v>1</v>
      </c>
      <c r="P335">
        <v>0</v>
      </c>
      <c r="Q335">
        <v>0</v>
      </c>
      <c r="R335">
        <v>402</v>
      </c>
      <c r="S335">
        <v>1608</v>
      </c>
      <c r="T335" s="8">
        <v>2010</v>
      </c>
      <c r="U335">
        <v>1</v>
      </c>
      <c r="V335" s="2">
        <f>5312260-SUM($T$2:T335)</f>
        <v>4441590</v>
      </c>
      <c r="W335" t="str">
        <f t="shared" si="5"/>
        <v>Sim</v>
      </c>
    </row>
    <row r="336" spans="1:23" x14ac:dyDescent="0.25">
      <c r="A336" t="s">
        <v>253</v>
      </c>
      <c r="B336">
        <v>13</v>
      </c>
      <c r="C336" t="s">
        <v>352</v>
      </c>
      <c r="D336">
        <v>1302405</v>
      </c>
      <c r="E336" t="s">
        <v>443</v>
      </c>
      <c r="F336" t="s">
        <v>460</v>
      </c>
      <c r="G336">
        <v>13102052</v>
      </c>
      <c r="H336">
        <v>22</v>
      </c>
      <c r="I336">
        <v>26.2819136337327</v>
      </c>
      <c r="J336">
        <v>1</v>
      </c>
      <c r="K336">
        <v>0</v>
      </c>
      <c r="L336">
        <v>0</v>
      </c>
      <c r="M336">
        <v>1</v>
      </c>
      <c r="N336">
        <v>0</v>
      </c>
      <c r="O336">
        <v>0</v>
      </c>
      <c r="P336">
        <v>0</v>
      </c>
      <c r="Q336">
        <v>0</v>
      </c>
      <c r="R336">
        <v>458</v>
      </c>
      <c r="S336">
        <v>1832</v>
      </c>
      <c r="T336" s="8">
        <v>2290</v>
      </c>
      <c r="U336">
        <v>1</v>
      </c>
      <c r="V336" s="2">
        <f>5312260-SUM($T$2:T336)</f>
        <v>4439300</v>
      </c>
      <c r="W336" t="str">
        <f t="shared" si="5"/>
        <v>Sim</v>
      </c>
    </row>
    <row r="337" spans="1:23" x14ac:dyDescent="0.25">
      <c r="A337" t="s">
        <v>253</v>
      </c>
      <c r="B337">
        <v>13</v>
      </c>
      <c r="C337" t="s">
        <v>352</v>
      </c>
      <c r="D337">
        <v>1302405</v>
      </c>
      <c r="E337" t="s">
        <v>443</v>
      </c>
      <c r="F337" t="s">
        <v>461</v>
      </c>
      <c r="G337">
        <v>13104233</v>
      </c>
      <c r="H337">
        <v>20</v>
      </c>
      <c r="I337">
        <v>26.2819136337327</v>
      </c>
      <c r="J337">
        <v>1</v>
      </c>
      <c r="K337">
        <v>0</v>
      </c>
      <c r="L337">
        <v>0</v>
      </c>
      <c r="M337">
        <v>1</v>
      </c>
      <c r="N337">
        <v>0</v>
      </c>
      <c r="O337">
        <v>0</v>
      </c>
      <c r="P337">
        <v>0</v>
      </c>
      <c r="Q337">
        <v>0</v>
      </c>
      <c r="R337">
        <v>450</v>
      </c>
      <c r="S337">
        <v>1800</v>
      </c>
      <c r="T337" s="8">
        <v>2250</v>
      </c>
      <c r="U337">
        <v>1</v>
      </c>
      <c r="V337" s="2">
        <f>5312260-SUM($T$2:T337)</f>
        <v>4437050</v>
      </c>
      <c r="W337" t="str">
        <f t="shared" si="5"/>
        <v>Sim</v>
      </c>
    </row>
    <row r="338" spans="1:23" x14ac:dyDescent="0.25">
      <c r="A338" t="s">
        <v>253</v>
      </c>
      <c r="B338">
        <v>13</v>
      </c>
      <c r="C338" t="s">
        <v>352</v>
      </c>
      <c r="D338">
        <v>1302405</v>
      </c>
      <c r="E338" t="s">
        <v>443</v>
      </c>
      <c r="F338" t="s">
        <v>462</v>
      </c>
      <c r="G338">
        <v>13109480</v>
      </c>
      <c r="H338">
        <v>8</v>
      </c>
      <c r="I338">
        <v>26.2819136337327</v>
      </c>
      <c r="J338">
        <v>1</v>
      </c>
      <c r="K338">
        <v>0</v>
      </c>
      <c r="L338">
        <v>0</v>
      </c>
      <c r="M338">
        <v>1</v>
      </c>
      <c r="N338">
        <v>0</v>
      </c>
      <c r="O338">
        <v>0</v>
      </c>
      <c r="P338">
        <v>0</v>
      </c>
      <c r="Q338">
        <v>0</v>
      </c>
      <c r="R338">
        <v>402</v>
      </c>
      <c r="S338">
        <v>1608</v>
      </c>
      <c r="T338" s="8">
        <v>2010</v>
      </c>
      <c r="U338">
        <v>1</v>
      </c>
      <c r="V338" s="2">
        <f>5312260-SUM($T$2:T338)</f>
        <v>4435040</v>
      </c>
      <c r="W338" t="str">
        <f t="shared" si="5"/>
        <v>Sim</v>
      </c>
    </row>
    <row r="339" spans="1:23" x14ac:dyDescent="0.25">
      <c r="A339" t="s">
        <v>253</v>
      </c>
      <c r="B339">
        <v>13</v>
      </c>
      <c r="C339" t="s">
        <v>352</v>
      </c>
      <c r="D339">
        <v>1302504</v>
      </c>
      <c r="E339" t="s">
        <v>463</v>
      </c>
      <c r="F339" t="s">
        <v>464</v>
      </c>
      <c r="G339">
        <v>13140205</v>
      </c>
      <c r="H339">
        <v>12</v>
      </c>
      <c r="I339">
        <v>26.2819136337327</v>
      </c>
      <c r="J339">
        <v>1</v>
      </c>
      <c r="K339">
        <v>0</v>
      </c>
      <c r="L339">
        <v>0</v>
      </c>
      <c r="M339">
        <v>1</v>
      </c>
      <c r="N339">
        <v>0</v>
      </c>
      <c r="O339">
        <v>0</v>
      </c>
      <c r="P339">
        <v>0</v>
      </c>
      <c r="Q339">
        <v>0</v>
      </c>
      <c r="R339">
        <v>418</v>
      </c>
      <c r="S339">
        <v>1672</v>
      </c>
      <c r="T339" s="8">
        <v>2090</v>
      </c>
      <c r="U339">
        <v>1</v>
      </c>
      <c r="V339" s="2">
        <f>5312260-SUM($T$2:T339)</f>
        <v>4432950</v>
      </c>
      <c r="W339" t="str">
        <f t="shared" si="5"/>
        <v>Sim</v>
      </c>
    </row>
    <row r="340" spans="1:23" x14ac:dyDescent="0.25">
      <c r="A340" t="s">
        <v>253</v>
      </c>
      <c r="B340">
        <v>13</v>
      </c>
      <c r="C340" t="s">
        <v>352</v>
      </c>
      <c r="D340">
        <v>1302702</v>
      </c>
      <c r="E340" t="s">
        <v>465</v>
      </c>
      <c r="F340" t="s">
        <v>466</v>
      </c>
      <c r="G340">
        <v>13306227</v>
      </c>
      <c r="H340">
        <v>7</v>
      </c>
      <c r="I340">
        <v>26.2819136337327</v>
      </c>
      <c r="J340">
        <v>1</v>
      </c>
      <c r="K340">
        <v>0</v>
      </c>
      <c r="L340">
        <v>0</v>
      </c>
      <c r="M340">
        <v>1</v>
      </c>
      <c r="N340">
        <v>1</v>
      </c>
      <c r="O340">
        <v>0</v>
      </c>
      <c r="P340">
        <v>0</v>
      </c>
      <c r="Q340">
        <v>0</v>
      </c>
      <c r="R340">
        <v>398</v>
      </c>
      <c r="S340">
        <v>1592</v>
      </c>
      <c r="T340" s="8">
        <v>1990</v>
      </c>
      <c r="U340">
        <v>1</v>
      </c>
      <c r="V340" s="2">
        <f>5312260-SUM($T$2:T340)</f>
        <v>4430960</v>
      </c>
      <c r="W340" t="str">
        <f t="shared" si="5"/>
        <v>Sim</v>
      </c>
    </row>
    <row r="341" spans="1:23" x14ac:dyDescent="0.25">
      <c r="A341" t="s">
        <v>253</v>
      </c>
      <c r="B341">
        <v>13</v>
      </c>
      <c r="C341" t="s">
        <v>352</v>
      </c>
      <c r="D341">
        <v>1302702</v>
      </c>
      <c r="E341" t="s">
        <v>465</v>
      </c>
      <c r="F341" t="s">
        <v>467</v>
      </c>
      <c r="G341">
        <v>13102885</v>
      </c>
      <c r="H341">
        <v>11</v>
      </c>
      <c r="I341">
        <v>26.2819136337327</v>
      </c>
      <c r="J341">
        <v>1</v>
      </c>
      <c r="K341">
        <v>0</v>
      </c>
      <c r="L341">
        <v>0</v>
      </c>
      <c r="M341">
        <v>1</v>
      </c>
      <c r="N341">
        <v>0</v>
      </c>
      <c r="O341">
        <v>0</v>
      </c>
      <c r="P341">
        <v>0</v>
      </c>
      <c r="Q341">
        <v>0</v>
      </c>
      <c r="R341">
        <v>414</v>
      </c>
      <c r="S341">
        <v>1656</v>
      </c>
      <c r="T341" s="8">
        <v>2070</v>
      </c>
      <c r="U341">
        <v>1</v>
      </c>
      <c r="V341" s="2">
        <f>5312260-SUM($T$2:T341)</f>
        <v>4428890</v>
      </c>
      <c r="W341" t="str">
        <f t="shared" si="5"/>
        <v>Sim</v>
      </c>
    </row>
    <row r="342" spans="1:23" x14ac:dyDescent="0.25">
      <c r="A342" t="s">
        <v>253</v>
      </c>
      <c r="B342">
        <v>13</v>
      </c>
      <c r="C342" t="s">
        <v>352</v>
      </c>
      <c r="D342">
        <v>1302801</v>
      </c>
      <c r="E342" t="s">
        <v>468</v>
      </c>
      <c r="F342" t="s">
        <v>469</v>
      </c>
      <c r="G342">
        <v>13111698</v>
      </c>
      <c r="H342">
        <v>28</v>
      </c>
      <c r="I342">
        <v>26.2819136337327</v>
      </c>
      <c r="J342">
        <v>1</v>
      </c>
      <c r="K342">
        <v>0</v>
      </c>
      <c r="L342">
        <v>0</v>
      </c>
      <c r="M342">
        <v>1</v>
      </c>
      <c r="N342">
        <v>0</v>
      </c>
      <c r="O342">
        <v>0</v>
      </c>
      <c r="P342">
        <v>0</v>
      </c>
      <c r="Q342">
        <v>0</v>
      </c>
      <c r="R342">
        <v>482</v>
      </c>
      <c r="S342">
        <v>1928</v>
      </c>
      <c r="T342" s="8">
        <v>2410</v>
      </c>
      <c r="U342">
        <v>1</v>
      </c>
      <c r="V342" s="2">
        <f>5312260-SUM($T$2:T342)</f>
        <v>4426480</v>
      </c>
      <c r="W342" t="str">
        <f t="shared" si="5"/>
        <v>Sim</v>
      </c>
    </row>
    <row r="343" spans="1:23" x14ac:dyDescent="0.25">
      <c r="A343" t="s">
        <v>253</v>
      </c>
      <c r="B343">
        <v>13</v>
      </c>
      <c r="C343" t="s">
        <v>352</v>
      </c>
      <c r="D343">
        <v>1302801</v>
      </c>
      <c r="E343" t="s">
        <v>468</v>
      </c>
      <c r="F343" t="s">
        <v>470</v>
      </c>
      <c r="G343">
        <v>13110640</v>
      </c>
      <c r="H343">
        <v>26</v>
      </c>
      <c r="I343">
        <v>26.2819136337327</v>
      </c>
      <c r="J343">
        <v>1</v>
      </c>
      <c r="K343">
        <v>0</v>
      </c>
      <c r="L343">
        <v>0</v>
      </c>
      <c r="M343">
        <v>1</v>
      </c>
      <c r="N343">
        <v>0</v>
      </c>
      <c r="O343">
        <v>0</v>
      </c>
      <c r="P343">
        <v>0</v>
      </c>
      <c r="Q343">
        <v>0</v>
      </c>
      <c r="R343">
        <v>474</v>
      </c>
      <c r="S343">
        <v>1896</v>
      </c>
      <c r="T343" s="8">
        <v>2370</v>
      </c>
      <c r="U343">
        <v>1</v>
      </c>
      <c r="V343" s="2">
        <f>5312260-SUM($T$2:T343)</f>
        <v>4424110</v>
      </c>
      <c r="W343" t="str">
        <f t="shared" si="5"/>
        <v>Sim</v>
      </c>
    </row>
    <row r="344" spans="1:23" x14ac:dyDescent="0.25">
      <c r="A344" t="s">
        <v>253</v>
      </c>
      <c r="B344">
        <v>13</v>
      </c>
      <c r="C344" t="s">
        <v>352</v>
      </c>
      <c r="D344">
        <v>1302900</v>
      </c>
      <c r="E344" t="s">
        <v>471</v>
      </c>
      <c r="F344" t="s">
        <v>472</v>
      </c>
      <c r="G344">
        <v>13059645</v>
      </c>
      <c r="H344">
        <v>100</v>
      </c>
      <c r="I344">
        <v>26.2819136337327</v>
      </c>
      <c r="J344">
        <v>1</v>
      </c>
      <c r="K344">
        <v>0</v>
      </c>
      <c r="L344">
        <v>0</v>
      </c>
      <c r="M344">
        <v>1</v>
      </c>
      <c r="N344">
        <v>0</v>
      </c>
      <c r="O344">
        <v>0</v>
      </c>
      <c r="P344">
        <v>0</v>
      </c>
      <c r="Q344">
        <v>0</v>
      </c>
      <c r="R344">
        <v>740</v>
      </c>
      <c r="S344">
        <v>2960</v>
      </c>
      <c r="T344" s="8">
        <v>3700</v>
      </c>
      <c r="U344">
        <v>1</v>
      </c>
      <c r="V344" s="2">
        <f>5312260-SUM($T$2:T344)</f>
        <v>4420410</v>
      </c>
      <c r="W344" t="str">
        <f t="shared" si="5"/>
        <v>Sim</v>
      </c>
    </row>
    <row r="345" spans="1:23" x14ac:dyDescent="0.25">
      <c r="A345" t="s">
        <v>253</v>
      </c>
      <c r="B345">
        <v>13</v>
      </c>
      <c r="C345" t="s">
        <v>352</v>
      </c>
      <c r="D345">
        <v>1303007</v>
      </c>
      <c r="E345" t="s">
        <v>473</v>
      </c>
      <c r="F345" t="s">
        <v>474</v>
      </c>
      <c r="G345">
        <v>13093991</v>
      </c>
      <c r="H345">
        <v>2</v>
      </c>
      <c r="I345">
        <v>26.2819136337327</v>
      </c>
      <c r="J345">
        <v>1</v>
      </c>
      <c r="K345">
        <v>0</v>
      </c>
      <c r="L345">
        <v>0</v>
      </c>
      <c r="M345">
        <v>1</v>
      </c>
      <c r="N345">
        <v>0</v>
      </c>
      <c r="O345">
        <v>0</v>
      </c>
      <c r="P345">
        <v>0</v>
      </c>
      <c r="Q345">
        <v>0</v>
      </c>
      <c r="R345">
        <v>378</v>
      </c>
      <c r="S345">
        <v>1512</v>
      </c>
      <c r="T345" s="8">
        <v>1890</v>
      </c>
      <c r="U345">
        <v>1</v>
      </c>
      <c r="V345" s="2">
        <f>5312260-SUM($T$2:T345)</f>
        <v>4418520</v>
      </c>
      <c r="W345" t="str">
        <f t="shared" si="5"/>
        <v>Sim</v>
      </c>
    </row>
    <row r="346" spans="1:23" x14ac:dyDescent="0.25">
      <c r="A346" t="s">
        <v>253</v>
      </c>
      <c r="B346">
        <v>13</v>
      </c>
      <c r="C346" t="s">
        <v>352</v>
      </c>
      <c r="D346">
        <v>1303205</v>
      </c>
      <c r="E346" t="s">
        <v>475</v>
      </c>
      <c r="F346" t="s">
        <v>476</v>
      </c>
      <c r="G346">
        <v>13111760</v>
      </c>
      <c r="H346">
        <v>12</v>
      </c>
      <c r="I346">
        <v>26.2819136337327</v>
      </c>
      <c r="J346">
        <v>1</v>
      </c>
      <c r="K346">
        <v>0</v>
      </c>
      <c r="L346">
        <v>0</v>
      </c>
      <c r="M346">
        <v>1</v>
      </c>
      <c r="N346">
        <v>0</v>
      </c>
      <c r="O346">
        <v>0</v>
      </c>
      <c r="P346">
        <v>0</v>
      </c>
      <c r="Q346">
        <v>0</v>
      </c>
      <c r="R346">
        <v>418</v>
      </c>
      <c r="S346">
        <v>1672</v>
      </c>
      <c r="T346" s="8">
        <v>2090</v>
      </c>
      <c r="U346">
        <v>1</v>
      </c>
      <c r="V346" s="2">
        <f>5312260-SUM($T$2:T346)</f>
        <v>4416430</v>
      </c>
      <c r="W346" t="str">
        <f t="shared" si="5"/>
        <v>Sim</v>
      </c>
    </row>
    <row r="347" spans="1:23" x14ac:dyDescent="0.25">
      <c r="A347" t="s">
        <v>253</v>
      </c>
      <c r="B347">
        <v>13</v>
      </c>
      <c r="C347" t="s">
        <v>352</v>
      </c>
      <c r="D347">
        <v>1303502</v>
      </c>
      <c r="E347" t="s">
        <v>477</v>
      </c>
      <c r="F347" t="s">
        <v>478</v>
      </c>
      <c r="G347">
        <v>13094955</v>
      </c>
      <c r="H347">
        <v>24</v>
      </c>
      <c r="I347">
        <v>26.2819136337327</v>
      </c>
      <c r="J347">
        <v>1</v>
      </c>
      <c r="K347">
        <v>0</v>
      </c>
      <c r="L347">
        <v>0</v>
      </c>
      <c r="M347">
        <v>1</v>
      </c>
      <c r="N347">
        <v>0</v>
      </c>
      <c r="O347">
        <v>0</v>
      </c>
      <c r="P347">
        <v>0</v>
      </c>
      <c r="Q347">
        <v>0</v>
      </c>
      <c r="R347">
        <v>466</v>
      </c>
      <c r="S347">
        <v>1864</v>
      </c>
      <c r="T347" s="8">
        <v>2330</v>
      </c>
      <c r="U347">
        <v>1</v>
      </c>
      <c r="V347" s="2">
        <f>5312260-SUM($T$2:T347)</f>
        <v>4414100</v>
      </c>
      <c r="W347" t="str">
        <f t="shared" si="5"/>
        <v>Sim</v>
      </c>
    </row>
    <row r="348" spans="1:23" x14ac:dyDescent="0.25">
      <c r="A348" t="s">
        <v>253</v>
      </c>
      <c r="B348">
        <v>13</v>
      </c>
      <c r="C348" t="s">
        <v>352</v>
      </c>
      <c r="D348">
        <v>1303502</v>
      </c>
      <c r="E348" t="s">
        <v>477</v>
      </c>
      <c r="F348" t="s">
        <v>479</v>
      </c>
      <c r="G348">
        <v>13074890</v>
      </c>
      <c r="H348">
        <v>39</v>
      </c>
      <c r="I348">
        <v>26.2819136337327</v>
      </c>
      <c r="J348">
        <v>1</v>
      </c>
      <c r="K348">
        <v>0</v>
      </c>
      <c r="L348">
        <v>0</v>
      </c>
      <c r="M348">
        <v>1</v>
      </c>
      <c r="N348">
        <v>0</v>
      </c>
      <c r="O348">
        <v>0</v>
      </c>
      <c r="P348">
        <v>0</v>
      </c>
      <c r="Q348">
        <v>0</v>
      </c>
      <c r="R348">
        <v>526</v>
      </c>
      <c r="S348">
        <v>2104</v>
      </c>
      <c r="T348" s="8">
        <v>2630</v>
      </c>
      <c r="U348">
        <v>1</v>
      </c>
      <c r="V348" s="2">
        <f>5312260-SUM($T$2:T348)</f>
        <v>4411470</v>
      </c>
      <c r="W348" t="str">
        <f t="shared" si="5"/>
        <v>Sim</v>
      </c>
    </row>
    <row r="349" spans="1:23" x14ac:dyDescent="0.25">
      <c r="A349" t="s">
        <v>253</v>
      </c>
      <c r="B349">
        <v>13</v>
      </c>
      <c r="C349" t="s">
        <v>352</v>
      </c>
      <c r="D349">
        <v>1303502</v>
      </c>
      <c r="E349" t="s">
        <v>477</v>
      </c>
      <c r="F349" t="s">
        <v>480</v>
      </c>
      <c r="G349">
        <v>13074881</v>
      </c>
      <c r="H349">
        <v>35</v>
      </c>
      <c r="I349">
        <v>26.2819136337327</v>
      </c>
      <c r="J349">
        <v>1</v>
      </c>
      <c r="K349">
        <v>0</v>
      </c>
      <c r="L349">
        <v>0</v>
      </c>
      <c r="M349">
        <v>1</v>
      </c>
      <c r="N349">
        <v>1</v>
      </c>
      <c r="O349">
        <v>0</v>
      </c>
      <c r="P349">
        <v>0</v>
      </c>
      <c r="Q349">
        <v>0</v>
      </c>
      <c r="R349">
        <v>510</v>
      </c>
      <c r="S349">
        <v>2040</v>
      </c>
      <c r="T349" s="8">
        <v>2550</v>
      </c>
      <c r="U349">
        <v>1</v>
      </c>
      <c r="V349" s="2">
        <f>5312260-SUM($T$2:T349)</f>
        <v>4408920</v>
      </c>
      <c r="W349" t="str">
        <f t="shared" si="5"/>
        <v>Sim</v>
      </c>
    </row>
    <row r="350" spans="1:23" x14ac:dyDescent="0.25">
      <c r="A350" t="s">
        <v>253</v>
      </c>
      <c r="B350">
        <v>13</v>
      </c>
      <c r="C350" t="s">
        <v>352</v>
      </c>
      <c r="D350">
        <v>1303502</v>
      </c>
      <c r="E350" t="s">
        <v>477</v>
      </c>
      <c r="F350" t="s">
        <v>481</v>
      </c>
      <c r="G350">
        <v>13074911</v>
      </c>
      <c r="H350">
        <v>10</v>
      </c>
      <c r="I350">
        <v>26.2819136337327</v>
      </c>
      <c r="J350">
        <v>1</v>
      </c>
      <c r="K350">
        <v>0</v>
      </c>
      <c r="L350">
        <v>0</v>
      </c>
      <c r="M350">
        <v>1</v>
      </c>
      <c r="N350">
        <v>0</v>
      </c>
      <c r="O350">
        <v>0</v>
      </c>
      <c r="P350">
        <v>0</v>
      </c>
      <c r="Q350">
        <v>0</v>
      </c>
      <c r="R350">
        <v>410</v>
      </c>
      <c r="S350">
        <v>1640</v>
      </c>
      <c r="T350" s="8">
        <v>2050</v>
      </c>
      <c r="U350">
        <v>1</v>
      </c>
      <c r="V350" s="2">
        <f>5312260-SUM($T$2:T350)</f>
        <v>4406870</v>
      </c>
      <c r="W350" t="str">
        <f t="shared" si="5"/>
        <v>Sim</v>
      </c>
    </row>
    <row r="351" spans="1:23" x14ac:dyDescent="0.25">
      <c r="A351" t="s">
        <v>253</v>
      </c>
      <c r="B351">
        <v>13</v>
      </c>
      <c r="C351" t="s">
        <v>352</v>
      </c>
      <c r="D351">
        <v>1303502</v>
      </c>
      <c r="E351" t="s">
        <v>477</v>
      </c>
      <c r="F351" t="s">
        <v>482</v>
      </c>
      <c r="G351">
        <v>13074954</v>
      </c>
      <c r="H351">
        <v>29</v>
      </c>
      <c r="I351">
        <v>26.2819136337327</v>
      </c>
      <c r="J351">
        <v>1</v>
      </c>
      <c r="K351">
        <v>0</v>
      </c>
      <c r="L351">
        <v>0</v>
      </c>
      <c r="M351">
        <v>1</v>
      </c>
      <c r="N351">
        <v>0</v>
      </c>
      <c r="O351">
        <v>0</v>
      </c>
      <c r="P351">
        <v>0</v>
      </c>
      <c r="Q351">
        <v>0</v>
      </c>
      <c r="R351">
        <v>486</v>
      </c>
      <c r="S351">
        <v>1944</v>
      </c>
      <c r="T351" s="8">
        <v>2430</v>
      </c>
      <c r="U351">
        <v>1</v>
      </c>
      <c r="V351" s="2">
        <f>5312260-SUM($T$2:T351)</f>
        <v>4404440</v>
      </c>
      <c r="W351" t="str">
        <f t="shared" si="5"/>
        <v>Sim</v>
      </c>
    </row>
    <row r="352" spans="1:23" x14ac:dyDescent="0.25">
      <c r="A352" t="s">
        <v>253</v>
      </c>
      <c r="B352">
        <v>13</v>
      </c>
      <c r="C352" t="s">
        <v>352</v>
      </c>
      <c r="D352">
        <v>1303502</v>
      </c>
      <c r="E352" t="s">
        <v>477</v>
      </c>
      <c r="F352" t="s">
        <v>483</v>
      </c>
      <c r="G352">
        <v>13065300</v>
      </c>
      <c r="H352">
        <v>12</v>
      </c>
      <c r="I352">
        <v>26.2819136337327</v>
      </c>
      <c r="J352">
        <v>1</v>
      </c>
      <c r="K352">
        <v>0</v>
      </c>
      <c r="L352">
        <v>0</v>
      </c>
      <c r="M352">
        <v>1</v>
      </c>
      <c r="N352">
        <v>0</v>
      </c>
      <c r="O352">
        <v>0</v>
      </c>
      <c r="P352">
        <v>0</v>
      </c>
      <c r="Q352">
        <v>0</v>
      </c>
      <c r="R352">
        <v>418</v>
      </c>
      <c r="S352">
        <v>1672</v>
      </c>
      <c r="T352" s="8">
        <v>2090</v>
      </c>
      <c r="U352">
        <v>1</v>
      </c>
      <c r="V352" s="2">
        <f>5312260-SUM($T$2:T352)</f>
        <v>4402350</v>
      </c>
      <c r="W352" t="str">
        <f t="shared" si="5"/>
        <v>Sim</v>
      </c>
    </row>
    <row r="353" spans="1:23" x14ac:dyDescent="0.25">
      <c r="A353" t="s">
        <v>253</v>
      </c>
      <c r="B353">
        <v>13</v>
      </c>
      <c r="C353" t="s">
        <v>352</v>
      </c>
      <c r="D353">
        <v>1303502</v>
      </c>
      <c r="E353" t="s">
        <v>477</v>
      </c>
      <c r="F353" t="s">
        <v>484</v>
      </c>
      <c r="G353">
        <v>13294210</v>
      </c>
      <c r="H353">
        <v>4</v>
      </c>
      <c r="I353">
        <v>26.2819136337327</v>
      </c>
      <c r="J353">
        <v>1</v>
      </c>
      <c r="K353">
        <v>0</v>
      </c>
      <c r="L353">
        <v>0</v>
      </c>
      <c r="M353">
        <v>1</v>
      </c>
      <c r="N353">
        <v>0</v>
      </c>
      <c r="O353">
        <v>0</v>
      </c>
      <c r="P353">
        <v>0</v>
      </c>
      <c r="Q353">
        <v>0</v>
      </c>
      <c r="R353">
        <v>386</v>
      </c>
      <c r="S353">
        <v>1544</v>
      </c>
      <c r="T353" s="8">
        <v>1930</v>
      </c>
      <c r="U353">
        <v>1</v>
      </c>
      <c r="V353" s="2">
        <f>5312260-SUM($T$2:T353)</f>
        <v>4400420</v>
      </c>
      <c r="W353" t="str">
        <f t="shared" si="5"/>
        <v>Sim</v>
      </c>
    </row>
    <row r="354" spans="1:23" x14ac:dyDescent="0.25">
      <c r="A354" t="s">
        <v>253</v>
      </c>
      <c r="B354">
        <v>13</v>
      </c>
      <c r="C354" t="s">
        <v>352</v>
      </c>
      <c r="D354">
        <v>1303502</v>
      </c>
      <c r="E354" t="s">
        <v>477</v>
      </c>
      <c r="F354" t="s">
        <v>485</v>
      </c>
      <c r="G354">
        <v>13074938</v>
      </c>
      <c r="H354">
        <v>35</v>
      </c>
      <c r="I354">
        <v>26.2819136337327</v>
      </c>
      <c r="J354">
        <v>1</v>
      </c>
      <c r="K354">
        <v>0</v>
      </c>
      <c r="L354">
        <v>0</v>
      </c>
      <c r="M354">
        <v>1</v>
      </c>
      <c r="N354">
        <v>0</v>
      </c>
      <c r="O354">
        <v>0</v>
      </c>
      <c r="P354">
        <v>0</v>
      </c>
      <c r="Q354">
        <v>0</v>
      </c>
      <c r="R354">
        <v>510</v>
      </c>
      <c r="S354">
        <v>2040</v>
      </c>
      <c r="T354" s="8">
        <v>2550</v>
      </c>
      <c r="U354">
        <v>1</v>
      </c>
      <c r="V354" s="2">
        <f>5312260-SUM($T$2:T354)</f>
        <v>4397870</v>
      </c>
      <c r="W354" t="str">
        <f t="shared" si="5"/>
        <v>Sim</v>
      </c>
    </row>
    <row r="355" spans="1:23" x14ac:dyDescent="0.25">
      <c r="A355" t="s">
        <v>253</v>
      </c>
      <c r="B355">
        <v>13</v>
      </c>
      <c r="C355" t="s">
        <v>352</v>
      </c>
      <c r="D355">
        <v>1303502</v>
      </c>
      <c r="E355" t="s">
        <v>477</v>
      </c>
      <c r="F355" t="s">
        <v>486</v>
      </c>
      <c r="G355">
        <v>13102397</v>
      </c>
      <c r="H355">
        <v>22</v>
      </c>
      <c r="I355">
        <v>26.2819136337327</v>
      </c>
      <c r="J355">
        <v>1</v>
      </c>
      <c r="K355">
        <v>0</v>
      </c>
      <c r="L355">
        <v>0</v>
      </c>
      <c r="M355">
        <v>1</v>
      </c>
      <c r="N355">
        <v>0</v>
      </c>
      <c r="O355">
        <v>0</v>
      </c>
      <c r="P355">
        <v>0</v>
      </c>
      <c r="Q355">
        <v>0</v>
      </c>
      <c r="R355">
        <v>458</v>
      </c>
      <c r="S355">
        <v>1832</v>
      </c>
      <c r="T355" s="8">
        <v>2290</v>
      </c>
      <c r="U355">
        <v>1</v>
      </c>
      <c r="V355" s="2">
        <f>5312260-SUM($T$2:T355)</f>
        <v>4395580</v>
      </c>
      <c r="W355" t="str">
        <f t="shared" si="5"/>
        <v>Sim</v>
      </c>
    </row>
    <row r="356" spans="1:23" x14ac:dyDescent="0.25">
      <c r="A356" t="s">
        <v>253</v>
      </c>
      <c r="B356">
        <v>13</v>
      </c>
      <c r="C356" t="s">
        <v>352</v>
      </c>
      <c r="D356">
        <v>1303502</v>
      </c>
      <c r="E356" t="s">
        <v>477</v>
      </c>
      <c r="F356" t="s">
        <v>487</v>
      </c>
      <c r="G356">
        <v>13107682</v>
      </c>
      <c r="H356">
        <v>18</v>
      </c>
      <c r="I356">
        <v>26.2819136337327</v>
      </c>
      <c r="J356">
        <v>1</v>
      </c>
      <c r="K356">
        <v>0</v>
      </c>
      <c r="L356">
        <v>0</v>
      </c>
      <c r="M356">
        <v>1</v>
      </c>
      <c r="N356">
        <v>0</v>
      </c>
      <c r="O356">
        <v>0</v>
      </c>
      <c r="P356">
        <v>0</v>
      </c>
      <c r="Q356">
        <v>0</v>
      </c>
      <c r="R356">
        <v>442</v>
      </c>
      <c r="S356">
        <v>1768</v>
      </c>
      <c r="T356" s="8">
        <v>2210</v>
      </c>
      <c r="U356">
        <v>1</v>
      </c>
      <c r="V356" s="2">
        <f>5312260-SUM($T$2:T356)</f>
        <v>4393370</v>
      </c>
      <c r="W356" t="str">
        <f t="shared" si="5"/>
        <v>Sim</v>
      </c>
    </row>
    <row r="357" spans="1:23" x14ac:dyDescent="0.25">
      <c r="A357" t="s">
        <v>253</v>
      </c>
      <c r="B357">
        <v>13</v>
      </c>
      <c r="C357" t="s">
        <v>352</v>
      </c>
      <c r="D357">
        <v>1303502</v>
      </c>
      <c r="E357" t="s">
        <v>477</v>
      </c>
      <c r="F357" t="s">
        <v>488</v>
      </c>
      <c r="G357">
        <v>13107690</v>
      </c>
      <c r="H357">
        <v>22</v>
      </c>
      <c r="I357">
        <v>26.2819136337327</v>
      </c>
      <c r="J357">
        <v>1</v>
      </c>
      <c r="K357">
        <v>0</v>
      </c>
      <c r="L357">
        <v>0</v>
      </c>
      <c r="M357">
        <v>1</v>
      </c>
      <c r="N357">
        <v>0</v>
      </c>
      <c r="O357">
        <v>0</v>
      </c>
      <c r="P357">
        <v>0</v>
      </c>
      <c r="Q357">
        <v>0</v>
      </c>
      <c r="R357">
        <v>458</v>
      </c>
      <c r="S357">
        <v>1832</v>
      </c>
      <c r="T357" s="8">
        <v>2290</v>
      </c>
      <c r="U357">
        <v>1</v>
      </c>
      <c r="V357" s="2">
        <f>5312260-SUM($T$2:T357)</f>
        <v>4391080</v>
      </c>
      <c r="W357" t="str">
        <f t="shared" si="5"/>
        <v>Sim</v>
      </c>
    </row>
    <row r="358" spans="1:23" x14ac:dyDescent="0.25">
      <c r="A358" t="s">
        <v>253</v>
      </c>
      <c r="B358">
        <v>13</v>
      </c>
      <c r="C358" t="s">
        <v>352</v>
      </c>
      <c r="D358">
        <v>1303601</v>
      </c>
      <c r="E358" t="s">
        <v>489</v>
      </c>
      <c r="F358" t="s">
        <v>490</v>
      </c>
      <c r="G358">
        <v>13089579</v>
      </c>
      <c r="H358">
        <v>163</v>
      </c>
      <c r="I358">
        <v>26.2819136337327</v>
      </c>
      <c r="J358">
        <v>1</v>
      </c>
      <c r="K358">
        <v>0</v>
      </c>
      <c r="L358">
        <v>0</v>
      </c>
      <c r="M358">
        <v>1</v>
      </c>
      <c r="N358">
        <v>1</v>
      </c>
      <c r="O358">
        <v>1</v>
      </c>
      <c r="P358">
        <v>0</v>
      </c>
      <c r="Q358">
        <v>0</v>
      </c>
      <c r="R358">
        <v>740</v>
      </c>
      <c r="S358">
        <v>2960</v>
      </c>
      <c r="T358" s="8">
        <v>3700</v>
      </c>
      <c r="U358">
        <v>1</v>
      </c>
      <c r="V358" s="2">
        <f>5312260-SUM($T$2:T358)</f>
        <v>4387380</v>
      </c>
      <c r="W358" t="str">
        <f t="shared" si="5"/>
        <v>Sim</v>
      </c>
    </row>
    <row r="359" spans="1:23" x14ac:dyDescent="0.25">
      <c r="A359" t="s">
        <v>253</v>
      </c>
      <c r="B359">
        <v>13</v>
      </c>
      <c r="C359" t="s">
        <v>352</v>
      </c>
      <c r="D359">
        <v>1303601</v>
      </c>
      <c r="E359" t="s">
        <v>489</v>
      </c>
      <c r="F359" t="s">
        <v>491</v>
      </c>
      <c r="G359">
        <v>13089552</v>
      </c>
      <c r="H359">
        <v>100</v>
      </c>
      <c r="I359">
        <v>26.2819136337327</v>
      </c>
      <c r="J359">
        <v>1</v>
      </c>
      <c r="K359">
        <v>0</v>
      </c>
      <c r="L359">
        <v>0</v>
      </c>
      <c r="M359">
        <v>1</v>
      </c>
      <c r="N359">
        <v>1</v>
      </c>
      <c r="O359">
        <v>0</v>
      </c>
      <c r="P359">
        <v>0</v>
      </c>
      <c r="Q359">
        <v>0</v>
      </c>
      <c r="R359">
        <v>740</v>
      </c>
      <c r="S359">
        <v>2960</v>
      </c>
      <c r="T359" s="8">
        <v>3700</v>
      </c>
      <c r="U359">
        <v>1</v>
      </c>
      <c r="V359" s="2">
        <f>5312260-SUM($T$2:T359)</f>
        <v>4383680</v>
      </c>
      <c r="W359" t="str">
        <f t="shared" si="5"/>
        <v>Sim</v>
      </c>
    </row>
    <row r="360" spans="1:23" x14ac:dyDescent="0.25">
      <c r="A360" t="s">
        <v>253</v>
      </c>
      <c r="B360">
        <v>13</v>
      </c>
      <c r="C360" t="s">
        <v>352</v>
      </c>
      <c r="D360">
        <v>1303601</v>
      </c>
      <c r="E360" t="s">
        <v>489</v>
      </c>
      <c r="F360" t="s">
        <v>492</v>
      </c>
      <c r="G360">
        <v>13089587</v>
      </c>
      <c r="H360">
        <v>213</v>
      </c>
      <c r="I360">
        <v>26.2819136337327</v>
      </c>
      <c r="J360">
        <v>1</v>
      </c>
      <c r="K360">
        <v>0</v>
      </c>
      <c r="L360">
        <v>0</v>
      </c>
      <c r="M360">
        <v>1</v>
      </c>
      <c r="N360">
        <v>1</v>
      </c>
      <c r="O360">
        <v>0</v>
      </c>
      <c r="P360">
        <v>0</v>
      </c>
      <c r="Q360">
        <v>0</v>
      </c>
      <c r="R360">
        <v>740</v>
      </c>
      <c r="S360">
        <v>2960</v>
      </c>
      <c r="T360" s="8">
        <v>3700</v>
      </c>
      <c r="U360">
        <v>1</v>
      </c>
      <c r="V360" s="2">
        <f>5312260-SUM($T$2:T360)</f>
        <v>4379980</v>
      </c>
      <c r="W360" t="str">
        <f t="shared" si="5"/>
        <v>Sim</v>
      </c>
    </row>
    <row r="361" spans="1:23" x14ac:dyDescent="0.25">
      <c r="A361" t="s">
        <v>253</v>
      </c>
      <c r="B361">
        <v>13</v>
      </c>
      <c r="C361" t="s">
        <v>352</v>
      </c>
      <c r="D361">
        <v>1303601</v>
      </c>
      <c r="E361" t="s">
        <v>489</v>
      </c>
      <c r="F361" t="s">
        <v>493</v>
      </c>
      <c r="G361">
        <v>13089609</v>
      </c>
      <c r="H361">
        <v>81</v>
      </c>
      <c r="I361">
        <v>26.2819136337327</v>
      </c>
      <c r="J361">
        <v>1</v>
      </c>
      <c r="K361">
        <v>0</v>
      </c>
      <c r="L361">
        <v>0</v>
      </c>
      <c r="M361">
        <v>1</v>
      </c>
      <c r="N361">
        <v>1</v>
      </c>
      <c r="O361">
        <v>0</v>
      </c>
      <c r="P361">
        <v>0</v>
      </c>
      <c r="Q361">
        <v>0</v>
      </c>
      <c r="R361">
        <v>694</v>
      </c>
      <c r="S361">
        <v>2776</v>
      </c>
      <c r="T361" s="8">
        <v>3470</v>
      </c>
      <c r="U361">
        <v>1</v>
      </c>
      <c r="V361" s="2">
        <f>5312260-SUM($T$2:T361)</f>
        <v>4376510</v>
      </c>
      <c r="W361" t="str">
        <f t="shared" si="5"/>
        <v>Sim</v>
      </c>
    </row>
    <row r="362" spans="1:23" x14ac:dyDescent="0.25">
      <c r="A362" t="s">
        <v>253</v>
      </c>
      <c r="B362">
        <v>13</v>
      </c>
      <c r="C362" t="s">
        <v>352</v>
      </c>
      <c r="D362">
        <v>1303601</v>
      </c>
      <c r="E362" t="s">
        <v>489</v>
      </c>
      <c r="F362" t="s">
        <v>494</v>
      </c>
      <c r="G362">
        <v>13001175</v>
      </c>
      <c r="H362">
        <v>8</v>
      </c>
      <c r="I362">
        <v>26.2819136337327</v>
      </c>
      <c r="J362">
        <v>1</v>
      </c>
      <c r="K362">
        <v>0</v>
      </c>
      <c r="L362">
        <v>0</v>
      </c>
      <c r="M362">
        <v>1</v>
      </c>
      <c r="N362">
        <v>0</v>
      </c>
      <c r="O362">
        <v>0</v>
      </c>
      <c r="P362">
        <v>0</v>
      </c>
      <c r="Q362">
        <v>0</v>
      </c>
      <c r="R362">
        <v>402</v>
      </c>
      <c r="S362">
        <v>1608</v>
      </c>
      <c r="T362" s="8">
        <v>2010</v>
      </c>
      <c r="U362">
        <v>1</v>
      </c>
      <c r="V362" s="2">
        <f>5312260-SUM($T$2:T362)</f>
        <v>4374500</v>
      </c>
      <c r="W362" t="str">
        <f t="shared" si="5"/>
        <v>Sim</v>
      </c>
    </row>
    <row r="363" spans="1:23" x14ac:dyDescent="0.25">
      <c r="A363" t="s">
        <v>253</v>
      </c>
      <c r="B363">
        <v>13</v>
      </c>
      <c r="C363" t="s">
        <v>352</v>
      </c>
      <c r="D363">
        <v>1303601</v>
      </c>
      <c r="E363" t="s">
        <v>489</v>
      </c>
      <c r="F363" t="s">
        <v>495</v>
      </c>
      <c r="G363">
        <v>13105167</v>
      </c>
      <c r="H363">
        <v>48</v>
      </c>
      <c r="I363">
        <v>26.2819136337327</v>
      </c>
      <c r="J363">
        <v>1</v>
      </c>
      <c r="K363">
        <v>0</v>
      </c>
      <c r="L363">
        <v>0</v>
      </c>
      <c r="M363">
        <v>1</v>
      </c>
      <c r="N363">
        <v>1</v>
      </c>
      <c r="O363">
        <v>0</v>
      </c>
      <c r="P363">
        <v>0</v>
      </c>
      <c r="Q363">
        <v>0</v>
      </c>
      <c r="R363">
        <v>562</v>
      </c>
      <c r="S363">
        <v>2248</v>
      </c>
      <c r="T363" s="8">
        <v>2810</v>
      </c>
      <c r="U363">
        <v>1</v>
      </c>
      <c r="V363" s="2">
        <f>5312260-SUM($T$2:T363)</f>
        <v>4371690</v>
      </c>
      <c r="W363" t="str">
        <f t="shared" si="5"/>
        <v>Sim</v>
      </c>
    </row>
    <row r="364" spans="1:23" x14ac:dyDescent="0.25">
      <c r="A364" t="s">
        <v>253</v>
      </c>
      <c r="B364">
        <v>13</v>
      </c>
      <c r="C364" t="s">
        <v>352</v>
      </c>
      <c r="D364">
        <v>1303601</v>
      </c>
      <c r="E364" t="s">
        <v>489</v>
      </c>
      <c r="F364" t="s">
        <v>496</v>
      </c>
      <c r="G364">
        <v>13105183</v>
      </c>
      <c r="H364">
        <v>77</v>
      </c>
      <c r="I364">
        <v>26.2819136337327</v>
      </c>
      <c r="J364">
        <v>1</v>
      </c>
      <c r="K364">
        <v>0</v>
      </c>
      <c r="L364">
        <v>0</v>
      </c>
      <c r="M364">
        <v>1</v>
      </c>
      <c r="N364">
        <v>1</v>
      </c>
      <c r="O364">
        <v>0</v>
      </c>
      <c r="P364">
        <v>0</v>
      </c>
      <c r="Q364">
        <v>0</v>
      </c>
      <c r="R364">
        <v>678</v>
      </c>
      <c r="S364">
        <v>2712</v>
      </c>
      <c r="T364" s="8">
        <v>3390</v>
      </c>
      <c r="U364">
        <v>1</v>
      </c>
      <c r="V364" s="2">
        <f>5312260-SUM($T$2:T364)</f>
        <v>4368300</v>
      </c>
      <c r="W364" t="str">
        <f t="shared" si="5"/>
        <v>Sim</v>
      </c>
    </row>
    <row r="365" spans="1:23" x14ac:dyDescent="0.25">
      <c r="A365" t="s">
        <v>253</v>
      </c>
      <c r="B365">
        <v>13</v>
      </c>
      <c r="C365" t="s">
        <v>352</v>
      </c>
      <c r="D365">
        <v>1303601</v>
      </c>
      <c r="E365" t="s">
        <v>489</v>
      </c>
      <c r="F365" t="s">
        <v>497</v>
      </c>
      <c r="G365">
        <v>13105191</v>
      </c>
      <c r="H365">
        <v>45</v>
      </c>
      <c r="I365">
        <v>26.2819136337327</v>
      </c>
      <c r="J365">
        <v>1</v>
      </c>
      <c r="K365">
        <v>0</v>
      </c>
      <c r="L365">
        <v>0</v>
      </c>
      <c r="M365">
        <v>1</v>
      </c>
      <c r="N365">
        <v>0</v>
      </c>
      <c r="O365">
        <v>0</v>
      </c>
      <c r="P365">
        <v>0</v>
      </c>
      <c r="Q365">
        <v>0</v>
      </c>
      <c r="R365">
        <v>550</v>
      </c>
      <c r="S365">
        <v>2200</v>
      </c>
      <c r="T365" s="8">
        <v>2750</v>
      </c>
      <c r="U365">
        <v>1</v>
      </c>
      <c r="V365" s="2">
        <f>5312260-SUM($T$2:T365)</f>
        <v>4365550</v>
      </c>
      <c r="W365" t="str">
        <f t="shared" si="5"/>
        <v>Sim</v>
      </c>
    </row>
    <row r="366" spans="1:23" x14ac:dyDescent="0.25">
      <c r="A366" t="s">
        <v>253</v>
      </c>
      <c r="B366">
        <v>13</v>
      </c>
      <c r="C366" t="s">
        <v>352</v>
      </c>
      <c r="D366">
        <v>1303601</v>
      </c>
      <c r="E366" t="s">
        <v>489</v>
      </c>
      <c r="F366" t="s">
        <v>498</v>
      </c>
      <c r="G366">
        <v>13105221</v>
      </c>
      <c r="H366">
        <v>82</v>
      </c>
      <c r="I366">
        <v>26.2819136337327</v>
      </c>
      <c r="J366">
        <v>1</v>
      </c>
      <c r="K366">
        <v>0</v>
      </c>
      <c r="L366">
        <v>0</v>
      </c>
      <c r="M366">
        <v>1</v>
      </c>
      <c r="N366">
        <v>1</v>
      </c>
      <c r="O366">
        <v>0</v>
      </c>
      <c r="P366">
        <v>0</v>
      </c>
      <c r="Q366">
        <v>0</v>
      </c>
      <c r="R366">
        <v>698</v>
      </c>
      <c r="S366">
        <v>2792</v>
      </c>
      <c r="T366" s="8">
        <v>3490</v>
      </c>
      <c r="U366">
        <v>1</v>
      </c>
      <c r="V366" s="2">
        <f>5312260-SUM($T$2:T366)</f>
        <v>4362060</v>
      </c>
      <c r="W366" t="str">
        <f t="shared" si="5"/>
        <v>Sim</v>
      </c>
    </row>
    <row r="367" spans="1:23" x14ac:dyDescent="0.25">
      <c r="A367" t="s">
        <v>253</v>
      </c>
      <c r="B367">
        <v>13</v>
      </c>
      <c r="C367" t="s">
        <v>352</v>
      </c>
      <c r="D367">
        <v>1303601</v>
      </c>
      <c r="E367" t="s">
        <v>489</v>
      </c>
      <c r="F367" t="s">
        <v>499</v>
      </c>
      <c r="G367">
        <v>13089560</v>
      </c>
      <c r="H367">
        <v>85</v>
      </c>
      <c r="I367">
        <v>26.2819136337327</v>
      </c>
      <c r="J367">
        <v>1</v>
      </c>
      <c r="K367">
        <v>0</v>
      </c>
      <c r="L367">
        <v>0</v>
      </c>
      <c r="M367">
        <v>1</v>
      </c>
      <c r="N367">
        <v>1</v>
      </c>
      <c r="O367">
        <v>0</v>
      </c>
      <c r="P367">
        <v>0</v>
      </c>
      <c r="Q367">
        <v>0</v>
      </c>
      <c r="R367">
        <v>710</v>
      </c>
      <c r="S367">
        <v>2840</v>
      </c>
      <c r="T367" s="8">
        <v>3550</v>
      </c>
      <c r="U367">
        <v>1</v>
      </c>
      <c r="V367" s="2">
        <f>5312260-SUM($T$2:T367)</f>
        <v>4358510</v>
      </c>
      <c r="W367" t="str">
        <f t="shared" si="5"/>
        <v>Sim</v>
      </c>
    </row>
    <row r="368" spans="1:23" x14ac:dyDescent="0.25">
      <c r="A368" t="s">
        <v>253</v>
      </c>
      <c r="B368">
        <v>13</v>
      </c>
      <c r="C368" t="s">
        <v>352</v>
      </c>
      <c r="D368">
        <v>1303601</v>
      </c>
      <c r="E368" t="s">
        <v>489</v>
      </c>
      <c r="F368" t="s">
        <v>500</v>
      </c>
      <c r="G368">
        <v>13111892</v>
      </c>
      <c r="H368">
        <v>37</v>
      </c>
      <c r="I368">
        <v>26.2819136337327</v>
      </c>
      <c r="J368">
        <v>1</v>
      </c>
      <c r="K368">
        <v>0</v>
      </c>
      <c r="L368">
        <v>0</v>
      </c>
      <c r="M368">
        <v>1</v>
      </c>
      <c r="N368">
        <v>1</v>
      </c>
      <c r="O368">
        <v>0</v>
      </c>
      <c r="P368">
        <v>0</v>
      </c>
      <c r="Q368">
        <v>0</v>
      </c>
      <c r="R368">
        <v>518</v>
      </c>
      <c r="S368">
        <v>2072</v>
      </c>
      <c r="T368" s="8">
        <v>2590</v>
      </c>
      <c r="U368">
        <v>1</v>
      </c>
      <c r="V368" s="2">
        <f>5312260-SUM($T$2:T368)</f>
        <v>4355920</v>
      </c>
      <c r="W368" t="str">
        <f t="shared" si="5"/>
        <v>Sim</v>
      </c>
    </row>
    <row r="369" spans="1:23" x14ac:dyDescent="0.25">
      <c r="A369" t="s">
        <v>253</v>
      </c>
      <c r="B369">
        <v>13</v>
      </c>
      <c r="C369" t="s">
        <v>352</v>
      </c>
      <c r="D369">
        <v>1303700</v>
      </c>
      <c r="E369" t="s">
        <v>501</v>
      </c>
      <c r="F369" t="s">
        <v>502</v>
      </c>
      <c r="G369">
        <v>13110560</v>
      </c>
      <c r="H369">
        <v>303</v>
      </c>
      <c r="I369">
        <v>26.2819136337327</v>
      </c>
      <c r="J369">
        <v>1</v>
      </c>
      <c r="K369">
        <v>0</v>
      </c>
      <c r="L369">
        <v>0</v>
      </c>
      <c r="M369">
        <v>1</v>
      </c>
      <c r="N369">
        <v>0</v>
      </c>
      <c r="O369">
        <v>0</v>
      </c>
      <c r="P369">
        <v>0</v>
      </c>
      <c r="Q369">
        <v>0</v>
      </c>
      <c r="R369">
        <v>740</v>
      </c>
      <c r="S369">
        <v>2960</v>
      </c>
      <c r="T369" s="8">
        <v>3700</v>
      </c>
      <c r="U369">
        <v>1</v>
      </c>
      <c r="V369" s="2">
        <f>5312260-SUM($T$2:T369)</f>
        <v>4352220</v>
      </c>
      <c r="W369" t="str">
        <f t="shared" si="5"/>
        <v>Sim</v>
      </c>
    </row>
    <row r="370" spans="1:23" x14ac:dyDescent="0.25">
      <c r="A370" t="s">
        <v>253</v>
      </c>
      <c r="B370">
        <v>13</v>
      </c>
      <c r="C370" t="s">
        <v>352</v>
      </c>
      <c r="D370">
        <v>1303700</v>
      </c>
      <c r="E370" t="s">
        <v>501</v>
      </c>
      <c r="F370" t="s">
        <v>503</v>
      </c>
      <c r="G370">
        <v>13109120</v>
      </c>
      <c r="H370">
        <v>39</v>
      </c>
      <c r="I370">
        <v>26.2819136337327</v>
      </c>
      <c r="J370">
        <v>1</v>
      </c>
      <c r="K370">
        <v>0</v>
      </c>
      <c r="L370">
        <v>0</v>
      </c>
      <c r="M370">
        <v>1</v>
      </c>
      <c r="N370">
        <v>1</v>
      </c>
      <c r="O370">
        <v>1</v>
      </c>
      <c r="P370">
        <v>0</v>
      </c>
      <c r="Q370">
        <v>0</v>
      </c>
      <c r="R370">
        <v>526</v>
      </c>
      <c r="S370">
        <v>2104</v>
      </c>
      <c r="T370" s="8">
        <v>2630</v>
      </c>
      <c r="U370">
        <v>1</v>
      </c>
      <c r="V370" s="2">
        <f>5312260-SUM($T$2:T370)</f>
        <v>4349590</v>
      </c>
      <c r="W370" t="str">
        <f t="shared" si="5"/>
        <v>Sim</v>
      </c>
    </row>
    <row r="371" spans="1:23" x14ac:dyDescent="0.25">
      <c r="A371" t="s">
        <v>253</v>
      </c>
      <c r="B371">
        <v>13</v>
      </c>
      <c r="C371" t="s">
        <v>352</v>
      </c>
      <c r="D371">
        <v>1303700</v>
      </c>
      <c r="E371" t="s">
        <v>501</v>
      </c>
      <c r="F371" t="s">
        <v>504</v>
      </c>
      <c r="G371">
        <v>13108131</v>
      </c>
      <c r="H371">
        <v>94</v>
      </c>
      <c r="I371">
        <v>26.2819136337327</v>
      </c>
      <c r="J371">
        <v>1</v>
      </c>
      <c r="K371">
        <v>0</v>
      </c>
      <c r="L371">
        <v>0</v>
      </c>
      <c r="M371">
        <v>1</v>
      </c>
      <c r="N371">
        <v>0</v>
      </c>
      <c r="O371">
        <v>0</v>
      </c>
      <c r="P371">
        <v>0</v>
      </c>
      <c r="Q371">
        <v>0</v>
      </c>
      <c r="R371">
        <v>740</v>
      </c>
      <c r="S371">
        <v>2960</v>
      </c>
      <c r="T371" s="8">
        <v>3700</v>
      </c>
      <c r="U371">
        <v>1</v>
      </c>
      <c r="V371" s="2">
        <f>5312260-SUM($T$2:T371)</f>
        <v>4345890</v>
      </c>
      <c r="W371" t="str">
        <f t="shared" si="5"/>
        <v>Sim</v>
      </c>
    </row>
    <row r="372" spans="1:23" x14ac:dyDescent="0.25">
      <c r="A372" t="s">
        <v>253</v>
      </c>
      <c r="B372">
        <v>13</v>
      </c>
      <c r="C372" t="s">
        <v>352</v>
      </c>
      <c r="D372">
        <v>1303700</v>
      </c>
      <c r="E372" t="s">
        <v>501</v>
      </c>
      <c r="F372" t="s">
        <v>505</v>
      </c>
      <c r="G372">
        <v>13108158</v>
      </c>
      <c r="H372">
        <v>31</v>
      </c>
      <c r="I372">
        <v>26.2819136337327</v>
      </c>
      <c r="J372">
        <v>1</v>
      </c>
      <c r="K372">
        <v>0</v>
      </c>
      <c r="L372">
        <v>0</v>
      </c>
      <c r="M372">
        <v>1</v>
      </c>
      <c r="N372">
        <v>0</v>
      </c>
      <c r="O372">
        <v>0</v>
      </c>
      <c r="P372">
        <v>0</v>
      </c>
      <c r="Q372">
        <v>0</v>
      </c>
      <c r="R372">
        <v>494</v>
      </c>
      <c r="S372">
        <v>1976</v>
      </c>
      <c r="T372" s="8">
        <v>2470</v>
      </c>
      <c r="U372">
        <v>1</v>
      </c>
      <c r="V372" s="2">
        <f>5312260-SUM($T$2:T372)</f>
        <v>4343420</v>
      </c>
      <c r="W372" t="str">
        <f t="shared" si="5"/>
        <v>Sim</v>
      </c>
    </row>
    <row r="373" spans="1:23" x14ac:dyDescent="0.25">
      <c r="A373" t="s">
        <v>253</v>
      </c>
      <c r="B373">
        <v>13</v>
      </c>
      <c r="C373" t="s">
        <v>352</v>
      </c>
      <c r="D373">
        <v>1303700</v>
      </c>
      <c r="E373" t="s">
        <v>501</v>
      </c>
      <c r="F373" t="s">
        <v>506</v>
      </c>
      <c r="G373">
        <v>13110276</v>
      </c>
      <c r="H373">
        <v>48</v>
      </c>
      <c r="I373">
        <v>26.2819136337327</v>
      </c>
      <c r="J373">
        <v>1</v>
      </c>
      <c r="K373">
        <v>0</v>
      </c>
      <c r="L373">
        <v>0</v>
      </c>
      <c r="M373">
        <v>1</v>
      </c>
      <c r="N373">
        <v>1</v>
      </c>
      <c r="O373">
        <v>1</v>
      </c>
      <c r="P373">
        <v>0</v>
      </c>
      <c r="Q373">
        <v>0</v>
      </c>
      <c r="R373">
        <v>562</v>
      </c>
      <c r="S373">
        <v>2248</v>
      </c>
      <c r="T373" s="8">
        <v>2810</v>
      </c>
      <c r="U373">
        <v>1</v>
      </c>
      <c r="V373" s="2">
        <f>5312260-SUM($T$2:T373)</f>
        <v>4340610</v>
      </c>
      <c r="W373" t="str">
        <f t="shared" si="5"/>
        <v>Sim</v>
      </c>
    </row>
    <row r="374" spans="1:23" x14ac:dyDescent="0.25">
      <c r="A374" t="s">
        <v>253</v>
      </c>
      <c r="B374">
        <v>13</v>
      </c>
      <c r="C374" t="s">
        <v>352</v>
      </c>
      <c r="D374">
        <v>1303700</v>
      </c>
      <c r="E374" t="s">
        <v>501</v>
      </c>
      <c r="F374" t="s">
        <v>507</v>
      </c>
      <c r="G374">
        <v>13109111</v>
      </c>
      <c r="H374">
        <v>27</v>
      </c>
      <c r="I374">
        <v>26.2819136337327</v>
      </c>
      <c r="J374">
        <v>1</v>
      </c>
      <c r="K374">
        <v>0</v>
      </c>
      <c r="L374">
        <v>0</v>
      </c>
      <c r="M374">
        <v>1</v>
      </c>
      <c r="N374">
        <v>1</v>
      </c>
      <c r="O374">
        <v>0</v>
      </c>
      <c r="P374">
        <v>0</v>
      </c>
      <c r="Q374">
        <v>0</v>
      </c>
      <c r="R374">
        <v>478</v>
      </c>
      <c r="S374">
        <v>1912</v>
      </c>
      <c r="T374" s="8">
        <v>2390</v>
      </c>
      <c r="U374">
        <v>1</v>
      </c>
      <c r="V374" s="2">
        <f>5312260-SUM($T$2:T374)</f>
        <v>4338220</v>
      </c>
      <c r="W374" t="str">
        <f t="shared" si="5"/>
        <v>Sim</v>
      </c>
    </row>
    <row r="375" spans="1:23" x14ac:dyDescent="0.25">
      <c r="A375" t="s">
        <v>253</v>
      </c>
      <c r="B375">
        <v>13</v>
      </c>
      <c r="C375" t="s">
        <v>352</v>
      </c>
      <c r="D375">
        <v>1303700</v>
      </c>
      <c r="E375" t="s">
        <v>501</v>
      </c>
      <c r="F375" t="s">
        <v>508</v>
      </c>
      <c r="G375">
        <v>13111655</v>
      </c>
      <c r="H375">
        <v>41</v>
      </c>
      <c r="I375">
        <v>26.2819136337327</v>
      </c>
      <c r="J375">
        <v>1</v>
      </c>
      <c r="K375">
        <v>0</v>
      </c>
      <c r="L375">
        <v>0</v>
      </c>
      <c r="M375">
        <v>1</v>
      </c>
      <c r="N375">
        <v>1</v>
      </c>
      <c r="O375">
        <v>0</v>
      </c>
      <c r="P375">
        <v>0</v>
      </c>
      <c r="Q375">
        <v>0</v>
      </c>
      <c r="R375">
        <v>534</v>
      </c>
      <c r="S375">
        <v>2136</v>
      </c>
      <c r="T375" s="8">
        <v>2670</v>
      </c>
      <c r="U375">
        <v>1</v>
      </c>
      <c r="V375" s="2">
        <f>5312260-SUM($T$2:T375)</f>
        <v>4335550</v>
      </c>
      <c r="W375" t="str">
        <f t="shared" si="5"/>
        <v>Sim</v>
      </c>
    </row>
    <row r="376" spans="1:23" x14ac:dyDescent="0.25">
      <c r="A376" t="s">
        <v>253</v>
      </c>
      <c r="B376">
        <v>13</v>
      </c>
      <c r="C376" t="s">
        <v>352</v>
      </c>
      <c r="D376">
        <v>1303700</v>
      </c>
      <c r="E376" t="s">
        <v>501</v>
      </c>
      <c r="F376" t="s">
        <v>509</v>
      </c>
      <c r="G376">
        <v>13109090</v>
      </c>
      <c r="H376">
        <v>31</v>
      </c>
      <c r="I376">
        <v>26.2819136337327</v>
      </c>
      <c r="J376">
        <v>1</v>
      </c>
      <c r="K376">
        <v>0</v>
      </c>
      <c r="L376">
        <v>0</v>
      </c>
      <c r="M376">
        <v>1</v>
      </c>
      <c r="N376">
        <v>0</v>
      </c>
      <c r="O376">
        <v>0</v>
      </c>
      <c r="P376">
        <v>0</v>
      </c>
      <c r="Q376">
        <v>0</v>
      </c>
      <c r="R376">
        <v>494</v>
      </c>
      <c r="S376">
        <v>1976</v>
      </c>
      <c r="T376" s="8">
        <v>2470</v>
      </c>
      <c r="U376">
        <v>1</v>
      </c>
      <c r="V376" s="2">
        <f>5312260-SUM($T$2:T376)</f>
        <v>4333080</v>
      </c>
      <c r="W376" t="str">
        <f t="shared" si="5"/>
        <v>Sim</v>
      </c>
    </row>
    <row r="377" spans="1:23" x14ac:dyDescent="0.25">
      <c r="A377" t="s">
        <v>253</v>
      </c>
      <c r="B377">
        <v>13</v>
      </c>
      <c r="C377" t="s">
        <v>352</v>
      </c>
      <c r="D377">
        <v>1303700</v>
      </c>
      <c r="E377" t="s">
        <v>501</v>
      </c>
      <c r="F377" t="s">
        <v>510</v>
      </c>
      <c r="G377">
        <v>13110250</v>
      </c>
      <c r="H377">
        <v>39</v>
      </c>
      <c r="I377">
        <v>26.2819136337327</v>
      </c>
      <c r="J377">
        <v>1</v>
      </c>
      <c r="K377">
        <v>0</v>
      </c>
      <c r="L377">
        <v>0</v>
      </c>
      <c r="M377">
        <v>1</v>
      </c>
      <c r="N377">
        <v>1</v>
      </c>
      <c r="O377">
        <v>0</v>
      </c>
      <c r="P377">
        <v>0</v>
      </c>
      <c r="Q377">
        <v>0</v>
      </c>
      <c r="R377">
        <v>526</v>
      </c>
      <c r="S377">
        <v>2104</v>
      </c>
      <c r="T377" s="8">
        <v>2630</v>
      </c>
      <c r="U377">
        <v>1</v>
      </c>
      <c r="V377" s="2">
        <f>5312260-SUM($T$2:T377)</f>
        <v>4330450</v>
      </c>
      <c r="W377" t="str">
        <f t="shared" si="5"/>
        <v>Sim</v>
      </c>
    </row>
    <row r="378" spans="1:23" x14ac:dyDescent="0.25">
      <c r="A378" t="s">
        <v>253</v>
      </c>
      <c r="B378">
        <v>13</v>
      </c>
      <c r="C378" t="s">
        <v>352</v>
      </c>
      <c r="D378">
        <v>1303700</v>
      </c>
      <c r="E378" t="s">
        <v>501</v>
      </c>
      <c r="F378" t="s">
        <v>511</v>
      </c>
      <c r="G378">
        <v>13109103</v>
      </c>
      <c r="H378">
        <v>34</v>
      </c>
      <c r="I378">
        <v>26.2819136337327</v>
      </c>
      <c r="J378">
        <v>1</v>
      </c>
      <c r="K378">
        <v>0</v>
      </c>
      <c r="L378">
        <v>0</v>
      </c>
      <c r="M378">
        <v>1</v>
      </c>
      <c r="N378">
        <v>0</v>
      </c>
      <c r="O378">
        <v>0</v>
      </c>
      <c r="P378">
        <v>0</v>
      </c>
      <c r="Q378">
        <v>0</v>
      </c>
      <c r="R378">
        <v>506</v>
      </c>
      <c r="S378">
        <v>2024</v>
      </c>
      <c r="T378" s="8">
        <v>2530</v>
      </c>
      <c r="U378">
        <v>1</v>
      </c>
      <c r="V378" s="2">
        <f>5312260-SUM($T$2:T378)</f>
        <v>4327920</v>
      </c>
      <c r="W378" t="str">
        <f t="shared" si="5"/>
        <v>Sim</v>
      </c>
    </row>
    <row r="379" spans="1:23" x14ac:dyDescent="0.25">
      <c r="A379" t="s">
        <v>253</v>
      </c>
      <c r="B379">
        <v>13</v>
      </c>
      <c r="C379" t="s">
        <v>352</v>
      </c>
      <c r="D379">
        <v>1303809</v>
      </c>
      <c r="E379" t="s">
        <v>512</v>
      </c>
      <c r="F379" t="s">
        <v>513</v>
      </c>
      <c r="G379">
        <v>13108450</v>
      </c>
      <c r="H379">
        <v>441</v>
      </c>
      <c r="I379">
        <v>26.2819136337327</v>
      </c>
      <c r="J379">
        <v>1</v>
      </c>
      <c r="K379">
        <v>0</v>
      </c>
      <c r="L379">
        <v>1</v>
      </c>
      <c r="M379">
        <v>0</v>
      </c>
      <c r="N379">
        <v>0</v>
      </c>
      <c r="O379">
        <v>1</v>
      </c>
      <c r="P379">
        <v>0</v>
      </c>
      <c r="Q379">
        <v>0</v>
      </c>
      <c r="R379">
        <v>740</v>
      </c>
      <c r="S379">
        <v>2960</v>
      </c>
      <c r="T379" s="8">
        <v>3700</v>
      </c>
      <c r="U379">
        <v>1</v>
      </c>
      <c r="V379" s="2">
        <f>5312260-SUM($T$2:T379)</f>
        <v>4324220</v>
      </c>
      <c r="W379" t="str">
        <f t="shared" si="5"/>
        <v>Sim</v>
      </c>
    </row>
    <row r="380" spans="1:23" x14ac:dyDescent="0.25">
      <c r="A380" t="s">
        <v>253</v>
      </c>
      <c r="B380">
        <v>13</v>
      </c>
      <c r="C380" t="s">
        <v>352</v>
      </c>
      <c r="D380">
        <v>1303809</v>
      </c>
      <c r="E380" t="s">
        <v>512</v>
      </c>
      <c r="F380" t="s">
        <v>514</v>
      </c>
      <c r="G380">
        <v>13095137</v>
      </c>
      <c r="H380">
        <v>7</v>
      </c>
      <c r="I380">
        <v>26.2819136337327</v>
      </c>
      <c r="J380">
        <v>1</v>
      </c>
      <c r="K380">
        <v>0</v>
      </c>
      <c r="L380">
        <v>0</v>
      </c>
      <c r="M380">
        <v>1</v>
      </c>
      <c r="N380">
        <v>0</v>
      </c>
      <c r="O380">
        <v>0</v>
      </c>
      <c r="P380">
        <v>0</v>
      </c>
      <c r="Q380">
        <v>0</v>
      </c>
      <c r="R380">
        <v>398</v>
      </c>
      <c r="S380">
        <v>1592</v>
      </c>
      <c r="T380" s="8">
        <v>1990</v>
      </c>
      <c r="U380">
        <v>1</v>
      </c>
      <c r="V380" s="2">
        <f>5312260-SUM($T$2:T380)</f>
        <v>4322230</v>
      </c>
      <c r="W380" t="str">
        <f t="shared" si="5"/>
        <v>Sim</v>
      </c>
    </row>
    <row r="381" spans="1:23" x14ac:dyDescent="0.25">
      <c r="A381" t="s">
        <v>253</v>
      </c>
      <c r="B381">
        <v>13</v>
      </c>
      <c r="C381" t="s">
        <v>352</v>
      </c>
      <c r="D381">
        <v>1303809</v>
      </c>
      <c r="E381" t="s">
        <v>512</v>
      </c>
      <c r="F381" t="s">
        <v>515</v>
      </c>
      <c r="G381">
        <v>13152203</v>
      </c>
      <c r="H381">
        <v>60</v>
      </c>
      <c r="I381">
        <v>26.2819136337327</v>
      </c>
      <c r="J381">
        <v>1</v>
      </c>
      <c r="K381">
        <v>0</v>
      </c>
      <c r="L381">
        <v>0</v>
      </c>
      <c r="M381">
        <v>1</v>
      </c>
      <c r="N381">
        <v>0</v>
      </c>
      <c r="O381">
        <v>0</v>
      </c>
      <c r="P381">
        <v>0</v>
      </c>
      <c r="Q381">
        <v>0</v>
      </c>
      <c r="R381">
        <v>610</v>
      </c>
      <c r="S381">
        <v>2440</v>
      </c>
      <c r="T381" s="8">
        <v>3050</v>
      </c>
      <c r="U381">
        <v>1</v>
      </c>
      <c r="V381" s="2">
        <f>5312260-SUM($T$2:T381)</f>
        <v>4319180</v>
      </c>
      <c r="W381" t="str">
        <f t="shared" si="5"/>
        <v>Sim</v>
      </c>
    </row>
    <row r="382" spans="1:23" x14ac:dyDescent="0.25">
      <c r="A382" t="s">
        <v>253</v>
      </c>
      <c r="B382">
        <v>13</v>
      </c>
      <c r="C382" t="s">
        <v>352</v>
      </c>
      <c r="D382">
        <v>1303809</v>
      </c>
      <c r="E382" t="s">
        <v>512</v>
      </c>
      <c r="F382" t="s">
        <v>516</v>
      </c>
      <c r="G382">
        <v>13318284</v>
      </c>
      <c r="H382">
        <v>10</v>
      </c>
      <c r="I382">
        <v>26.2819136337327</v>
      </c>
      <c r="J382">
        <v>1</v>
      </c>
      <c r="K382">
        <v>0</v>
      </c>
      <c r="L382">
        <v>0</v>
      </c>
      <c r="M382">
        <v>1</v>
      </c>
      <c r="N382">
        <v>0</v>
      </c>
      <c r="O382">
        <v>0</v>
      </c>
      <c r="P382">
        <v>0</v>
      </c>
      <c r="Q382">
        <v>0</v>
      </c>
      <c r="R382">
        <v>410</v>
      </c>
      <c r="S382">
        <v>1640</v>
      </c>
      <c r="T382" s="8">
        <v>2050</v>
      </c>
      <c r="U382">
        <v>1</v>
      </c>
      <c r="V382" s="2">
        <f>5312260-SUM($T$2:T382)</f>
        <v>4317130</v>
      </c>
      <c r="W382" t="str">
        <f t="shared" si="5"/>
        <v>Sim</v>
      </c>
    </row>
    <row r="383" spans="1:23" x14ac:dyDescent="0.25">
      <c r="A383" t="s">
        <v>253</v>
      </c>
      <c r="B383">
        <v>13</v>
      </c>
      <c r="C383" t="s">
        <v>352</v>
      </c>
      <c r="D383">
        <v>1303809</v>
      </c>
      <c r="E383" t="s">
        <v>512</v>
      </c>
      <c r="F383" t="s">
        <v>517</v>
      </c>
      <c r="G383">
        <v>13086413</v>
      </c>
      <c r="H383">
        <v>11</v>
      </c>
      <c r="I383">
        <v>26.2819136337327</v>
      </c>
      <c r="J383">
        <v>1</v>
      </c>
      <c r="K383">
        <v>0</v>
      </c>
      <c r="L383">
        <v>0</v>
      </c>
      <c r="M383">
        <v>1</v>
      </c>
      <c r="N383">
        <v>0</v>
      </c>
      <c r="O383">
        <v>0</v>
      </c>
      <c r="P383">
        <v>0</v>
      </c>
      <c r="Q383">
        <v>0</v>
      </c>
      <c r="R383">
        <v>414</v>
      </c>
      <c r="S383">
        <v>1656</v>
      </c>
      <c r="T383" s="8">
        <v>2070</v>
      </c>
      <c r="U383">
        <v>1</v>
      </c>
      <c r="V383" s="2">
        <f>5312260-SUM($T$2:T383)</f>
        <v>4315060</v>
      </c>
      <c r="W383" t="str">
        <f t="shared" si="5"/>
        <v>Sim</v>
      </c>
    </row>
    <row r="384" spans="1:23" x14ac:dyDescent="0.25">
      <c r="A384" t="s">
        <v>253</v>
      </c>
      <c r="B384">
        <v>13</v>
      </c>
      <c r="C384" t="s">
        <v>352</v>
      </c>
      <c r="D384">
        <v>1303809</v>
      </c>
      <c r="E384" t="s">
        <v>512</v>
      </c>
      <c r="F384" t="s">
        <v>518</v>
      </c>
      <c r="G384">
        <v>13086430</v>
      </c>
      <c r="H384">
        <v>31</v>
      </c>
      <c r="I384">
        <v>26.2819136337327</v>
      </c>
      <c r="J384">
        <v>1</v>
      </c>
      <c r="K384">
        <v>0</v>
      </c>
      <c r="L384">
        <v>0</v>
      </c>
      <c r="M384">
        <v>1</v>
      </c>
      <c r="N384">
        <v>0</v>
      </c>
      <c r="O384">
        <v>0</v>
      </c>
      <c r="P384">
        <v>0</v>
      </c>
      <c r="Q384">
        <v>0</v>
      </c>
      <c r="R384">
        <v>494</v>
      </c>
      <c r="S384">
        <v>1976</v>
      </c>
      <c r="T384" s="8">
        <v>2470</v>
      </c>
      <c r="U384">
        <v>1</v>
      </c>
      <c r="V384" s="2">
        <f>5312260-SUM($T$2:T384)</f>
        <v>4312590</v>
      </c>
      <c r="W384" t="str">
        <f t="shared" si="5"/>
        <v>Sim</v>
      </c>
    </row>
    <row r="385" spans="1:23" x14ac:dyDescent="0.25">
      <c r="A385" t="s">
        <v>253</v>
      </c>
      <c r="B385">
        <v>13</v>
      </c>
      <c r="C385" t="s">
        <v>352</v>
      </c>
      <c r="D385">
        <v>1303809</v>
      </c>
      <c r="E385" t="s">
        <v>512</v>
      </c>
      <c r="F385" t="s">
        <v>519</v>
      </c>
      <c r="G385">
        <v>13002406</v>
      </c>
      <c r="H385">
        <v>67</v>
      </c>
      <c r="I385">
        <v>26.2819136337327</v>
      </c>
      <c r="J385">
        <v>1</v>
      </c>
      <c r="K385">
        <v>0</v>
      </c>
      <c r="L385">
        <v>0</v>
      </c>
      <c r="M385">
        <v>1</v>
      </c>
      <c r="N385">
        <v>0</v>
      </c>
      <c r="O385">
        <v>0</v>
      </c>
      <c r="P385">
        <v>0</v>
      </c>
      <c r="Q385">
        <v>0</v>
      </c>
      <c r="R385">
        <v>638</v>
      </c>
      <c r="S385">
        <v>2552</v>
      </c>
      <c r="T385" s="8">
        <v>3190</v>
      </c>
      <c r="U385">
        <v>1</v>
      </c>
      <c r="V385" s="2">
        <f>5312260-SUM($T$2:T385)</f>
        <v>4309400</v>
      </c>
      <c r="W385" t="str">
        <f t="shared" si="5"/>
        <v>Sim</v>
      </c>
    </row>
    <row r="386" spans="1:23" x14ac:dyDescent="0.25">
      <c r="A386" t="s">
        <v>253</v>
      </c>
      <c r="B386">
        <v>13</v>
      </c>
      <c r="C386" t="s">
        <v>352</v>
      </c>
      <c r="D386">
        <v>1303809</v>
      </c>
      <c r="E386" t="s">
        <v>512</v>
      </c>
      <c r="F386" t="s">
        <v>520</v>
      </c>
      <c r="G386">
        <v>13086782</v>
      </c>
      <c r="H386">
        <v>11</v>
      </c>
      <c r="I386">
        <v>26.2819136337327</v>
      </c>
      <c r="J386">
        <v>1</v>
      </c>
      <c r="K386">
        <v>0</v>
      </c>
      <c r="L386">
        <v>0</v>
      </c>
      <c r="M386">
        <v>1</v>
      </c>
      <c r="N386">
        <v>0</v>
      </c>
      <c r="O386">
        <v>0</v>
      </c>
      <c r="P386">
        <v>0</v>
      </c>
      <c r="Q386">
        <v>0</v>
      </c>
      <c r="R386">
        <v>414</v>
      </c>
      <c r="S386">
        <v>1656</v>
      </c>
      <c r="T386" s="8">
        <v>2070</v>
      </c>
      <c r="U386">
        <v>1</v>
      </c>
      <c r="V386" s="2">
        <f>5312260-SUM($T$2:T386)</f>
        <v>4307330</v>
      </c>
      <c r="W386" t="str">
        <f t="shared" si="5"/>
        <v>Sim</v>
      </c>
    </row>
    <row r="387" spans="1:23" x14ac:dyDescent="0.25">
      <c r="A387" t="s">
        <v>253</v>
      </c>
      <c r="B387">
        <v>13</v>
      </c>
      <c r="C387" t="s">
        <v>352</v>
      </c>
      <c r="D387">
        <v>1303809</v>
      </c>
      <c r="E387" t="s">
        <v>512</v>
      </c>
      <c r="F387" t="s">
        <v>520</v>
      </c>
      <c r="G387">
        <v>13320246</v>
      </c>
      <c r="H387">
        <v>21</v>
      </c>
      <c r="I387">
        <v>26.2819136337327</v>
      </c>
      <c r="J387">
        <v>1</v>
      </c>
      <c r="K387">
        <v>0</v>
      </c>
      <c r="L387">
        <v>0</v>
      </c>
      <c r="M387">
        <v>1</v>
      </c>
      <c r="N387">
        <v>0</v>
      </c>
      <c r="O387">
        <v>0</v>
      </c>
      <c r="P387">
        <v>0</v>
      </c>
      <c r="Q387">
        <v>0</v>
      </c>
      <c r="R387">
        <v>454</v>
      </c>
      <c r="S387">
        <v>1816</v>
      </c>
      <c r="T387" s="8">
        <v>2270</v>
      </c>
      <c r="U387">
        <v>1</v>
      </c>
      <c r="V387" s="2">
        <f>5312260-SUM($T$2:T387)</f>
        <v>4305060</v>
      </c>
      <c r="W387" t="str">
        <f t="shared" ref="W387:W450" si="6">IF(V387&gt;=0,"Sim","Não")</f>
        <v>Sim</v>
      </c>
    </row>
    <row r="388" spans="1:23" x14ac:dyDescent="0.25">
      <c r="A388" t="s">
        <v>253</v>
      </c>
      <c r="B388">
        <v>13</v>
      </c>
      <c r="C388" t="s">
        <v>352</v>
      </c>
      <c r="D388">
        <v>1303809</v>
      </c>
      <c r="E388" t="s">
        <v>512</v>
      </c>
      <c r="F388" t="s">
        <v>521</v>
      </c>
      <c r="G388">
        <v>13086499</v>
      </c>
      <c r="H388">
        <v>10</v>
      </c>
      <c r="I388">
        <v>26.2819136337327</v>
      </c>
      <c r="J388">
        <v>1</v>
      </c>
      <c r="K388">
        <v>0</v>
      </c>
      <c r="L388">
        <v>0</v>
      </c>
      <c r="M388">
        <v>1</v>
      </c>
      <c r="N388">
        <v>0</v>
      </c>
      <c r="O388">
        <v>0</v>
      </c>
      <c r="P388">
        <v>0</v>
      </c>
      <c r="Q388">
        <v>0</v>
      </c>
      <c r="R388">
        <v>410</v>
      </c>
      <c r="S388">
        <v>1640</v>
      </c>
      <c r="T388" s="8">
        <v>2050</v>
      </c>
      <c r="U388">
        <v>1</v>
      </c>
      <c r="V388" s="2">
        <f>5312260-SUM($T$2:T388)</f>
        <v>4303010</v>
      </c>
      <c r="W388" t="str">
        <f t="shared" si="6"/>
        <v>Sim</v>
      </c>
    </row>
    <row r="389" spans="1:23" x14ac:dyDescent="0.25">
      <c r="A389" t="s">
        <v>253</v>
      </c>
      <c r="B389">
        <v>13</v>
      </c>
      <c r="C389" t="s">
        <v>352</v>
      </c>
      <c r="D389">
        <v>1303809</v>
      </c>
      <c r="E389" t="s">
        <v>512</v>
      </c>
      <c r="F389" t="s">
        <v>522</v>
      </c>
      <c r="G389">
        <v>13001914</v>
      </c>
      <c r="H389">
        <v>72</v>
      </c>
      <c r="I389">
        <v>26.2819136337327</v>
      </c>
      <c r="J389">
        <v>1</v>
      </c>
      <c r="K389">
        <v>0</v>
      </c>
      <c r="L389">
        <v>0</v>
      </c>
      <c r="M389">
        <v>1</v>
      </c>
      <c r="N389">
        <v>0</v>
      </c>
      <c r="O389">
        <v>0</v>
      </c>
      <c r="P389">
        <v>0</v>
      </c>
      <c r="Q389">
        <v>0</v>
      </c>
      <c r="R389">
        <v>658</v>
      </c>
      <c r="S389">
        <v>2632</v>
      </c>
      <c r="T389" s="8">
        <v>3290</v>
      </c>
      <c r="U389">
        <v>1</v>
      </c>
      <c r="V389" s="2">
        <f>5312260-SUM($T$2:T389)</f>
        <v>4299720</v>
      </c>
      <c r="W389" t="str">
        <f t="shared" si="6"/>
        <v>Sim</v>
      </c>
    </row>
    <row r="390" spans="1:23" x14ac:dyDescent="0.25">
      <c r="A390" t="s">
        <v>253</v>
      </c>
      <c r="B390">
        <v>13</v>
      </c>
      <c r="C390" t="s">
        <v>352</v>
      </c>
      <c r="D390">
        <v>1303809</v>
      </c>
      <c r="E390" t="s">
        <v>512</v>
      </c>
      <c r="F390" t="s">
        <v>523</v>
      </c>
      <c r="G390">
        <v>13086030</v>
      </c>
      <c r="H390">
        <v>32</v>
      </c>
      <c r="I390">
        <v>26.2819136337327</v>
      </c>
      <c r="J390">
        <v>1</v>
      </c>
      <c r="K390">
        <v>0</v>
      </c>
      <c r="L390">
        <v>0</v>
      </c>
      <c r="M390">
        <v>1</v>
      </c>
      <c r="N390">
        <v>0</v>
      </c>
      <c r="O390">
        <v>1</v>
      </c>
      <c r="P390">
        <v>0</v>
      </c>
      <c r="Q390">
        <v>0</v>
      </c>
      <c r="R390">
        <v>498</v>
      </c>
      <c r="S390">
        <v>1992</v>
      </c>
      <c r="T390" s="8">
        <v>2490</v>
      </c>
      <c r="U390">
        <v>1</v>
      </c>
      <c r="V390" s="2">
        <f>5312260-SUM($T$2:T390)</f>
        <v>4297230</v>
      </c>
      <c r="W390" t="str">
        <f t="shared" si="6"/>
        <v>Sim</v>
      </c>
    </row>
    <row r="391" spans="1:23" x14ac:dyDescent="0.25">
      <c r="A391" t="s">
        <v>253</v>
      </c>
      <c r="B391">
        <v>13</v>
      </c>
      <c r="C391" t="s">
        <v>352</v>
      </c>
      <c r="D391">
        <v>1303809</v>
      </c>
      <c r="E391" t="s">
        <v>512</v>
      </c>
      <c r="F391" t="s">
        <v>524</v>
      </c>
      <c r="G391">
        <v>13002732</v>
      </c>
      <c r="H391">
        <v>6</v>
      </c>
      <c r="I391">
        <v>26.2819136337327</v>
      </c>
      <c r="J391">
        <v>1</v>
      </c>
      <c r="K391">
        <v>0</v>
      </c>
      <c r="L391">
        <v>0</v>
      </c>
      <c r="M391">
        <v>1</v>
      </c>
      <c r="N391">
        <v>0</v>
      </c>
      <c r="O391">
        <v>0</v>
      </c>
      <c r="P391">
        <v>0</v>
      </c>
      <c r="Q391">
        <v>0</v>
      </c>
      <c r="R391">
        <v>394</v>
      </c>
      <c r="S391">
        <v>1576</v>
      </c>
      <c r="T391" s="8">
        <v>1970</v>
      </c>
      <c r="U391">
        <v>1</v>
      </c>
      <c r="V391" s="2">
        <f>5312260-SUM($T$2:T391)</f>
        <v>4295260</v>
      </c>
      <c r="W391" t="str">
        <f t="shared" si="6"/>
        <v>Sim</v>
      </c>
    </row>
    <row r="392" spans="1:23" x14ac:dyDescent="0.25">
      <c r="A392" t="s">
        <v>253</v>
      </c>
      <c r="B392">
        <v>13</v>
      </c>
      <c r="C392" t="s">
        <v>352</v>
      </c>
      <c r="D392">
        <v>1303809</v>
      </c>
      <c r="E392" t="s">
        <v>512</v>
      </c>
      <c r="F392" t="s">
        <v>525</v>
      </c>
      <c r="G392">
        <v>13320289</v>
      </c>
      <c r="H392">
        <v>26</v>
      </c>
      <c r="I392">
        <v>26.2819136337327</v>
      </c>
      <c r="J392">
        <v>1</v>
      </c>
      <c r="K392">
        <v>0</v>
      </c>
      <c r="L392">
        <v>0</v>
      </c>
      <c r="M392">
        <v>1</v>
      </c>
      <c r="N392">
        <v>0</v>
      </c>
      <c r="O392">
        <v>0</v>
      </c>
      <c r="P392">
        <v>0</v>
      </c>
      <c r="Q392">
        <v>0</v>
      </c>
      <c r="R392">
        <v>474</v>
      </c>
      <c r="S392">
        <v>1896</v>
      </c>
      <c r="T392" s="8">
        <v>2370</v>
      </c>
      <c r="U392">
        <v>1</v>
      </c>
      <c r="V392" s="2">
        <f>5312260-SUM($T$2:T392)</f>
        <v>4292890</v>
      </c>
      <c r="W392" t="str">
        <f t="shared" si="6"/>
        <v>Sim</v>
      </c>
    </row>
    <row r="393" spans="1:23" x14ac:dyDescent="0.25">
      <c r="A393" t="s">
        <v>253</v>
      </c>
      <c r="B393">
        <v>13</v>
      </c>
      <c r="C393" t="s">
        <v>352</v>
      </c>
      <c r="D393">
        <v>1303809</v>
      </c>
      <c r="E393" t="s">
        <v>512</v>
      </c>
      <c r="F393" t="s">
        <v>526</v>
      </c>
      <c r="G393">
        <v>13149202</v>
      </c>
      <c r="H393">
        <v>6</v>
      </c>
      <c r="I393">
        <v>26.2819136337327</v>
      </c>
      <c r="J393">
        <v>1</v>
      </c>
      <c r="K393">
        <v>0</v>
      </c>
      <c r="L393">
        <v>0</v>
      </c>
      <c r="M393">
        <v>1</v>
      </c>
      <c r="N393">
        <v>0</v>
      </c>
      <c r="O393">
        <v>0</v>
      </c>
      <c r="P393">
        <v>0</v>
      </c>
      <c r="Q393">
        <v>0</v>
      </c>
      <c r="R393">
        <v>394</v>
      </c>
      <c r="S393">
        <v>1576</v>
      </c>
      <c r="T393" s="8">
        <v>1970</v>
      </c>
      <c r="U393">
        <v>1</v>
      </c>
      <c r="V393" s="2">
        <f>5312260-SUM($T$2:T393)</f>
        <v>4290920</v>
      </c>
      <c r="W393" t="str">
        <f t="shared" si="6"/>
        <v>Sim</v>
      </c>
    </row>
    <row r="394" spans="1:23" x14ac:dyDescent="0.25">
      <c r="A394" t="s">
        <v>253</v>
      </c>
      <c r="B394">
        <v>13</v>
      </c>
      <c r="C394" t="s">
        <v>352</v>
      </c>
      <c r="D394">
        <v>1303809</v>
      </c>
      <c r="E394" t="s">
        <v>512</v>
      </c>
      <c r="F394" t="s">
        <v>527</v>
      </c>
      <c r="G394">
        <v>13085670</v>
      </c>
      <c r="H394">
        <v>8</v>
      </c>
      <c r="I394">
        <v>26.2819136337327</v>
      </c>
      <c r="J394">
        <v>1</v>
      </c>
      <c r="K394">
        <v>0</v>
      </c>
      <c r="L394">
        <v>0</v>
      </c>
      <c r="M394">
        <v>1</v>
      </c>
      <c r="N394">
        <v>0</v>
      </c>
      <c r="O394">
        <v>0</v>
      </c>
      <c r="P394">
        <v>0</v>
      </c>
      <c r="Q394">
        <v>0</v>
      </c>
      <c r="R394">
        <v>402</v>
      </c>
      <c r="S394">
        <v>1608</v>
      </c>
      <c r="T394" s="8">
        <v>2010</v>
      </c>
      <c r="U394">
        <v>1</v>
      </c>
      <c r="V394" s="2">
        <f>5312260-SUM($T$2:T394)</f>
        <v>4288910</v>
      </c>
      <c r="W394" t="str">
        <f t="shared" si="6"/>
        <v>Sim</v>
      </c>
    </row>
    <row r="395" spans="1:23" x14ac:dyDescent="0.25">
      <c r="A395" t="s">
        <v>253</v>
      </c>
      <c r="B395">
        <v>13</v>
      </c>
      <c r="C395" t="s">
        <v>352</v>
      </c>
      <c r="D395">
        <v>1303809</v>
      </c>
      <c r="E395" t="s">
        <v>512</v>
      </c>
      <c r="F395" t="s">
        <v>528</v>
      </c>
      <c r="G395">
        <v>13085654</v>
      </c>
      <c r="H395">
        <v>11</v>
      </c>
      <c r="I395">
        <v>26.2819136337327</v>
      </c>
      <c r="J395">
        <v>1</v>
      </c>
      <c r="K395">
        <v>0</v>
      </c>
      <c r="L395">
        <v>0</v>
      </c>
      <c r="M395">
        <v>1</v>
      </c>
      <c r="N395">
        <v>0</v>
      </c>
      <c r="O395">
        <v>0</v>
      </c>
      <c r="P395">
        <v>0</v>
      </c>
      <c r="Q395">
        <v>0</v>
      </c>
      <c r="R395">
        <v>414</v>
      </c>
      <c r="S395">
        <v>1656</v>
      </c>
      <c r="T395" s="8">
        <v>2070</v>
      </c>
      <c r="U395">
        <v>1</v>
      </c>
      <c r="V395" s="2">
        <f>5312260-SUM($T$2:T395)</f>
        <v>4286840</v>
      </c>
      <c r="W395" t="str">
        <f t="shared" si="6"/>
        <v>Sim</v>
      </c>
    </row>
    <row r="396" spans="1:23" x14ac:dyDescent="0.25">
      <c r="A396" t="s">
        <v>253</v>
      </c>
      <c r="B396">
        <v>13</v>
      </c>
      <c r="C396" t="s">
        <v>352</v>
      </c>
      <c r="D396">
        <v>1303809</v>
      </c>
      <c r="E396" t="s">
        <v>512</v>
      </c>
      <c r="F396" t="s">
        <v>529</v>
      </c>
      <c r="G396">
        <v>13108212</v>
      </c>
      <c r="H396">
        <v>71</v>
      </c>
      <c r="I396">
        <v>26.2819136337327</v>
      </c>
      <c r="J396">
        <v>1</v>
      </c>
      <c r="K396">
        <v>0</v>
      </c>
      <c r="L396">
        <v>0</v>
      </c>
      <c r="M396">
        <v>1</v>
      </c>
      <c r="N396">
        <v>0</v>
      </c>
      <c r="O396">
        <v>0</v>
      </c>
      <c r="P396">
        <v>0</v>
      </c>
      <c r="Q396">
        <v>0</v>
      </c>
      <c r="R396">
        <v>654</v>
      </c>
      <c r="S396">
        <v>2616</v>
      </c>
      <c r="T396" s="8">
        <v>3270</v>
      </c>
      <c r="U396">
        <v>1</v>
      </c>
      <c r="V396" s="2">
        <f>5312260-SUM($T$2:T396)</f>
        <v>4283570</v>
      </c>
      <c r="W396" t="str">
        <f t="shared" si="6"/>
        <v>Sim</v>
      </c>
    </row>
    <row r="397" spans="1:23" x14ac:dyDescent="0.25">
      <c r="A397" t="s">
        <v>253</v>
      </c>
      <c r="B397">
        <v>13</v>
      </c>
      <c r="C397" t="s">
        <v>352</v>
      </c>
      <c r="D397">
        <v>1303809</v>
      </c>
      <c r="E397" t="s">
        <v>512</v>
      </c>
      <c r="F397" t="s">
        <v>530</v>
      </c>
      <c r="G397">
        <v>13111086</v>
      </c>
      <c r="H397">
        <v>594</v>
      </c>
      <c r="I397">
        <v>26.2819136337327</v>
      </c>
      <c r="J397">
        <v>1</v>
      </c>
      <c r="K397">
        <v>0</v>
      </c>
      <c r="L397">
        <v>1</v>
      </c>
      <c r="M397">
        <v>0</v>
      </c>
      <c r="N397">
        <v>1</v>
      </c>
      <c r="O397">
        <v>1</v>
      </c>
      <c r="P397">
        <v>0</v>
      </c>
      <c r="Q397">
        <v>0</v>
      </c>
      <c r="R397">
        <v>740</v>
      </c>
      <c r="S397">
        <v>2960</v>
      </c>
      <c r="T397" s="8">
        <v>3700</v>
      </c>
      <c r="U397">
        <v>1</v>
      </c>
      <c r="V397" s="2">
        <f>5312260-SUM($T$2:T397)</f>
        <v>4279870</v>
      </c>
      <c r="W397" t="str">
        <f t="shared" si="6"/>
        <v>Sim</v>
      </c>
    </row>
    <row r="398" spans="1:23" x14ac:dyDescent="0.25">
      <c r="A398" t="s">
        <v>253</v>
      </c>
      <c r="B398">
        <v>13</v>
      </c>
      <c r="C398" t="s">
        <v>352</v>
      </c>
      <c r="D398">
        <v>1303809</v>
      </c>
      <c r="E398" t="s">
        <v>512</v>
      </c>
      <c r="F398" t="s">
        <v>531</v>
      </c>
      <c r="G398">
        <v>13111094</v>
      </c>
      <c r="H398">
        <v>484</v>
      </c>
      <c r="I398">
        <v>26.2819136337327</v>
      </c>
      <c r="J398">
        <v>1</v>
      </c>
      <c r="K398">
        <v>0</v>
      </c>
      <c r="L398">
        <v>1</v>
      </c>
      <c r="M398">
        <v>0</v>
      </c>
      <c r="N398">
        <v>0</v>
      </c>
      <c r="O398">
        <v>1</v>
      </c>
      <c r="P398">
        <v>0</v>
      </c>
      <c r="Q398">
        <v>0</v>
      </c>
      <c r="R398">
        <v>740</v>
      </c>
      <c r="S398">
        <v>2960</v>
      </c>
      <c r="T398" s="8">
        <v>3700</v>
      </c>
      <c r="U398">
        <v>1</v>
      </c>
      <c r="V398" s="2">
        <f>5312260-SUM($T$2:T398)</f>
        <v>4276170</v>
      </c>
      <c r="W398" t="str">
        <f t="shared" si="6"/>
        <v>Sim</v>
      </c>
    </row>
    <row r="399" spans="1:23" x14ac:dyDescent="0.25">
      <c r="A399" t="s">
        <v>253</v>
      </c>
      <c r="B399">
        <v>13</v>
      </c>
      <c r="C399" t="s">
        <v>352</v>
      </c>
      <c r="D399">
        <v>1303809</v>
      </c>
      <c r="E399" t="s">
        <v>512</v>
      </c>
      <c r="F399" t="s">
        <v>532</v>
      </c>
      <c r="G399">
        <v>13101528</v>
      </c>
      <c r="H399">
        <v>16</v>
      </c>
      <c r="I399">
        <v>26.2819136337327</v>
      </c>
      <c r="J399">
        <v>1</v>
      </c>
      <c r="K399">
        <v>0</v>
      </c>
      <c r="L399">
        <v>1</v>
      </c>
      <c r="M399">
        <v>0</v>
      </c>
      <c r="N399">
        <v>1</v>
      </c>
      <c r="O399">
        <v>1</v>
      </c>
      <c r="P399">
        <v>0</v>
      </c>
      <c r="Q399">
        <v>0</v>
      </c>
      <c r="R399">
        <v>434</v>
      </c>
      <c r="S399">
        <v>1736</v>
      </c>
      <c r="T399" s="8">
        <v>2170</v>
      </c>
      <c r="U399">
        <v>1</v>
      </c>
      <c r="V399" s="2">
        <f>5312260-SUM($T$2:T399)</f>
        <v>4274000</v>
      </c>
      <c r="W399" t="str">
        <f t="shared" si="6"/>
        <v>Sim</v>
      </c>
    </row>
    <row r="400" spans="1:23" x14ac:dyDescent="0.25">
      <c r="A400" t="s">
        <v>253</v>
      </c>
      <c r="B400">
        <v>13</v>
      </c>
      <c r="C400" t="s">
        <v>352</v>
      </c>
      <c r="D400">
        <v>1303908</v>
      </c>
      <c r="E400" t="s">
        <v>533</v>
      </c>
      <c r="F400" t="s">
        <v>534</v>
      </c>
      <c r="G400">
        <v>13098926</v>
      </c>
      <c r="H400">
        <v>6</v>
      </c>
      <c r="I400">
        <v>26.2819136337327</v>
      </c>
      <c r="J400">
        <v>1</v>
      </c>
      <c r="K400">
        <v>0</v>
      </c>
      <c r="L400">
        <v>0</v>
      </c>
      <c r="M400">
        <v>1</v>
      </c>
      <c r="N400">
        <v>1</v>
      </c>
      <c r="O400">
        <v>0</v>
      </c>
      <c r="P400">
        <v>0</v>
      </c>
      <c r="Q400">
        <v>0</v>
      </c>
      <c r="R400">
        <v>394</v>
      </c>
      <c r="S400">
        <v>1576</v>
      </c>
      <c r="T400" s="8">
        <v>1970</v>
      </c>
      <c r="U400">
        <v>1</v>
      </c>
      <c r="V400" s="2">
        <f>5312260-SUM($T$2:T400)</f>
        <v>4272030</v>
      </c>
      <c r="W400" t="str">
        <f t="shared" si="6"/>
        <v>Sim</v>
      </c>
    </row>
    <row r="401" spans="1:23" x14ac:dyDescent="0.25">
      <c r="A401" t="s">
        <v>253</v>
      </c>
      <c r="B401">
        <v>13</v>
      </c>
      <c r="C401" t="s">
        <v>352</v>
      </c>
      <c r="D401">
        <v>1303908</v>
      </c>
      <c r="E401" t="s">
        <v>533</v>
      </c>
      <c r="F401" t="s">
        <v>535</v>
      </c>
      <c r="G401">
        <v>13007750</v>
      </c>
      <c r="H401">
        <v>254</v>
      </c>
      <c r="I401">
        <v>26.2819136337327</v>
      </c>
      <c r="J401">
        <v>1</v>
      </c>
      <c r="K401">
        <v>0</v>
      </c>
      <c r="L401">
        <v>0</v>
      </c>
      <c r="M401">
        <v>1</v>
      </c>
      <c r="N401">
        <v>1</v>
      </c>
      <c r="O401">
        <v>0</v>
      </c>
      <c r="P401">
        <v>0</v>
      </c>
      <c r="Q401">
        <v>0</v>
      </c>
      <c r="R401">
        <v>740</v>
      </c>
      <c r="S401">
        <v>2960</v>
      </c>
      <c r="T401" s="8">
        <v>3700</v>
      </c>
      <c r="U401">
        <v>1</v>
      </c>
      <c r="V401" s="2">
        <f>5312260-SUM($T$2:T401)</f>
        <v>4268330</v>
      </c>
      <c r="W401" t="str">
        <f t="shared" si="6"/>
        <v>Sim</v>
      </c>
    </row>
    <row r="402" spans="1:23" x14ac:dyDescent="0.25">
      <c r="A402" t="s">
        <v>253</v>
      </c>
      <c r="B402">
        <v>13</v>
      </c>
      <c r="C402" t="s">
        <v>352</v>
      </c>
      <c r="D402">
        <v>1303908</v>
      </c>
      <c r="E402" t="s">
        <v>533</v>
      </c>
      <c r="F402" t="s">
        <v>536</v>
      </c>
      <c r="G402">
        <v>13110322</v>
      </c>
      <c r="H402">
        <v>180</v>
      </c>
      <c r="I402">
        <v>26.2819136337327</v>
      </c>
      <c r="J402">
        <v>1</v>
      </c>
      <c r="K402">
        <v>0</v>
      </c>
      <c r="L402">
        <v>0</v>
      </c>
      <c r="M402">
        <v>1</v>
      </c>
      <c r="N402">
        <v>0</v>
      </c>
      <c r="O402">
        <v>1</v>
      </c>
      <c r="P402">
        <v>0</v>
      </c>
      <c r="Q402">
        <v>0</v>
      </c>
      <c r="R402">
        <v>740</v>
      </c>
      <c r="S402">
        <v>2960</v>
      </c>
      <c r="T402" s="8">
        <v>3700</v>
      </c>
      <c r="U402">
        <v>1</v>
      </c>
      <c r="V402" s="2">
        <f>5312260-SUM($T$2:T402)</f>
        <v>4264630</v>
      </c>
      <c r="W402" t="str">
        <f t="shared" si="6"/>
        <v>Sim</v>
      </c>
    </row>
    <row r="403" spans="1:23" x14ac:dyDescent="0.25">
      <c r="A403" t="s">
        <v>253</v>
      </c>
      <c r="B403">
        <v>13</v>
      </c>
      <c r="C403" t="s">
        <v>352</v>
      </c>
      <c r="D403">
        <v>1303908</v>
      </c>
      <c r="E403" t="s">
        <v>533</v>
      </c>
      <c r="F403" t="s">
        <v>537</v>
      </c>
      <c r="G403">
        <v>13111140</v>
      </c>
      <c r="H403">
        <v>18</v>
      </c>
      <c r="I403">
        <v>26.2819136337327</v>
      </c>
      <c r="J403">
        <v>1</v>
      </c>
      <c r="K403">
        <v>0</v>
      </c>
      <c r="L403">
        <v>0</v>
      </c>
      <c r="M403">
        <v>1</v>
      </c>
      <c r="N403">
        <v>0</v>
      </c>
      <c r="O403">
        <v>0</v>
      </c>
      <c r="P403">
        <v>0</v>
      </c>
      <c r="Q403">
        <v>0</v>
      </c>
      <c r="R403">
        <v>442</v>
      </c>
      <c r="S403">
        <v>1768</v>
      </c>
      <c r="T403" s="8">
        <v>2210</v>
      </c>
      <c r="U403">
        <v>1</v>
      </c>
      <c r="V403" s="2">
        <f>5312260-SUM($T$2:T403)</f>
        <v>4262420</v>
      </c>
      <c r="W403" t="str">
        <f t="shared" si="6"/>
        <v>Sim</v>
      </c>
    </row>
    <row r="404" spans="1:23" x14ac:dyDescent="0.25">
      <c r="A404" t="s">
        <v>253</v>
      </c>
      <c r="B404">
        <v>13</v>
      </c>
      <c r="C404" t="s">
        <v>352</v>
      </c>
      <c r="D404">
        <v>1303908</v>
      </c>
      <c r="E404" t="s">
        <v>533</v>
      </c>
      <c r="F404" t="s">
        <v>538</v>
      </c>
      <c r="G404">
        <v>13111175</v>
      </c>
      <c r="H404">
        <v>10</v>
      </c>
      <c r="I404">
        <v>26.2819136337327</v>
      </c>
      <c r="J404">
        <v>1</v>
      </c>
      <c r="K404">
        <v>0</v>
      </c>
      <c r="L404">
        <v>0</v>
      </c>
      <c r="M404">
        <v>1</v>
      </c>
      <c r="N404">
        <v>0</v>
      </c>
      <c r="O404">
        <v>0</v>
      </c>
      <c r="P404">
        <v>0</v>
      </c>
      <c r="Q404">
        <v>0</v>
      </c>
      <c r="R404">
        <v>410</v>
      </c>
      <c r="S404">
        <v>1640</v>
      </c>
      <c r="T404" s="8">
        <v>2050</v>
      </c>
      <c r="U404">
        <v>1</v>
      </c>
      <c r="V404" s="2">
        <f>5312260-SUM($T$2:T404)</f>
        <v>4260370</v>
      </c>
      <c r="W404" t="str">
        <f t="shared" si="6"/>
        <v>Sim</v>
      </c>
    </row>
    <row r="405" spans="1:23" x14ac:dyDescent="0.25">
      <c r="A405" t="s">
        <v>253</v>
      </c>
      <c r="B405">
        <v>13</v>
      </c>
      <c r="C405" t="s">
        <v>352</v>
      </c>
      <c r="D405">
        <v>1303908</v>
      </c>
      <c r="E405" t="s">
        <v>533</v>
      </c>
      <c r="F405" t="s">
        <v>539</v>
      </c>
      <c r="G405">
        <v>13111167</v>
      </c>
      <c r="H405">
        <v>25</v>
      </c>
      <c r="I405">
        <v>26.2819136337327</v>
      </c>
      <c r="J405">
        <v>1</v>
      </c>
      <c r="K405">
        <v>0</v>
      </c>
      <c r="L405">
        <v>0</v>
      </c>
      <c r="M405">
        <v>1</v>
      </c>
      <c r="N405">
        <v>0</v>
      </c>
      <c r="O405">
        <v>0</v>
      </c>
      <c r="P405">
        <v>0</v>
      </c>
      <c r="Q405">
        <v>0</v>
      </c>
      <c r="R405">
        <v>470</v>
      </c>
      <c r="S405">
        <v>1880</v>
      </c>
      <c r="T405" s="8">
        <v>2350</v>
      </c>
      <c r="U405">
        <v>1</v>
      </c>
      <c r="V405" s="2">
        <f>5312260-SUM($T$2:T405)</f>
        <v>4258020</v>
      </c>
      <c r="W405" t="str">
        <f t="shared" si="6"/>
        <v>Sim</v>
      </c>
    </row>
    <row r="406" spans="1:23" x14ac:dyDescent="0.25">
      <c r="A406" t="s">
        <v>253</v>
      </c>
      <c r="B406">
        <v>13</v>
      </c>
      <c r="C406" t="s">
        <v>352</v>
      </c>
      <c r="D406">
        <v>1303908</v>
      </c>
      <c r="E406" t="s">
        <v>533</v>
      </c>
      <c r="F406" t="s">
        <v>540</v>
      </c>
      <c r="G406">
        <v>13111159</v>
      </c>
      <c r="H406">
        <v>10</v>
      </c>
      <c r="I406">
        <v>26.2819136337327</v>
      </c>
      <c r="J406">
        <v>1</v>
      </c>
      <c r="K406">
        <v>0</v>
      </c>
      <c r="L406">
        <v>0</v>
      </c>
      <c r="M406">
        <v>1</v>
      </c>
      <c r="N406">
        <v>0</v>
      </c>
      <c r="O406">
        <v>0</v>
      </c>
      <c r="P406">
        <v>0</v>
      </c>
      <c r="Q406">
        <v>0</v>
      </c>
      <c r="R406">
        <v>410</v>
      </c>
      <c r="S406">
        <v>1640</v>
      </c>
      <c r="T406" s="8">
        <v>2050</v>
      </c>
      <c r="U406">
        <v>1</v>
      </c>
      <c r="V406" s="2">
        <f>5312260-SUM($T$2:T406)</f>
        <v>4255970</v>
      </c>
      <c r="W406" t="str">
        <f t="shared" si="6"/>
        <v>Sim</v>
      </c>
    </row>
    <row r="407" spans="1:23" x14ac:dyDescent="0.25">
      <c r="A407" t="s">
        <v>253</v>
      </c>
      <c r="B407">
        <v>13</v>
      </c>
      <c r="C407" t="s">
        <v>352</v>
      </c>
      <c r="D407">
        <v>1303908</v>
      </c>
      <c r="E407" t="s">
        <v>533</v>
      </c>
      <c r="F407" t="s">
        <v>541</v>
      </c>
      <c r="G407">
        <v>13110330</v>
      </c>
      <c r="H407">
        <v>241</v>
      </c>
      <c r="I407">
        <v>26.2819136337327</v>
      </c>
      <c r="J407">
        <v>1</v>
      </c>
      <c r="K407">
        <v>0</v>
      </c>
      <c r="L407">
        <v>0</v>
      </c>
      <c r="M407">
        <v>1</v>
      </c>
      <c r="N407">
        <v>0</v>
      </c>
      <c r="O407">
        <v>0</v>
      </c>
      <c r="P407">
        <v>0</v>
      </c>
      <c r="Q407">
        <v>0</v>
      </c>
      <c r="R407">
        <v>740</v>
      </c>
      <c r="S407">
        <v>2960</v>
      </c>
      <c r="T407" s="8">
        <v>3700</v>
      </c>
      <c r="U407">
        <v>1</v>
      </c>
      <c r="V407" s="2">
        <f>5312260-SUM($T$2:T407)</f>
        <v>4252270</v>
      </c>
      <c r="W407" t="str">
        <f t="shared" si="6"/>
        <v>Sim</v>
      </c>
    </row>
    <row r="408" spans="1:23" x14ac:dyDescent="0.25">
      <c r="A408" t="s">
        <v>253</v>
      </c>
      <c r="B408">
        <v>13</v>
      </c>
      <c r="C408" t="s">
        <v>352</v>
      </c>
      <c r="D408">
        <v>1303908</v>
      </c>
      <c r="E408" t="s">
        <v>533</v>
      </c>
      <c r="F408" t="s">
        <v>542</v>
      </c>
      <c r="G408">
        <v>13109146</v>
      </c>
      <c r="H408">
        <v>133</v>
      </c>
      <c r="I408">
        <v>26.2819136337327</v>
      </c>
      <c r="J408">
        <v>1</v>
      </c>
      <c r="K408">
        <v>0</v>
      </c>
      <c r="L408">
        <v>0</v>
      </c>
      <c r="M408">
        <v>1</v>
      </c>
      <c r="N408">
        <v>0</v>
      </c>
      <c r="O408">
        <v>0</v>
      </c>
      <c r="P408">
        <v>0</v>
      </c>
      <c r="Q408">
        <v>0</v>
      </c>
      <c r="R408">
        <v>740</v>
      </c>
      <c r="S408">
        <v>2960</v>
      </c>
      <c r="T408" s="8">
        <v>3700</v>
      </c>
      <c r="U408">
        <v>1</v>
      </c>
      <c r="V408" s="2">
        <f>5312260-SUM($T$2:T408)</f>
        <v>4248570</v>
      </c>
      <c r="W408" t="str">
        <f t="shared" si="6"/>
        <v>Sim</v>
      </c>
    </row>
    <row r="409" spans="1:23" x14ac:dyDescent="0.25">
      <c r="A409" t="s">
        <v>253</v>
      </c>
      <c r="B409">
        <v>13</v>
      </c>
      <c r="C409" t="s">
        <v>352</v>
      </c>
      <c r="D409">
        <v>1304062</v>
      </c>
      <c r="E409" t="s">
        <v>543</v>
      </c>
      <c r="F409" t="s">
        <v>544</v>
      </c>
      <c r="G409">
        <v>13107186</v>
      </c>
      <c r="H409">
        <v>307</v>
      </c>
      <c r="I409">
        <v>26.2819136337327</v>
      </c>
      <c r="J409">
        <v>1</v>
      </c>
      <c r="K409">
        <v>0</v>
      </c>
      <c r="L409">
        <v>0</v>
      </c>
      <c r="M409">
        <v>1</v>
      </c>
      <c r="N409">
        <v>0</v>
      </c>
      <c r="O409">
        <v>1</v>
      </c>
      <c r="P409">
        <v>0</v>
      </c>
      <c r="Q409">
        <v>0</v>
      </c>
      <c r="R409">
        <v>740</v>
      </c>
      <c r="S409">
        <v>2960</v>
      </c>
      <c r="T409" s="8">
        <v>3700</v>
      </c>
      <c r="U409">
        <v>1</v>
      </c>
      <c r="V409" s="2">
        <f>5312260-SUM($T$2:T409)</f>
        <v>4244870</v>
      </c>
      <c r="W409" t="str">
        <f t="shared" si="6"/>
        <v>Sim</v>
      </c>
    </row>
    <row r="410" spans="1:23" x14ac:dyDescent="0.25">
      <c r="A410" t="s">
        <v>253</v>
      </c>
      <c r="B410">
        <v>13</v>
      </c>
      <c r="C410" t="s">
        <v>352</v>
      </c>
      <c r="D410">
        <v>1304104</v>
      </c>
      <c r="E410" t="s">
        <v>545</v>
      </c>
      <c r="F410" t="s">
        <v>546</v>
      </c>
      <c r="G410">
        <v>13065963</v>
      </c>
      <c r="H410">
        <v>20</v>
      </c>
      <c r="I410">
        <v>26.2819136337327</v>
      </c>
      <c r="J410">
        <v>1</v>
      </c>
      <c r="K410">
        <v>0</v>
      </c>
      <c r="L410">
        <v>0</v>
      </c>
      <c r="M410">
        <v>1</v>
      </c>
      <c r="N410">
        <v>0</v>
      </c>
      <c r="O410">
        <v>0</v>
      </c>
      <c r="P410">
        <v>0</v>
      </c>
      <c r="Q410">
        <v>0</v>
      </c>
      <c r="R410">
        <v>450</v>
      </c>
      <c r="S410">
        <v>1800</v>
      </c>
      <c r="T410" s="8">
        <v>2250</v>
      </c>
      <c r="U410">
        <v>1</v>
      </c>
      <c r="V410" s="2">
        <f>5312260-SUM($T$2:T410)</f>
        <v>4242620</v>
      </c>
      <c r="W410" t="str">
        <f t="shared" si="6"/>
        <v>Sim</v>
      </c>
    </row>
    <row r="411" spans="1:23" x14ac:dyDescent="0.25">
      <c r="A411" t="s">
        <v>253</v>
      </c>
      <c r="B411">
        <v>13</v>
      </c>
      <c r="C411" t="s">
        <v>352</v>
      </c>
      <c r="D411">
        <v>1304104</v>
      </c>
      <c r="E411" t="s">
        <v>545</v>
      </c>
      <c r="F411" t="s">
        <v>547</v>
      </c>
      <c r="G411">
        <v>13105175</v>
      </c>
      <c r="H411">
        <v>34</v>
      </c>
      <c r="I411">
        <v>26.2819136337327</v>
      </c>
      <c r="J411">
        <v>1</v>
      </c>
      <c r="K411">
        <v>0</v>
      </c>
      <c r="L411">
        <v>0</v>
      </c>
      <c r="M411">
        <v>1</v>
      </c>
      <c r="N411">
        <v>1</v>
      </c>
      <c r="O411">
        <v>1</v>
      </c>
      <c r="P411">
        <v>0</v>
      </c>
      <c r="Q411">
        <v>0</v>
      </c>
      <c r="R411">
        <v>506</v>
      </c>
      <c r="S411">
        <v>2024</v>
      </c>
      <c r="T411" s="8">
        <v>2530</v>
      </c>
      <c r="U411">
        <v>1</v>
      </c>
      <c r="V411" s="2">
        <f>5312260-SUM($T$2:T411)</f>
        <v>4240090</v>
      </c>
      <c r="W411" t="str">
        <f t="shared" si="6"/>
        <v>Sim</v>
      </c>
    </row>
    <row r="412" spans="1:23" x14ac:dyDescent="0.25">
      <c r="A412" t="s">
        <v>253</v>
      </c>
      <c r="B412">
        <v>13</v>
      </c>
      <c r="C412" t="s">
        <v>352</v>
      </c>
      <c r="D412">
        <v>1304104</v>
      </c>
      <c r="E412" t="s">
        <v>545</v>
      </c>
      <c r="F412" t="s">
        <v>548</v>
      </c>
      <c r="G412">
        <v>13080261</v>
      </c>
      <c r="H412">
        <v>29</v>
      </c>
      <c r="I412">
        <v>26.2819136337327</v>
      </c>
      <c r="J412">
        <v>1</v>
      </c>
      <c r="K412">
        <v>0</v>
      </c>
      <c r="L412">
        <v>0</v>
      </c>
      <c r="M412">
        <v>1</v>
      </c>
      <c r="N412">
        <v>0</v>
      </c>
      <c r="O412">
        <v>0</v>
      </c>
      <c r="P412">
        <v>0</v>
      </c>
      <c r="Q412">
        <v>0</v>
      </c>
      <c r="R412">
        <v>486</v>
      </c>
      <c r="S412">
        <v>1944</v>
      </c>
      <c r="T412" s="8">
        <v>2430</v>
      </c>
      <c r="U412">
        <v>1</v>
      </c>
      <c r="V412" s="2">
        <f>5312260-SUM($T$2:T412)</f>
        <v>4237660</v>
      </c>
      <c r="W412" t="str">
        <f t="shared" si="6"/>
        <v>Sim</v>
      </c>
    </row>
    <row r="413" spans="1:23" x14ac:dyDescent="0.25">
      <c r="A413" t="s">
        <v>253</v>
      </c>
      <c r="B413">
        <v>13</v>
      </c>
      <c r="C413" t="s">
        <v>352</v>
      </c>
      <c r="D413">
        <v>1304104</v>
      </c>
      <c r="E413" t="s">
        <v>545</v>
      </c>
      <c r="F413" t="s">
        <v>549</v>
      </c>
      <c r="G413">
        <v>13108700</v>
      </c>
      <c r="H413">
        <v>47</v>
      </c>
      <c r="I413">
        <v>26.2819136337327</v>
      </c>
      <c r="J413">
        <v>1</v>
      </c>
      <c r="K413">
        <v>0</v>
      </c>
      <c r="L413">
        <v>0</v>
      </c>
      <c r="M413">
        <v>1</v>
      </c>
      <c r="N413">
        <v>1</v>
      </c>
      <c r="O413">
        <v>0</v>
      </c>
      <c r="P413">
        <v>0</v>
      </c>
      <c r="Q413">
        <v>0</v>
      </c>
      <c r="R413">
        <v>558</v>
      </c>
      <c r="S413">
        <v>2232</v>
      </c>
      <c r="T413" s="8">
        <v>2790</v>
      </c>
      <c r="U413">
        <v>1</v>
      </c>
      <c r="V413" s="2">
        <f>5312260-SUM($T$2:T413)</f>
        <v>4234870</v>
      </c>
      <c r="W413" t="str">
        <f t="shared" si="6"/>
        <v>Sim</v>
      </c>
    </row>
    <row r="414" spans="1:23" x14ac:dyDescent="0.25">
      <c r="A414" t="s">
        <v>253</v>
      </c>
      <c r="B414">
        <v>13</v>
      </c>
      <c r="C414" t="s">
        <v>352</v>
      </c>
      <c r="D414">
        <v>1304104</v>
      </c>
      <c r="E414" t="s">
        <v>545</v>
      </c>
      <c r="F414" t="s">
        <v>550</v>
      </c>
      <c r="G414">
        <v>13080288</v>
      </c>
      <c r="H414">
        <v>11</v>
      </c>
      <c r="I414">
        <v>26.2819136337327</v>
      </c>
      <c r="J414">
        <v>1</v>
      </c>
      <c r="K414">
        <v>0</v>
      </c>
      <c r="L414">
        <v>0</v>
      </c>
      <c r="M414">
        <v>1</v>
      </c>
      <c r="N414">
        <v>0</v>
      </c>
      <c r="O414">
        <v>0</v>
      </c>
      <c r="P414">
        <v>0</v>
      </c>
      <c r="Q414">
        <v>0</v>
      </c>
      <c r="R414">
        <v>414</v>
      </c>
      <c r="S414">
        <v>1656</v>
      </c>
      <c r="T414" s="8">
        <v>2070</v>
      </c>
      <c r="U414">
        <v>1</v>
      </c>
      <c r="V414" s="2">
        <f>5312260-SUM($T$2:T414)</f>
        <v>4232800</v>
      </c>
      <c r="W414" t="str">
        <f t="shared" si="6"/>
        <v>Sim</v>
      </c>
    </row>
    <row r="415" spans="1:23" x14ac:dyDescent="0.25">
      <c r="A415" t="s">
        <v>253</v>
      </c>
      <c r="B415">
        <v>13</v>
      </c>
      <c r="C415" t="s">
        <v>352</v>
      </c>
      <c r="D415">
        <v>1304104</v>
      </c>
      <c r="E415" t="s">
        <v>545</v>
      </c>
      <c r="F415" t="s">
        <v>551</v>
      </c>
      <c r="G415">
        <v>13085271</v>
      </c>
      <c r="H415">
        <v>11</v>
      </c>
      <c r="I415">
        <v>26.2819136337327</v>
      </c>
      <c r="J415">
        <v>1</v>
      </c>
      <c r="K415">
        <v>0</v>
      </c>
      <c r="L415">
        <v>0</v>
      </c>
      <c r="M415">
        <v>1</v>
      </c>
      <c r="N415">
        <v>0</v>
      </c>
      <c r="O415">
        <v>0</v>
      </c>
      <c r="P415">
        <v>0</v>
      </c>
      <c r="Q415">
        <v>0</v>
      </c>
      <c r="R415">
        <v>414</v>
      </c>
      <c r="S415">
        <v>1656</v>
      </c>
      <c r="T415" s="8">
        <v>2070</v>
      </c>
      <c r="U415">
        <v>1</v>
      </c>
      <c r="V415" s="2">
        <f>5312260-SUM($T$2:T415)</f>
        <v>4230730</v>
      </c>
      <c r="W415" t="str">
        <f t="shared" si="6"/>
        <v>Sim</v>
      </c>
    </row>
    <row r="416" spans="1:23" x14ac:dyDescent="0.25">
      <c r="A416" t="s">
        <v>253</v>
      </c>
      <c r="B416">
        <v>13</v>
      </c>
      <c r="C416" t="s">
        <v>352</v>
      </c>
      <c r="D416">
        <v>1304104</v>
      </c>
      <c r="E416" t="s">
        <v>545</v>
      </c>
      <c r="F416" t="s">
        <v>552</v>
      </c>
      <c r="G416">
        <v>13111620</v>
      </c>
      <c r="H416">
        <v>22</v>
      </c>
      <c r="I416">
        <v>26.2819136337327</v>
      </c>
      <c r="J416">
        <v>1</v>
      </c>
      <c r="K416">
        <v>0</v>
      </c>
      <c r="L416">
        <v>0</v>
      </c>
      <c r="M416">
        <v>1</v>
      </c>
      <c r="N416">
        <v>0</v>
      </c>
      <c r="O416">
        <v>0</v>
      </c>
      <c r="P416">
        <v>0</v>
      </c>
      <c r="Q416">
        <v>0</v>
      </c>
      <c r="R416">
        <v>458</v>
      </c>
      <c r="S416">
        <v>1832</v>
      </c>
      <c r="T416" s="8">
        <v>2290</v>
      </c>
      <c r="U416">
        <v>1</v>
      </c>
      <c r="V416" s="2">
        <f>5312260-SUM($T$2:T416)</f>
        <v>4228440</v>
      </c>
      <c r="W416" t="str">
        <f t="shared" si="6"/>
        <v>Sim</v>
      </c>
    </row>
    <row r="417" spans="1:23" x14ac:dyDescent="0.25">
      <c r="A417" t="s">
        <v>253</v>
      </c>
      <c r="B417">
        <v>13</v>
      </c>
      <c r="C417" t="s">
        <v>352</v>
      </c>
      <c r="D417">
        <v>1304104</v>
      </c>
      <c r="E417" t="s">
        <v>545</v>
      </c>
      <c r="F417" t="s">
        <v>553</v>
      </c>
      <c r="G417">
        <v>13105124</v>
      </c>
      <c r="H417">
        <v>43</v>
      </c>
      <c r="I417">
        <v>26.2819136337327</v>
      </c>
      <c r="J417">
        <v>1</v>
      </c>
      <c r="K417">
        <v>0</v>
      </c>
      <c r="L417">
        <v>0</v>
      </c>
      <c r="M417">
        <v>1</v>
      </c>
      <c r="N417">
        <v>1</v>
      </c>
      <c r="O417">
        <v>0</v>
      </c>
      <c r="P417">
        <v>0</v>
      </c>
      <c r="Q417">
        <v>0</v>
      </c>
      <c r="R417">
        <v>542</v>
      </c>
      <c r="S417">
        <v>2168</v>
      </c>
      <c r="T417" s="8">
        <v>2710</v>
      </c>
      <c r="U417">
        <v>1</v>
      </c>
      <c r="V417" s="2">
        <f>5312260-SUM($T$2:T417)</f>
        <v>4225730</v>
      </c>
      <c r="W417" t="str">
        <f t="shared" si="6"/>
        <v>Sim</v>
      </c>
    </row>
    <row r="418" spans="1:23" x14ac:dyDescent="0.25">
      <c r="A418" t="s">
        <v>253</v>
      </c>
      <c r="B418">
        <v>13</v>
      </c>
      <c r="C418" t="s">
        <v>352</v>
      </c>
      <c r="D418">
        <v>1304104</v>
      </c>
      <c r="E418" t="s">
        <v>545</v>
      </c>
      <c r="F418" t="s">
        <v>554</v>
      </c>
      <c r="G418">
        <v>13105132</v>
      </c>
      <c r="H418">
        <v>80</v>
      </c>
      <c r="I418">
        <v>26.2819136337327</v>
      </c>
      <c r="J418">
        <v>1</v>
      </c>
      <c r="K418">
        <v>0</v>
      </c>
      <c r="L418">
        <v>0</v>
      </c>
      <c r="M418">
        <v>1</v>
      </c>
      <c r="N418">
        <v>1</v>
      </c>
      <c r="O418">
        <v>0</v>
      </c>
      <c r="P418">
        <v>0</v>
      </c>
      <c r="Q418">
        <v>0</v>
      </c>
      <c r="R418">
        <v>690</v>
      </c>
      <c r="S418">
        <v>2760</v>
      </c>
      <c r="T418" s="8">
        <v>3450</v>
      </c>
      <c r="U418">
        <v>1</v>
      </c>
      <c r="V418" s="2">
        <f>5312260-SUM($T$2:T418)</f>
        <v>4222280</v>
      </c>
      <c r="W418" t="str">
        <f t="shared" si="6"/>
        <v>Sim</v>
      </c>
    </row>
    <row r="419" spans="1:23" x14ac:dyDescent="0.25">
      <c r="A419" t="s">
        <v>253</v>
      </c>
      <c r="B419">
        <v>13</v>
      </c>
      <c r="C419" t="s">
        <v>352</v>
      </c>
      <c r="D419">
        <v>1304104</v>
      </c>
      <c r="E419" t="s">
        <v>545</v>
      </c>
      <c r="F419" t="s">
        <v>555</v>
      </c>
      <c r="G419">
        <v>13108670</v>
      </c>
      <c r="H419">
        <v>17</v>
      </c>
      <c r="I419">
        <v>26.2819136337327</v>
      </c>
      <c r="J419">
        <v>1</v>
      </c>
      <c r="K419">
        <v>0</v>
      </c>
      <c r="L419">
        <v>0</v>
      </c>
      <c r="M419">
        <v>1</v>
      </c>
      <c r="N419">
        <v>0</v>
      </c>
      <c r="O419">
        <v>0</v>
      </c>
      <c r="P419">
        <v>0</v>
      </c>
      <c r="Q419">
        <v>0</v>
      </c>
      <c r="R419">
        <v>438</v>
      </c>
      <c r="S419">
        <v>1752</v>
      </c>
      <c r="T419" s="8">
        <v>2190</v>
      </c>
      <c r="U419">
        <v>1</v>
      </c>
      <c r="V419" s="2">
        <f>5312260-SUM($T$2:T419)</f>
        <v>4220090</v>
      </c>
      <c r="W419" t="str">
        <f t="shared" si="6"/>
        <v>Sim</v>
      </c>
    </row>
    <row r="420" spans="1:23" x14ac:dyDescent="0.25">
      <c r="A420" t="s">
        <v>253</v>
      </c>
      <c r="B420">
        <v>13</v>
      </c>
      <c r="C420" t="s">
        <v>352</v>
      </c>
      <c r="D420">
        <v>1304104</v>
      </c>
      <c r="E420" t="s">
        <v>545</v>
      </c>
      <c r="F420" t="s">
        <v>556</v>
      </c>
      <c r="G420">
        <v>13110527</v>
      </c>
      <c r="H420">
        <v>13</v>
      </c>
      <c r="I420">
        <v>26.2819136337327</v>
      </c>
      <c r="J420">
        <v>1</v>
      </c>
      <c r="K420">
        <v>0</v>
      </c>
      <c r="L420">
        <v>0</v>
      </c>
      <c r="M420">
        <v>1</v>
      </c>
      <c r="N420">
        <v>0</v>
      </c>
      <c r="O420">
        <v>0</v>
      </c>
      <c r="P420">
        <v>0</v>
      </c>
      <c r="Q420">
        <v>0</v>
      </c>
      <c r="R420">
        <v>422</v>
      </c>
      <c r="S420">
        <v>1688</v>
      </c>
      <c r="T420" s="8">
        <v>2110</v>
      </c>
      <c r="U420">
        <v>1</v>
      </c>
      <c r="V420" s="2">
        <f>5312260-SUM($T$2:T420)</f>
        <v>4217980</v>
      </c>
      <c r="W420" t="str">
        <f t="shared" si="6"/>
        <v>Sim</v>
      </c>
    </row>
    <row r="421" spans="1:23" x14ac:dyDescent="0.25">
      <c r="A421" t="s">
        <v>253</v>
      </c>
      <c r="B421">
        <v>13</v>
      </c>
      <c r="C421" t="s">
        <v>352</v>
      </c>
      <c r="D421">
        <v>1304104</v>
      </c>
      <c r="E421" t="s">
        <v>545</v>
      </c>
      <c r="F421" t="s">
        <v>557</v>
      </c>
      <c r="G421">
        <v>13108697</v>
      </c>
      <c r="H421">
        <v>17</v>
      </c>
      <c r="I421">
        <v>26.2819136337327</v>
      </c>
      <c r="J421">
        <v>1</v>
      </c>
      <c r="K421">
        <v>0</v>
      </c>
      <c r="L421">
        <v>0</v>
      </c>
      <c r="M421">
        <v>1</v>
      </c>
      <c r="N421">
        <v>0</v>
      </c>
      <c r="O421">
        <v>0</v>
      </c>
      <c r="P421">
        <v>0</v>
      </c>
      <c r="Q421">
        <v>0</v>
      </c>
      <c r="R421">
        <v>438</v>
      </c>
      <c r="S421">
        <v>1752</v>
      </c>
      <c r="T421" s="8">
        <v>2190</v>
      </c>
      <c r="U421">
        <v>1</v>
      </c>
      <c r="V421" s="2">
        <f>5312260-SUM($T$2:T421)</f>
        <v>4215790</v>
      </c>
      <c r="W421" t="str">
        <f t="shared" si="6"/>
        <v>Sim</v>
      </c>
    </row>
    <row r="422" spans="1:23" x14ac:dyDescent="0.25">
      <c r="A422" t="s">
        <v>253</v>
      </c>
      <c r="B422">
        <v>13</v>
      </c>
      <c r="C422" t="s">
        <v>352</v>
      </c>
      <c r="D422">
        <v>1304104</v>
      </c>
      <c r="E422" t="s">
        <v>545</v>
      </c>
      <c r="F422" t="s">
        <v>558</v>
      </c>
      <c r="G422">
        <v>13326236</v>
      </c>
      <c r="H422">
        <v>31</v>
      </c>
      <c r="I422">
        <v>26.2819136337327</v>
      </c>
      <c r="J422">
        <v>1</v>
      </c>
      <c r="K422">
        <v>0</v>
      </c>
      <c r="L422">
        <v>0</v>
      </c>
      <c r="M422">
        <v>1</v>
      </c>
      <c r="N422">
        <v>0</v>
      </c>
      <c r="O422">
        <v>0</v>
      </c>
      <c r="P422">
        <v>0</v>
      </c>
      <c r="Q422">
        <v>0</v>
      </c>
      <c r="R422">
        <v>494</v>
      </c>
      <c r="S422">
        <v>1976</v>
      </c>
      <c r="T422" s="8">
        <v>2470</v>
      </c>
      <c r="U422">
        <v>1</v>
      </c>
      <c r="V422" s="2">
        <f>5312260-SUM($T$2:T422)</f>
        <v>4213320</v>
      </c>
      <c r="W422" t="str">
        <f t="shared" si="6"/>
        <v>Sim</v>
      </c>
    </row>
    <row r="423" spans="1:23" x14ac:dyDescent="0.25">
      <c r="A423" t="s">
        <v>253</v>
      </c>
      <c r="B423">
        <v>13</v>
      </c>
      <c r="C423" t="s">
        <v>352</v>
      </c>
      <c r="D423">
        <v>1304104</v>
      </c>
      <c r="E423" t="s">
        <v>545</v>
      </c>
      <c r="F423" t="s">
        <v>559</v>
      </c>
      <c r="G423">
        <v>13080180</v>
      </c>
      <c r="H423">
        <v>50</v>
      </c>
      <c r="I423">
        <v>26.2819136337327</v>
      </c>
      <c r="J423">
        <v>1</v>
      </c>
      <c r="K423">
        <v>0</v>
      </c>
      <c r="L423">
        <v>0</v>
      </c>
      <c r="M423">
        <v>1</v>
      </c>
      <c r="N423">
        <v>1</v>
      </c>
      <c r="O423">
        <v>0</v>
      </c>
      <c r="P423">
        <v>0</v>
      </c>
      <c r="Q423">
        <v>0</v>
      </c>
      <c r="R423">
        <v>570</v>
      </c>
      <c r="S423">
        <v>2280</v>
      </c>
      <c r="T423" s="8">
        <v>2850</v>
      </c>
      <c r="U423">
        <v>1</v>
      </c>
      <c r="V423" s="2">
        <f>5312260-SUM($T$2:T423)</f>
        <v>4210470</v>
      </c>
      <c r="W423" t="str">
        <f t="shared" si="6"/>
        <v>Sim</v>
      </c>
    </row>
    <row r="424" spans="1:23" x14ac:dyDescent="0.25">
      <c r="A424" t="s">
        <v>253</v>
      </c>
      <c r="B424">
        <v>13</v>
      </c>
      <c r="C424" t="s">
        <v>352</v>
      </c>
      <c r="D424">
        <v>1304104</v>
      </c>
      <c r="E424" t="s">
        <v>545</v>
      </c>
      <c r="F424" t="s">
        <v>560</v>
      </c>
      <c r="G424">
        <v>13080202</v>
      </c>
      <c r="H424">
        <v>59</v>
      </c>
      <c r="I424">
        <v>26.2819136337327</v>
      </c>
      <c r="J424">
        <v>1</v>
      </c>
      <c r="K424">
        <v>0</v>
      </c>
      <c r="L424">
        <v>0</v>
      </c>
      <c r="M424">
        <v>1</v>
      </c>
      <c r="N424">
        <v>1</v>
      </c>
      <c r="O424">
        <v>0</v>
      </c>
      <c r="P424">
        <v>0</v>
      </c>
      <c r="Q424">
        <v>0</v>
      </c>
      <c r="R424">
        <v>606</v>
      </c>
      <c r="S424">
        <v>2424</v>
      </c>
      <c r="T424" s="8">
        <v>3030</v>
      </c>
      <c r="U424">
        <v>1</v>
      </c>
      <c r="V424" s="2">
        <f>5312260-SUM($T$2:T424)</f>
        <v>4207440</v>
      </c>
      <c r="W424" t="str">
        <f t="shared" si="6"/>
        <v>Sim</v>
      </c>
    </row>
    <row r="425" spans="1:23" x14ac:dyDescent="0.25">
      <c r="A425" t="s">
        <v>253</v>
      </c>
      <c r="B425">
        <v>13</v>
      </c>
      <c r="C425" t="s">
        <v>352</v>
      </c>
      <c r="D425">
        <v>1304104</v>
      </c>
      <c r="E425" t="s">
        <v>545</v>
      </c>
      <c r="F425" t="s">
        <v>561</v>
      </c>
      <c r="G425">
        <v>13080199</v>
      </c>
      <c r="H425">
        <v>59</v>
      </c>
      <c r="I425">
        <v>26.2819136337327</v>
      </c>
      <c r="J425">
        <v>1</v>
      </c>
      <c r="K425">
        <v>0</v>
      </c>
      <c r="L425">
        <v>0</v>
      </c>
      <c r="M425">
        <v>1</v>
      </c>
      <c r="N425">
        <v>1</v>
      </c>
      <c r="O425">
        <v>0</v>
      </c>
      <c r="P425">
        <v>0</v>
      </c>
      <c r="Q425">
        <v>0</v>
      </c>
      <c r="R425">
        <v>606</v>
      </c>
      <c r="S425">
        <v>2424</v>
      </c>
      <c r="T425" s="8">
        <v>3030</v>
      </c>
      <c r="U425">
        <v>1</v>
      </c>
      <c r="V425" s="2">
        <f>5312260-SUM($T$2:T425)</f>
        <v>4204410</v>
      </c>
      <c r="W425" t="str">
        <f t="shared" si="6"/>
        <v>Sim</v>
      </c>
    </row>
    <row r="426" spans="1:23" x14ac:dyDescent="0.25">
      <c r="A426" t="s">
        <v>253</v>
      </c>
      <c r="B426">
        <v>13</v>
      </c>
      <c r="C426" t="s">
        <v>352</v>
      </c>
      <c r="D426">
        <v>1304104</v>
      </c>
      <c r="E426" t="s">
        <v>545</v>
      </c>
      <c r="F426" t="s">
        <v>562</v>
      </c>
      <c r="G426">
        <v>13111612</v>
      </c>
      <c r="H426">
        <v>31</v>
      </c>
      <c r="I426">
        <v>26.2819136337327</v>
      </c>
      <c r="J426">
        <v>1</v>
      </c>
      <c r="K426">
        <v>0</v>
      </c>
      <c r="L426">
        <v>0</v>
      </c>
      <c r="M426">
        <v>1</v>
      </c>
      <c r="N426">
        <v>1</v>
      </c>
      <c r="O426">
        <v>0</v>
      </c>
      <c r="P426">
        <v>0</v>
      </c>
      <c r="Q426">
        <v>0</v>
      </c>
      <c r="R426">
        <v>494</v>
      </c>
      <c r="S426">
        <v>1976</v>
      </c>
      <c r="T426" s="8">
        <v>2470</v>
      </c>
      <c r="U426">
        <v>1</v>
      </c>
      <c r="V426" s="2">
        <f>5312260-SUM($T$2:T426)</f>
        <v>4201940</v>
      </c>
      <c r="W426" t="str">
        <f t="shared" si="6"/>
        <v>Sim</v>
      </c>
    </row>
    <row r="427" spans="1:23" x14ac:dyDescent="0.25">
      <c r="A427" t="s">
        <v>253</v>
      </c>
      <c r="B427">
        <v>13</v>
      </c>
      <c r="C427" t="s">
        <v>352</v>
      </c>
      <c r="D427">
        <v>1304104</v>
      </c>
      <c r="E427" t="s">
        <v>545</v>
      </c>
      <c r="F427" t="s">
        <v>563</v>
      </c>
      <c r="G427">
        <v>13089447</v>
      </c>
      <c r="H427">
        <v>19</v>
      </c>
      <c r="I427">
        <v>26.2819136337327</v>
      </c>
      <c r="J427">
        <v>1</v>
      </c>
      <c r="K427">
        <v>0</v>
      </c>
      <c r="L427">
        <v>0</v>
      </c>
      <c r="M427">
        <v>1</v>
      </c>
      <c r="N427">
        <v>0</v>
      </c>
      <c r="O427">
        <v>0</v>
      </c>
      <c r="P427">
        <v>0</v>
      </c>
      <c r="Q427">
        <v>0</v>
      </c>
      <c r="R427">
        <v>446</v>
      </c>
      <c r="S427">
        <v>1784</v>
      </c>
      <c r="T427" s="8">
        <v>2230</v>
      </c>
      <c r="U427">
        <v>1</v>
      </c>
      <c r="V427" s="2">
        <f>5312260-SUM($T$2:T427)</f>
        <v>4199710</v>
      </c>
      <c r="W427" t="str">
        <f t="shared" si="6"/>
        <v>Sim</v>
      </c>
    </row>
    <row r="428" spans="1:23" x14ac:dyDescent="0.25">
      <c r="A428" t="s">
        <v>253</v>
      </c>
      <c r="B428">
        <v>13</v>
      </c>
      <c r="C428" t="s">
        <v>352</v>
      </c>
      <c r="D428">
        <v>1304203</v>
      </c>
      <c r="E428" t="s">
        <v>564</v>
      </c>
      <c r="F428" t="s">
        <v>565</v>
      </c>
      <c r="G428">
        <v>13110195</v>
      </c>
      <c r="H428">
        <v>20</v>
      </c>
      <c r="I428">
        <v>26.2819136337327</v>
      </c>
      <c r="J428">
        <v>1</v>
      </c>
      <c r="K428">
        <v>0</v>
      </c>
      <c r="L428">
        <v>0</v>
      </c>
      <c r="M428">
        <v>1</v>
      </c>
      <c r="N428">
        <v>0</v>
      </c>
      <c r="O428">
        <v>1</v>
      </c>
      <c r="P428">
        <v>0</v>
      </c>
      <c r="Q428">
        <v>0</v>
      </c>
      <c r="R428">
        <v>450</v>
      </c>
      <c r="S428">
        <v>1800</v>
      </c>
      <c r="T428" s="8">
        <v>2250</v>
      </c>
      <c r="U428">
        <v>1</v>
      </c>
      <c r="V428" s="2">
        <f>5312260-SUM($T$2:T428)</f>
        <v>4197460</v>
      </c>
      <c r="W428" t="str">
        <f t="shared" si="6"/>
        <v>Sim</v>
      </c>
    </row>
    <row r="429" spans="1:23" x14ac:dyDescent="0.25">
      <c r="A429" t="s">
        <v>253</v>
      </c>
      <c r="B429">
        <v>13</v>
      </c>
      <c r="C429" t="s">
        <v>352</v>
      </c>
      <c r="D429">
        <v>1304203</v>
      </c>
      <c r="E429" t="s">
        <v>564</v>
      </c>
      <c r="F429" t="s">
        <v>566</v>
      </c>
      <c r="G429">
        <v>13110233</v>
      </c>
      <c r="H429">
        <v>40</v>
      </c>
      <c r="I429">
        <v>26.2819136337327</v>
      </c>
      <c r="J429">
        <v>1</v>
      </c>
      <c r="K429">
        <v>0</v>
      </c>
      <c r="L429">
        <v>0</v>
      </c>
      <c r="M429">
        <v>1</v>
      </c>
      <c r="N429">
        <v>1</v>
      </c>
      <c r="O429">
        <v>1</v>
      </c>
      <c r="P429">
        <v>0</v>
      </c>
      <c r="Q429">
        <v>0</v>
      </c>
      <c r="R429">
        <v>530</v>
      </c>
      <c r="S429">
        <v>2120</v>
      </c>
      <c r="T429" s="8">
        <v>2650</v>
      </c>
      <c r="U429">
        <v>1</v>
      </c>
      <c r="V429" s="2">
        <f>5312260-SUM($T$2:T429)</f>
        <v>4194810</v>
      </c>
      <c r="W429" t="str">
        <f t="shared" si="6"/>
        <v>Sim</v>
      </c>
    </row>
    <row r="430" spans="1:23" x14ac:dyDescent="0.25">
      <c r="A430" t="s">
        <v>253</v>
      </c>
      <c r="B430">
        <v>13</v>
      </c>
      <c r="C430" t="s">
        <v>352</v>
      </c>
      <c r="D430">
        <v>1304237</v>
      </c>
      <c r="E430" t="s">
        <v>567</v>
      </c>
      <c r="F430" t="s">
        <v>568</v>
      </c>
      <c r="G430">
        <v>13109910</v>
      </c>
      <c r="H430">
        <v>17</v>
      </c>
      <c r="I430">
        <v>26.2819136337327</v>
      </c>
      <c r="J430">
        <v>1</v>
      </c>
      <c r="K430">
        <v>0</v>
      </c>
      <c r="L430">
        <v>0</v>
      </c>
      <c r="M430">
        <v>1</v>
      </c>
      <c r="N430">
        <v>1</v>
      </c>
      <c r="O430">
        <v>0</v>
      </c>
      <c r="P430">
        <v>0</v>
      </c>
      <c r="Q430">
        <v>0</v>
      </c>
      <c r="R430">
        <v>438</v>
      </c>
      <c r="S430">
        <v>1752</v>
      </c>
      <c r="T430" s="8">
        <v>2190</v>
      </c>
      <c r="U430">
        <v>1</v>
      </c>
      <c r="V430" s="2">
        <f>5312260-SUM($T$2:T430)</f>
        <v>4192620</v>
      </c>
      <c r="W430" t="str">
        <f t="shared" si="6"/>
        <v>Sim</v>
      </c>
    </row>
    <row r="431" spans="1:23" x14ac:dyDescent="0.25">
      <c r="A431" t="s">
        <v>253</v>
      </c>
      <c r="B431">
        <v>13</v>
      </c>
      <c r="C431" t="s">
        <v>352</v>
      </c>
      <c r="D431">
        <v>1304237</v>
      </c>
      <c r="E431" t="s">
        <v>567</v>
      </c>
      <c r="F431" t="s">
        <v>569</v>
      </c>
      <c r="G431">
        <v>13109987</v>
      </c>
      <c r="H431">
        <v>11</v>
      </c>
      <c r="I431">
        <v>26.2819136337327</v>
      </c>
      <c r="J431">
        <v>1</v>
      </c>
      <c r="K431">
        <v>0</v>
      </c>
      <c r="L431">
        <v>0</v>
      </c>
      <c r="M431">
        <v>1</v>
      </c>
      <c r="N431">
        <v>0</v>
      </c>
      <c r="O431">
        <v>0</v>
      </c>
      <c r="P431">
        <v>0</v>
      </c>
      <c r="Q431">
        <v>0</v>
      </c>
      <c r="R431">
        <v>414</v>
      </c>
      <c r="S431">
        <v>1656</v>
      </c>
      <c r="T431" s="8">
        <v>2070</v>
      </c>
      <c r="U431">
        <v>1</v>
      </c>
      <c r="V431" s="2">
        <f>5312260-SUM($T$2:T431)</f>
        <v>4190550</v>
      </c>
      <c r="W431" t="str">
        <f t="shared" si="6"/>
        <v>Sim</v>
      </c>
    </row>
    <row r="432" spans="1:23" x14ac:dyDescent="0.25">
      <c r="A432" t="s">
        <v>253</v>
      </c>
      <c r="B432">
        <v>13</v>
      </c>
      <c r="C432" t="s">
        <v>352</v>
      </c>
      <c r="D432">
        <v>1304237</v>
      </c>
      <c r="E432" t="s">
        <v>567</v>
      </c>
      <c r="F432" t="s">
        <v>570</v>
      </c>
      <c r="G432">
        <v>13111485</v>
      </c>
      <c r="H432">
        <v>4</v>
      </c>
      <c r="I432">
        <v>26.2819136337327</v>
      </c>
      <c r="J432">
        <v>1</v>
      </c>
      <c r="K432">
        <v>0</v>
      </c>
      <c r="L432">
        <v>0</v>
      </c>
      <c r="M432">
        <v>1</v>
      </c>
      <c r="N432">
        <v>0</v>
      </c>
      <c r="O432">
        <v>0</v>
      </c>
      <c r="P432">
        <v>0</v>
      </c>
      <c r="Q432">
        <v>0</v>
      </c>
      <c r="R432">
        <v>386</v>
      </c>
      <c r="S432">
        <v>1544</v>
      </c>
      <c r="T432" s="8">
        <v>1930</v>
      </c>
      <c r="U432">
        <v>1</v>
      </c>
      <c r="V432" s="2">
        <f>5312260-SUM($T$2:T432)</f>
        <v>4188620</v>
      </c>
      <c r="W432" t="str">
        <f t="shared" si="6"/>
        <v>Sim</v>
      </c>
    </row>
    <row r="433" spans="1:23" x14ac:dyDescent="0.25">
      <c r="A433" t="s">
        <v>253</v>
      </c>
      <c r="B433">
        <v>13</v>
      </c>
      <c r="C433" t="s">
        <v>352</v>
      </c>
      <c r="D433">
        <v>1304237</v>
      </c>
      <c r="E433" t="s">
        <v>567</v>
      </c>
      <c r="F433" t="s">
        <v>571</v>
      </c>
      <c r="G433">
        <v>13107437</v>
      </c>
      <c r="H433">
        <v>9</v>
      </c>
      <c r="I433">
        <v>26.2819136337327</v>
      </c>
      <c r="J433">
        <v>1</v>
      </c>
      <c r="K433">
        <v>0</v>
      </c>
      <c r="L433">
        <v>0</v>
      </c>
      <c r="M433">
        <v>1</v>
      </c>
      <c r="N433">
        <v>0</v>
      </c>
      <c r="O433">
        <v>0</v>
      </c>
      <c r="P433">
        <v>0</v>
      </c>
      <c r="Q433">
        <v>0</v>
      </c>
      <c r="R433">
        <v>406</v>
      </c>
      <c r="S433">
        <v>1624</v>
      </c>
      <c r="T433" s="8">
        <v>2030</v>
      </c>
      <c r="U433">
        <v>1</v>
      </c>
      <c r="V433" s="2">
        <f>5312260-SUM($T$2:T433)</f>
        <v>4186590</v>
      </c>
      <c r="W433" t="str">
        <f t="shared" si="6"/>
        <v>Sim</v>
      </c>
    </row>
    <row r="434" spans="1:23" x14ac:dyDescent="0.25">
      <c r="A434" t="s">
        <v>253</v>
      </c>
      <c r="B434">
        <v>13</v>
      </c>
      <c r="C434" t="s">
        <v>352</v>
      </c>
      <c r="D434">
        <v>1304260</v>
      </c>
      <c r="E434" t="s">
        <v>572</v>
      </c>
      <c r="F434" t="s">
        <v>573</v>
      </c>
      <c r="G434">
        <v>13108867</v>
      </c>
      <c r="H434">
        <v>6</v>
      </c>
      <c r="I434">
        <v>26.2819136337327</v>
      </c>
      <c r="J434">
        <v>1</v>
      </c>
      <c r="K434">
        <v>0</v>
      </c>
      <c r="L434">
        <v>0</v>
      </c>
      <c r="M434">
        <v>1</v>
      </c>
      <c r="N434">
        <v>0</v>
      </c>
      <c r="O434">
        <v>0</v>
      </c>
      <c r="P434">
        <v>0</v>
      </c>
      <c r="Q434">
        <v>0</v>
      </c>
      <c r="R434">
        <v>394</v>
      </c>
      <c r="S434">
        <v>1576</v>
      </c>
      <c r="T434" s="8">
        <v>1970</v>
      </c>
      <c r="U434">
        <v>1</v>
      </c>
      <c r="V434" s="2">
        <f>5312260-SUM($T$2:T434)</f>
        <v>4184620</v>
      </c>
      <c r="W434" t="str">
        <f t="shared" si="6"/>
        <v>Sim</v>
      </c>
    </row>
    <row r="435" spans="1:23" x14ac:dyDescent="0.25">
      <c r="A435" t="s">
        <v>253</v>
      </c>
      <c r="B435">
        <v>13</v>
      </c>
      <c r="C435" t="s">
        <v>352</v>
      </c>
      <c r="D435">
        <v>1304260</v>
      </c>
      <c r="E435" t="s">
        <v>572</v>
      </c>
      <c r="F435" t="s">
        <v>574</v>
      </c>
      <c r="G435">
        <v>13108859</v>
      </c>
      <c r="H435">
        <v>22</v>
      </c>
      <c r="I435">
        <v>26.2819136337327</v>
      </c>
      <c r="J435">
        <v>1</v>
      </c>
      <c r="K435">
        <v>0</v>
      </c>
      <c r="L435">
        <v>0</v>
      </c>
      <c r="M435">
        <v>1</v>
      </c>
      <c r="N435">
        <v>1</v>
      </c>
      <c r="O435">
        <v>0</v>
      </c>
      <c r="P435">
        <v>0</v>
      </c>
      <c r="Q435">
        <v>0</v>
      </c>
      <c r="R435">
        <v>458</v>
      </c>
      <c r="S435">
        <v>1832</v>
      </c>
      <c r="T435" s="8">
        <v>2290</v>
      </c>
      <c r="U435">
        <v>1</v>
      </c>
      <c r="V435" s="2">
        <f>5312260-SUM($T$2:T435)</f>
        <v>4182330</v>
      </c>
      <c r="W435" t="str">
        <f t="shared" si="6"/>
        <v>Sim</v>
      </c>
    </row>
    <row r="436" spans="1:23" x14ac:dyDescent="0.25">
      <c r="A436" t="s">
        <v>253</v>
      </c>
      <c r="B436">
        <v>14</v>
      </c>
      <c r="C436" t="s">
        <v>575</v>
      </c>
      <c r="D436">
        <v>1400027</v>
      </c>
      <c r="E436" t="s">
        <v>576</v>
      </c>
      <c r="F436" t="s">
        <v>577</v>
      </c>
      <c r="G436">
        <v>14323362</v>
      </c>
      <c r="H436">
        <v>39</v>
      </c>
      <c r="I436">
        <v>26.2819136337327</v>
      </c>
      <c r="J436">
        <v>0</v>
      </c>
      <c r="K436">
        <v>1</v>
      </c>
      <c r="L436">
        <v>0</v>
      </c>
      <c r="M436">
        <v>1</v>
      </c>
      <c r="N436">
        <v>0</v>
      </c>
      <c r="O436">
        <v>0</v>
      </c>
      <c r="P436">
        <v>0</v>
      </c>
      <c r="Q436">
        <v>0</v>
      </c>
      <c r="R436">
        <v>526</v>
      </c>
      <c r="S436">
        <v>2104</v>
      </c>
      <c r="T436" s="8">
        <v>2630</v>
      </c>
      <c r="U436">
        <v>1</v>
      </c>
      <c r="V436" s="2">
        <f>5312260-SUM($T$2:T436)</f>
        <v>4179700</v>
      </c>
      <c r="W436" t="str">
        <f t="shared" si="6"/>
        <v>Sim</v>
      </c>
    </row>
    <row r="437" spans="1:23" x14ac:dyDescent="0.25">
      <c r="A437" t="s">
        <v>253</v>
      </c>
      <c r="B437">
        <v>14</v>
      </c>
      <c r="C437" t="s">
        <v>575</v>
      </c>
      <c r="D437">
        <v>1400027</v>
      </c>
      <c r="E437" t="s">
        <v>576</v>
      </c>
      <c r="F437" t="s">
        <v>578</v>
      </c>
      <c r="G437">
        <v>14323451</v>
      </c>
      <c r="H437">
        <v>20</v>
      </c>
      <c r="I437">
        <v>26.2819136337327</v>
      </c>
      <c r="J437">
        <v>0</v>
      </c>
      <c r="K437">
        <v>1</v>
      </c>
      <c r="L437">
        <v>0</v>
      </c>
      <c r="M437">
        <v>1</v>
      </c>
      <c r="N437">
        <v>0</v>
      </c>
      <c r="O437">
        <v>0</v>
      </c>
      <c r="P437">
        <v>0</v>
      </c>
      <c r="Q437">
        <v>0</v>
      </c>
      <c r="R437">
        <v>450</v>
      </c>
      <c r="S437">
        <v>1800</v>
      </c>
      <c r="T437" s="8">
        <v>2250</v>
      </c>
      <c r="U437">
        <v>1</v>
      </c>
      <c r="V437" s="2">
        <f>5312260-SUM($T$2:T437)</f>
        <v>4177450</v>
      </c>
      <c r="W437" t="str">
        <f t="shared" si="6"/>
        <v>Sim</v>
      </c>
    </row>
    <row r="438" spans="1:23" x14ac:dyDescent="0.25">
      <c r="A438" t="s">
        <v>253</v>
      </c>
      <c r="B438">
        <v>14</v>
      </c>
      <c r="C438" t="s">
        <v>575</v>
      </c>
      <c r="D438">
        <v>1400027</v>
      </c>
      <c r="E438" t="s">
        <v>576</v>
      </c>
      <c r="F438" t="s">
        <v>579</v>
      </c>
      <c r="G438">
        <v>14323591</v>
      </c>
      <c r="H438">
        <v>85</v>
      </c>
      <c r="I438">
        <v>26.2819136337327</v>
      </c>
      <c r="J438">
        <v>0</v>
      </c>
      <c r="K438">
        <v>1</v>
      </c>
      <c r="L438">
        <v>0</v>
      </c>
      <c r="M438">
        <v>1</v>
      </c>
      <c r="N438">
        <v>0</v>
      </c>
      <c r="O438">
        <v>0</v>
      </c>
      <c r="P438">
        <v>0</v>
      </c>
      <c r="Q438">
        <v>0</v>
      </c>
      <c r="R438">
        <v>710</v>
      </c>
      <c r="S438">
        <v>2840</v>
      </c>
      <c r="T438" s="8">
        <v>3550</v>
      </c>
      <c r="U438">
        <v>1</v>
      </c>
      <c r="V438" s="2">
        <f>5312260-SUM($T$2:T438)</f>
        <v>4173900</v>
      </c>
      <c r="W438" t="str">
        <f t="shared" si="6"/>
        <v>Sim</v>
      </c>
    </row>
    <row r="439" spans="1:23" x14ac:dyDescent="0.25">
      <c r="A439" t="s">
        <v>253</v>
      </c>
      <c r="B439">
        <v>14</v>
      </c>
      <c r="C439" t="s">
        <v>575</v>
      </c>
      <c r="D439">
        <v>1400027</v>
      </c>
      <c r="E439" t="s">
        <v>576</v>
      </c>
      <c r="F439" t="s">
        <v>580</v>
      </c>
      <c r="G439">
        <v>14365693</v>
      </c>
      <c r="H439">
        <v>74</v>
      </c>
      <c r="I439">
        <v>26.2819136337327</v>
      </c>
      <c r="J439">
        <v>0</v>
      </c>
      <c r="K439">
        <v>1</v>
      </c>
      <c r="L439">
        <v>0</v>
      </c>
      <c r="M439">
        <v>1</v>
      </c>
      <c r="N439">
        <v>0</v>
      </c>
      <c r="O439">
        <v>0</v>
      </c>
      <c r="P439">
        <v>0</v>
      </c>
      <c r="Q439">
        <v>0</v>
      </c>
      <c r="R439">
        <v>666</v>
      </c>
      <c r="S439">
        <v>2664</v>
      </c>
      <c r="T439" s="8">
        <v>3330</v>
      </c>
      <c r="U439">
        <v>1</v>
      </c>
      <c r="V439" s="2">
        <f>5312260-SUM($T$2:T439)</f>
        <v>4170570</v>
      </c>
      <c r="W439" t="str">
        <f t="shared" si="6"/>
        <v>Sim</v>
      </c>
    </row>
    <row r="440" spans="1:23" x14ac:dyDescent="0.25">
      <c r="A440" t="s">
        <v>253</v>
      </c>
      <c r="B440">
        <v>14</v>
      </c>
      <c r="C440" t="s">
        <v>575</v>
      </c>
      <c r="D440">
        <v>1400027</v>
      </c>
      <c r="E440" t="s">
        <v>576</v>
      </c>
      <c r="F440" t="s">
        <v>581</v>
      </c>
      <c r="G440">
        <v>14009420</v>
      </c>
      <c r="H440">
        <v>23</v>
      </c>
      <c r="I440">
        <v>26.2819136337327</v>
      </c>
      <c r="J440">
        <v>1</v>
      </c>
      <c r="K440">
        <v>0</v>
      </c>
      <c r="L440">
        <v>0</v>
      </c>
      <c r="M440">
        <v>1</v>
      </c>
      <c r="N440">
        <v>0</v>
      </c>
      <c r="O440">
        <v>0</v>
      </c>
      <c r="P440">
        <v>0</v>
      </c>
      <c r="Q440">
        <v>0</v>
      </c>
      <c r="R440">
        <v>462</v>
      </c>
      <c r="S440">
        <v>1848</v>
      </c>
      <c r="T440" s="8">
        <v>2310</v>
      </c>
      <c r="U440">
        <v>1</v>
      </c>
      <c r="V440" s="2">
        <f>5312260-SUM($T$2:T440)</f>
        <v>4168260</v>
      </c>
      <c r="W440" t="str">
        <f t="shared" si="6"/>
        <v>Sim</v>
      </c>
    </row>
    <row r="441" spans="1:23" x14ac:dyDescent="0.25">
      <c r="A441" t="s">
        <v>253</v>
      </c>
      <c r="B441">
        <v>14</v>
      </c>
      <c r="C441" t="s">
        <v>575</v>
      </c>
      <c r="D441">
        <v>1400027</v>
      </c>
      <c r="E441" t="s">
        <v>576</v>
      </c>
      <c r="F441" t="s">
        <v>582</v>
      </c>
      <c r="G441">
        <v>14008289</v>
      </c>
      <c r="H441">
        <v>19</v>
      </c>
      <c r="I441">
        <v>26.2819136337327</v>
      </c>
      <c r="J441">
        <v>1</v>
      </c>
      <c r="K441">
        <v>0</v>
      </c>
      <c r="L441">
        <v>0</v>
      </c>
      <c r="M441">
        <v>1</v>
      </c>
      <c r="N441">
        <v>0</v>
      </c>
      <c r="O441">
        <v>0</v>
      </c>
      <c r="P441">
        <v>0</v>
      </c>
      <c r="Q441">
        <v>0</v>
      </c>
      <c r="R441">
        <v>446</v>
      </c>
      <c r="S441">
        <v>1784</v>
      </c>
      <c r="T441" s="8">
        <v>2230</v>
      </c>
      <c r="U441">
        <v>1</v>
      </c>
      <c r="V441" s="2">
        <f>5312260-SUM($T$2:T441)</f>
        <v>4166030</v>
      </c>
      <c r="W441" t="str">
        <f t="shared" si="6"/>
        <v>Sim</v>
      </c>
    </row>
    <row r="442" spans="1:23" x14ac:dyDescent="0.25">
      <c r="A442" t="s">
        <v>253</v>
      </c>
      <c r="B442">
        <v>14</v>
      </c>
      <c r="C442" t="s">
        <v>575</v>
      </c>
      <c r="D442">
        <v>1400050</v>
      </c>
      <c r="E442" t="s">
        <v>583</v>
      </c>
      <c r="F442" t="s">
        <v>584</v>
      </c>
      <c r="G442">
        <v>14320096</v>
      </c>
      <c r="H442">
        <v>130</v>
      </c>
      <c r="I442">
        <v>26.2819136337327</v>
      </c>
      <c r="J442">
        <v>0</v>
      </c>
      <c r="K442">
        <v>1</v>
      </c>
      <c r="L442">
        <v>0</v>
      </c>
      <c r="M442">
        <v>1</v>
      </c>
      <c r="N442">
        <v>0</v>
      </c>
      <c r="O442">
        <v>0</v>
      </c>
      <c r="P442">
        <v>0</v>
      </c>
      <c r="Q442">
        <v>0</v>
      </c>
      <c r="R442">
        <v>740</v>
      </c>
      <c r="S442">
        <v>2960</v>
      </c>
      <c r="T442" s="8">
        <v>3700</v>
      </c>
      <c r="U442">
        <v>1</v>
      </c>
      <c r="V442" s="2">
        <f>5312260-SUM($T$2:T442)</f>
        <v>4162330</v>
      </c>
      <c r="W442" t="str">
        <f t="shared" si="6"/>
        <v>Sim</v>
      </c>
    </row>
    <row r="443" spans="1:23" x14ac:dyDescent="0.25">
      <c r="A443" t="s">
        <v>253</v>
      </c>
      <c r="B443">
        <v>14</v>
      </c>
      <c r="C443" t="s">
        <v>575</v>
      </c>
      <c r="D443">
        <v>1400050</v>
      </c>
      <c r="E443" t="s">
        <v>583</v>
      </c>
      <c r="F443" t="s">
        <v>585</v>
      </c>
      <c r="G443">
        <v>14009390</v>
      </c>
      <c r="H443">
        <v>20</v>
      </c>
      <c r="I443">
        <v>26.2819136337327</v>
      </c>
      <c r="J443">
        <v>0</v>
      </c>
      <c r="K443">
        <v>1</v>
      </c>
      <c r="L443">
        <v>0</v>
      </c>
      <c r="M443">
        <v>1</v>
      </c>
      <c r="N443">
        <v>0</v>
      </c>
      <c r="O443">
        <v>0</v>
      </c>
      <c r="P443">
        <v>0</v>
      </c>
      <c r="Q443">
        <v>0</v>
      </c>
      <c r="R443">
        <v>450</v>
      </c>
      <c r="S443">
        <v>1800</v>
      </c>
      <c r="T443" s="8">
        <v>2250</v>
      </c>
      <c r="U443">
        <v>1</v>
      </c>
      <c r="V443" s="2">
        <f>5312260-SUM($T$2:T443)</f>
        <v>4160080</v>
      </c>
      <c r="W443" t="str">
        <f t="shared" si="6"/>
        <v>Sim</v>
      </c>
    </row>
    <row r="444" spans="1:23" x14ac:dyDescent="0.25">
      <c r="A444" t="s">
        <v>253</v>
      </c>
      <c r="B444">
        <v>14</v>
      </c>
      <c r="C444" t="s">
        <v>575</v>
      </c>
      <c r="D444">
        <v>1400050</v>
      </c>
      <c r="E444" t="s">
        <v>583</v>
      </c>
      <c r="F444" t="s">
        <v>586</v>
      </c>
      <c r="G444">
        <v>14321017</v>
      </c>
      <c r="H444">
        <v>99</v>
      </c>
      <c r="I444">
        <v>26.2819136337327</v>
      </c>
      <c r="J444">
        <v>0</v>
      </c>
      <c r="K444">
        <v>1</v>
      </c>
      <c r="L444">
        <v>0</v>
      </c>
      <c r="M444">
        <v>1</v>
      </c>
      <c r="N444">
        <v>0</v>
      </c>
      <c r="O444">
        <v>0</v>
      </c>
      <c r="P444">
        <v>0</v>
      </c>
      <c r="Q444">
        <v>0</v>
      </c>
      <c r="R444">
        <v>740</v>
      </c>
      <c r="S444">
        <v>2960</v>
      </c>
      <c r="T444" s="8">
        <v>3700</v>
      </c>
      <c r="U444">
        <v>1</v>
      </c>
      <c r="V444" s="2">
        <f>5312260-SUM($T$2:T444)</f>
        <v>4156380</v>
      </c>
      <c r="W444" t="str">
        <f t="shared" si="6"/>
        <v>Sim</v>
      </c>
    </row>
    <row r="445" spans="1:23" x14ac:dyDescent="0.25">
      <c r="A445" t="s">
        <v>253</v>
      </c>
      <c r="B445">
        <v>14</v>
      </c>
      <c r="C445" t="s">
        <v>575</v>
      </c>
      <c r="D445">
        <v>1400050</v>
      </c>
      <c r="E445" t="s">
        <v>583</v>
      </c>
      <c r="F445" t="s">
        <v>587</v>
      </c>
      <c r="G445">
        <v>14323389</v>
      </c>
      <c r="H445">
        <v>20</v>
      </c>
      <c r="I445">
        <v>26.2819136337327</v>
      </c>
      <c r="J445">
        <v>0</v>
      </c>
      <c r="K445">
        <v>1</v>
      </c>
      <c r="L445">
        <v>0</v>
      </c>
      <c r="M445">
        <v>1</v>
      </c>
      <c r="N445">
        <v>0</v>
      </c>
      <c r="O445">
        <v>0</v>
      </c>
      <c r="P445">
        <v>0</v>
      </c>
      <c r="Q445">
        <v>0</v>
      </c>
      <c r="R445">
        <v>450</v>
      </c>
      <c r="S445">
        <v>1800</v>
      </c>
      <c r="T445" s="8">
        <v>2250</v>
      </c>
      <c r="U445">
        <v>1</v>
      </c>
      <c r="V445" s="2">
        <f>5312260-SUM($T$2:T445)</f>
        <v>4154130</v>
      </c>
      <c r="W445" t="str">
        <f t="shared" si="6"/>
        <v>Sim</v>
      </c>
    </row>
    <row r="446" spans="1:23" x14ac:dyDescent="0.25">
      <c r="A446" t="s">
        <v>253</v>
      </c>
      <c r="B446">
        <v>14</v>
      </c>
      <c r="C446" t="s">
        <v>575</v>
      </c>
      <c r="D446">
        <v>1400050</v>
      </c>
      <c r="E446" t="s">
        <v>583</v>
      </c>
      <c r="F446" t="s">
        <v>588</v>
      </c>
      <c r="G446">
        <v>14365707</v>
      </c>
      <c r="H446">
        <v>94</v>
      </c>
      <c r="I446">
        <v>26.2819136337327</v>
      </c>
      <c r="J446">
        <v>0</v>
      </c>
      <c r="K446">
        <v>1</v>
      </c>
      <c r="L446">
        <v>0</v>
      </c>
      <c r="M446">
        <v>1</v>
      </c>
      <c r="N446">
        <v>0</v>
      </c>
      <c r="O446">
        <v>0</v>
      </c>
      <c r="P446">
        <v>0</v>
      </c>
      <c r="Q446">
        <v>0</v>
      </c>
      <c r="R446">
        <v>740</v>
      </c>
      <c r="S446">
        <v>2960</v>
      </c>
      <c r="T446" s="8">
        <v>3700</v>
      </c>
      <c r="U446">
        <v>1</v>
      </c>
      <c r="V446" s="2">
        <f>5312260-SUM($T$2:T446)</f>
        <v>4150430</v>
      </c>
      <c r="W446" t="str">
        <f t="shared" si="6"/>
        <v>Sim</v>
      </c>
    </row>
    <row r="447" spans="1:23" x14ac:dyDescent="0.25">
      <c r="A447" t="s">
        <v>253</v>
      </c>
      <c r="B447">
        <v>14</v>
      </c>
      <c r="C447" t="s">
        <v>575</v>
      </c>
      <c r="D447">
        <v>1400050</v>
      </c>
      <c r="E447" t="s">
        <v>583</v>
      </c>
      <c r="F447" t="s">
        <v>589</v>
      </c>
      <c r="G447">
        <v>14367726</v>
      </c>
      <c r="H447">
        <v>56</v>
      </c>
      <c r="I447">
        <v>26.2819136337327</v>
      </c>
      <c r="J447">
        <v>0</v>
      </c>
      <c r="K447">
        <v>1</v>
      </c>
      <c r="L447">
        <v>0</v>
      </c>
      <c r="M447">
        <v>1</v>
      </c>
      <c r="N447">
        <v>0</v>
      </c>
      <c r="O447">
        <v>0</v>
      </c>
      <c r="P447">
        <v>0</v>
      </c>
      <c r="Q447">
        <v>0</v>
      </c>
      <c r="R447">
        <v>594</v>
      </c>
      <c r="S447">
        <v>2376</v>
      </c>
      <c r="T447" s="8">
        <v>2970</v>
      </c>
      <c r="U447">
        <v>1</v>
      </c>
      <c r="V447" s="2">
        <f>5312260-SUM($T$2:T447)</f>
        <v>4147460</v>
      </c>
      <c r="W447" t="str">
        <f t="shared" si="6"/>
        <v>Sim</v>
      </c>
    </row>
    <row r="448" spans="1:23" x14ac:dyDescent="0.25">
      <c r="A448" t="s">
        <v>253</v>
      </c>
      <c r="B448">
        <v>14</v>
      </c>
      <c r="C448" t="s">
        <v>575</v>
      </c>
      <c r="D448">
        <v>1400050</v>
      </c>
      <c r="E448" t="s">
        <v>583</v>
      </c>
      <c r="F448" t="s">
        <v>590</v>
      </c>
      <c r="G448">
        <v>14367718</v>
      </c>
      <c r="H448">
        <v>234</v>
      </c>
      <c r="I448">
        <v>26.2819136337327</v>
      </c>
      <c r="J448">
        <v>0</v>
      </c>
      <c r="K448">
        <v>1</v>
      </c>
      <c r="L448">
        <v>0</v>
      </c>
      <c r="M448">
        <v>1</v>
      </c>
      <c r="N448">
        <v>0</v>
      </c>
      <c r="O448">
        <v>0</v>
      </c>
      <c r="P448">
        <v>0</v>
      </c>
      <c r="Q448">
        <v>0</v>
      </c>
      <c r="R448">
        <v>740</v>
      </c>
      <c r="S448">
        <v>2960</v>
      </c>
      <c r="T448" s="8">
        <v>3700</v>
      </c>
      <c r="U448">
        <v>1</v>
      </c>
      <c r="V448" s="2">
        <f>5312260-SUM($T$2:T448)</f>
        <v>4143760</v>
      </c>
      <c r="W448" t="str">
        <f t="shared" si="6"/>
        <v>Sim</v>
      </c>
    </row>
    <row r="449" spans="1:23" x14ac:dyDescent="0.25">
      <c r="A449" t="s">
        <v>253</v>
      </c>
      <c r="B449">
        <v>14</v>
      </c>
      <c r="C449" t="s">
        <v>575</v>
      </c>
      <c r="D449">
        <v>1400050</v>
      </c>
      <c r="E449" t="s">
        <v>583</v>
      </c>
      <c r="F449" t="s">
        <v>591</v>
      </c>
      <c r="G449">
        <v>14366665</v>
      </c>
      <c r="H449">
        <v>30</v>
      </c>
      <c r="I449">
        <v>26.2819136337327</v>
      </c>
      <c r="J449">
        <v>0</v>
      </c>
      <c r="K449">
        <v>1</v>
      </c>
      <c r="L449">
        <v>0</v>
      </c>
      <c r="M449">
        <v>1</v>
      </c>
      <c r="N449">
        <v>0</v>
      </c>
      <c r="O449">
        <v>0</v>
      </c>
      <c r="P449">
        <v>0</v>
      </c>
      <c r="Q449">
        <v>0</v>
      </c>
      <c r="R449">
        <v>490</v>
      </c>
      <c r="S449">
        <v>1960</v>
      </c>
      <c r="T449" s="8">
        <v>2450</v>
      </c>
      <c r="U449">
        <v>1</v>
      </c>
      <c r="V449" s="2">
        <f>5312260-SUM($T$2:T449)</f>
        <v>4141310</v>
      </c>
      <c r="W449" t="str">
        <f t="shared" si="6"/>
        <v>Sim</v>
      </c>
    </row>
    <row r="450" spans="1:23" x14ac:dyDescent="0.25">
      <c r="A450" t="s">
        <v>253</v>
      </c>
      <c r="B450">
        <v>14</v>
      </c>
      <c r="C450" t="s">
        <v>575</v>
      </c>
      <c r="D450">
        <v>1400050</v>
      </c>
      <c r="E450" t="s">
        <v>583</v>
      </c>
      <c r="F450" t="s">
        <v>592</v>
      </c>
      <c r="G450">
        <v>14009170</v>
      </c>
      <c r="H450">
        <v>17</v>
      </c>
      <c r="I450">
        <v>26.2819136337327</v>
      </c>
      <c r="J450">
        <v>1</v>
      </c>
      <c r="K450">
        <v>0</v>
      </c>
      <c r="L450">
        <v>0</v>
      </c>
      <c r="M450">
        <v>1</v>
      </c>
      <c r="N450">
        <v>0</v>
      </c>
      <c r="O450">
        <v>0</v>
      </c>
      <c r="P450">
        <v>0</v>
      </c>
      <c r="Q450">
        <v>0</v>
      </c>
      <c r="R450">
        <v>438</v>
      </c>
      <c r="S450">
        <v>1752</v>
      </c>
      <c r="T450" s="8">
        <v>2190</v>
      </c>
      <c r="U450">
        <v>1</v>
      </c>
      <c r="V450" s="2">
        <f>5312260-SUM($T$2:T450)</f>
        <v>4139120</v>
      </c>
      <c r="W450" t="str">
        <f t="shared" si="6"/>
        <v>Sim</v>
      </c>
    </row>
    <row r="451" spans="1:23" x14ac:dyDescent="0.25">
      <c r="A451" t="s">
        <v>253</v>
      </c>
      <c r="B451">
        <v>14</v>
      </c>
      <c r="C451" t="s">
        <v>575</v>
      </c>
      <c r="D451">
        <v>1400050</v>
      </c>
      <c r="E451" t="s">
        <v>583</v>
      </c>
      <c r="F451" t="s">
        <v>593</v>
      </c>
      <c r="G451">
        <v>14009161</v>
      </c>
      <c r="H451">
        <v>15</v>
      </c>
      <c r="I451">
        <v>26.2819136337327</v>
      </c>
      <c r="J451">
        <v>1</v>
      </c>
      <c r="K451">
        <v>0</v>
      </c>
      <c r="L451">
        <v>0</v>
      </c>
      <c r="M451">
        <v>1</v>
      </c>
      <c r="N451">
        <v>0</v>
      </c>
      <c r="O451">
        <v>0</v>
      </c>
      <c r="P451">
        <v>0</v>
      </c>
      <c r="Q451">
        <v>0</v>
      </c>
      <c r="R451">
        <v>430</v>
      </c>
      <c r="S451">
        <v>1720</v>
      </c>
      <c r="T451" s="8">
        <v>2150</v>
      </c>
      <c r="U451">
        <v>1</v>
      </c>
      <c r="V451" s="2">
        <f>5312260-SUM($T$2:T451)</f>
        <v>4136970</v>
      </c>
      <c r="W451" t="str">
        <f t="shared" ref="W451:W514" si="7">IF(V451&gt;=0,"Sim","Não")</f>
        <v>Sim</v>
      </c>
    </row>
    <row r="452" spans="1:23" x14ac:dyDescent="0.25">
      <c r="A452" t="s">
        <v>253</v>
      </c>
      <c r="B452">
        <v>14</v>
      </c>
      <c r="C452" t="s">
        <v>575</v>
      </c>
      <c r="D452">
        <v>1400050</v>
      </c>
      <c r="E452" t="s">
        <v>583</v>
      </c>
      <c r="F452" t="s">
        <v>594</v>
      </c>
      <c r="G452">
        <v>14008050</v>
      </c>
      <c r="H452">
        <v>17</v>
      </c>
      <c r="I452">
        <v>26.2819136337327</v>
      </c>
      <c r="J452">
        <v>1</v>
      </c>
      <c r="K452">
        <v>0</v>
      </c>
      <c r="L452">
        <v>0</v>
      </c>
      <c r="M452">
        <v>1</v>
      </c>
      <c r="N452">
        <v>0</v>
      </c>
      <c r="O452">
        <v>0</v>
      </c>
      <c r="P452">
        <v>0</v>
      </c>
      <c r="Q452">
        <v>0</v>
      </c>
      <c r="R452">
        <v>438</v>
      </c>
      <c r="S452">
        <v>1752</v>
      </c>
      <c r="T452" s="8">
        <v>2190</v>
      </c>
      <c r="U452">
        <v>1</v>
      </c>
      <c r="V452" s="2">
        <f>5312260-SUM($T$2:T452)</f>
        <v>4134780</v>
      </c>
      <c r="W452" t="str">
        <f t="shared" si="7"/>
        <v>Sim</v>
      </c>
    </row>
    <row r="453" spans="1:23" x14ac:dyDescent="0.25">
      <c r="A453" t="s">
        <v>253</v>
      </c>
      <c r="B453">
        <v>14</v>
      </c>
      <c r="C453" t="s">
        <v>575</v>
      </c>
      <c r="D453">
        <v>1400159</v>
      </c>
      <c r="E453" t="s">
        <v>595</v>
      </c>
      <c r="F453" t="s">
        <v>596</v>
      </c>
      <c r="G453">
        <v>14009048</v>
      </c>
      <c r="H453">
        <v>17</v>
      </c>
      <c r="I453">
        <v>26.2819136337327</v>
      </c>
      <c r="J453">
        <v>1</v>
      </c>
      <c r="K453">
        <v>0</v>
      </c>
      <c r="L453">
        <v>0</v>
      </c>
      <c r="M453">
        <v>1</v>
      </c>
      <c r="N453">
        <v>0</v>
      </c>
      <c r="O453">
        <v>0</v>
      </c>
      <c r="P453">
        <v>0</v>
      </c>
      <c r="Q453">
        <v>0</v>
      </c>
      <c r="R453">
        <v>438</v>
      </c>
      <c r="S453">
        <v>1752</v>
      </c>
      <c r="T453" s="8">
        <v>2190</v>
      </c>
      <c r="U453">
        <v>1</v>
      </c>
      <c r="V453" s="2">
        <f>5312260-SUM($T$2:T453)</f>
        <v>4132590</v>
      </c>
      <c r="W453" t="str">
        <f t="shared" si="7"/>
        <v>Sim</v>
      </c>
    </row>
    <row r="454" spans="1:23" x14ac:dyDescent="0.25">
      <c r="A454" t="s">
        <v>253</v>
      </c>
      <c r="B454">
        <v>14</v>
      </c>
      <c r="C454" t="s">
        <v>575</v>
      </c>
      <c r="D454">
        <v>1400159</v>
      </c>
      <c r="E454" t="s">
        <v>595</v>
      </c>
      <c r="F454" t="s">
        <v>597</v>
      </c>
      <c r="G454">
        <v>14009021</v>
      </c>
      <c r="H454">
        <v>32</v>
      </c>
      <c r="I454">
        <v>26.2819136337327</v>
      </c>
      <c r="J454">
        <v>1</v>
      </c>
      <c r="K454">
        <v>0</v>
      </c>
      <c r="L454">
        <v>0</v>
      </c>
      <c r="M454">
        <v>1</v>
      </c>
      <c r="N454">
        <v>0</v>
      </c>
      <c r="O454">
        <v>1</v>
      </c>
      <c r="P454">
        <v>0</v>
      </c>
      <c r="Q454">
        <v>0</v>
      </c>
      <c r="R454">
        <v>498</v>
      </c>
      <c r="S454">
        <v>1992</v>
      </c>
      <c r="T454" s="8">
        <v>2490</v>
      </c>
      <c r="U454">
        <v>1</v>
      </c>
      <c r="V454" s="2">
        <f>5312260-SUM($T$2:T454)</f>
        <v>4130100</v>
      </c>
      <c r="W454" t="str">
        <f t="shared" si="7"/>
        <v>Sim</v>
      </c>
    </row>
    <row r="455" spans="1:23" x14ac:dyDescent="0.25">
      <c r="A455" t="s">
        <v>253</v>
      </c>
      <c r="B455">
        <v>14</v>
      </c>
      <c r="C455" t="s">
        <v>575</v>
      </c>
      <c r="D455">
        <v>1400159</v>
      </c>
      <c r="E455" t="s">
        <v>595</v>
      </c>
      <c r="F455" t="s">
        <v>598</v>
      </c>
      <c r="G455">
        <v>14009323</v>
      </c>
      <c r="H455">
        <v>18</v>
      </c>
      <c r="I455">
        <v>26.2819136337327</v>
      </c>
      <c r="J455">
        <v>1</v>
      </c>
      <c r="K455">
        <v>0</v>
      </c>
      <c r="L455">
        <v>0</v>
      </c>
      <c r="M455">
        <v>1</v>
      </c>
      <c r="N455">
        <v>0</v>
      </c>
      <c r="O455">
        <v>0</v>
      </c>
      <c r="P455">
        <v>0</v>
      </c>
      <c r="Q455">
        <v>0</v>
      </c>
      <c r="R455">
        <v>442</v>
      </c>
      <c r="S455">
        <v>1768</v>
      </c>
      <c r="T455" s="8">
        <v>2210</v>
      </c>
      <c r="U455">
        <v>1</v>
      </c>
      <c r="V455" s="2">
        <f>5312260-SUM($T$2:T455)</f>
        <v>4127890</v>
      </c>
      <c r="W455" t="str">
        <f t="shared" si="7"/>
        <v>Sim</v>
      </c>
    </row>
    <row r="456" spans="1:23" x14ac:dyDescent="0.25">
      <c r="A456" t="s">
        <v>253</v>
      </c>
      <c r="B456">
        <v>14</v>
      </c>
      <c r="C456" t="s">
        <v>575</v>
      </c>
      <c r="D456">
        <v>1400159</v>
      </c>
      <c r="E456" t="s">
        <v>595</v>
      </c>
      <c r="F456" t="s">
        <v>599</v>
      </c>
      <c r="G456">
        <v>14009811</v>
      </c>
      <c r="H456">
        <v>12</v>
      </c>
      <c r="I456">
        <v>26.2819136337327</v>
      </c>
      <c r="J456">
        <v>1</v>
      </c>
      <c r="K456">
        <v>0</v>
      </c>
      <c r="L456">
        <v>0</v>
      </c>
      <c r="M456">
        <v>1</v>
      </c>
      <c r="N456">
        <v>0</v>
      </c>
      <c r="O456">
        <v>0</v>
      </c>
      <c r="P456">
        <v>0</v>
      </c>
      <c r="Q456">
        <v>0</v>
      </c>
      <c r="R456">
        <v>418</v>
      </c>
      <c r="S456">
        <v>1672</v>
      </c>
      <c r="T456" s="8">
        <v>2090</v>
      </c>
      <c r="U456">
        <v>1</v>
      </c>
      <c r="V456" s="2">
        <f>5312260-SUM($T$2:T456)</f>
        <v>4125800</v>
      </c>
      <c r="W456" t="str">
        <f t="shared" si="7"/>
        <v>Sim</v>
      </c>
    </row>
    <row r="457" spans="1:23" x14ac:dyDescent="0.25">
      <c r="A457" t="s">
        <v>253</v>
      </c>
      <c r="B457">
        <v>14</v>
      </c>
      <c r="C457" t="s">
        <v>575</v>
      </c>
      <c r="D457">
        <v>1400159</v>
      </c>
      <c r="E457" t="s">
        <v>595</v>
      </c>
      <c r="F457" t="s">
        <v>600</v>
      </c>
      <c r="G457">
        <v>14009315</v>
      </c>
      <c r="H457">
        <v>26</v>
      </c>
      <c r="I457">
        <v>26.2819136337327</v>
      </c>
      <c r="J457">
        <v>1</v>
      </c>
      <c r="K457">
        <v>0</v>
      </c>
      <c r="L457">
        <v>0</v>
      </c>
      <c r="M457">
        <v>1</v>
      </c>
      <c r="N457">
        <v>0</v>
      </c>
      <c r="O457">
        <v>0</v>
      </c>
      <c r="P457">
        <v>0</v>
      </c>
      <c r="Q457">
        <v>0</v>
      </c>
      <c r="R457">
        <v>474</v>
      </c>
      <c r="S457">
        <v>1896</v>
      </c>
      <c r="T457" s="8">
        <v>2370</v>
      </c>
      <c r="U457">
        <v>1</v>
      </c>
      <c r="V457" s="2">
        <f>5312260-SUM($T$2:T457)</f>
        <v>4123430</v>
      </c>
      <c r="W457" t="str">
        <f t="shared" si="7"/>
        <v>Sim</v>
      </c>
    </row>
    <row r="458" spans="1:23" x14ac:dyDescent="0.25">
      <c r="A458" t="s">
        <v>253</v>
      </c>
      <c r="B458">
        <v>14</v>
      </c>
      <c r="C458" t="s">
        <v>575</v>
      </c>
      <c r="D458">
        <v>1400159</v>
      </c>
      <c r="E458" t="s">
        <v>595</v>
      </c>
      <c r="F458" t="s">
        <v>601</v>
      </c>
      <c r="G458">
        <v>14009820</v>
      </c>
      <c r="H458">
        <v>29</v>
      </c>
      <c r="I458">
        <v>26.2819136337327</v>
      </c>
      <c r="J458">
        <v>1</v>
      </c>
      <c r="K458">
        <v>0</v>
      </c>
      <c r="L458">
        <v>0</v>
      </c>
      <c r="M458">
        <v>1</v>
      </c>
      <c r="N458">
        <v>0</v>
      </c>
      <c r="O458">
        <v>0</v>
      </c>
      <c r="P458">
        <v>0</v>
      </c>
      <c r="Q458">
        <v>0</v>
      </c>
      <c r="R458">
        <v>486</v>
      </c>
      <c r="S458">
        <v>1944</v>
      </c>
      <c r="T458" s="8">
        <v>2430</v>
      </c>
      <c r="U458">
        <v>1</v>
      </c>
      <c r="V458" s="2">
        <f>5312260-SUM($T$2:T458)</f>
        <v>4121000</v>
      </c>
      <c r="W458" t="str">
        <f t="shared" si="7"/>
        <v>Sim</v>
      </c>
    </row>
    <row r="459" spans="1:23" x14ac:dyDescent="0.25">
      <c r="A459" t="s">
        <v>253</v>
      </c>
      <c r="B459">
        <v>14</v>
      </c>
      <c r="C459" t="s">
        <v>575</v>
      </c>
      <c r="D459">
        <v>1400209</v>
      </c>
      <c r="E459" t="s">
        <v>602</v>
      </c>
      <c r="F459" t="s">
        <v>603</v>
      </c>
      <c r="G459">
        <v>14368676</v>
      </c>
      <c r="H459">
        <v>103</v>
      </c>
      <c r="I459">
        <v>26.2819136337327</v>
      </c>
      <c r="J459">
        <v>0</v>
      </c>
      <c r="K459">
        <v>1</v>
      </c>
      <c r="L459">
        <v>0</v>
      </c>
      <c r="M459">
        <v>1</v>
      </c>
      <c r="N459">
        <v>0</v>
      </c>
      <c r="O459">
        <v>0</v>
      </c>
      <c r="P459">
        <v>0</v>
      </c>
      <c r="Q459">
        <v>0</v>
      </c>
      <c r="R459">
        <v>740</v>
      </c>
      <c r="S459">
        <v>2960</v>
      </c>
      <c r="T459" s="8">
        <v>3700</v>
      </c>
      <c r="U459">
        <v>1</v>
      </c>
      <c r="V459" s="2">
        <f>5312260-SUM($T$2:T459)</f>
        <v>4117300</v>
      </c>
      <c r="W459" t="str">
        <f t="shared" si="7"/>
        <v>Sim</v>
      </c>
    </row>
    <row r="460" spans="1:23" x14ac:dyDescent="0.25">
      <c r="A460" t="s">
        <v>253</v>
      </c>
      <c r="B460">
        <v>14</v>
      </c>
      <c r="C460" t="s">
        <v>575</v>
      </c>
      <c r="D460">
        <v>1400233</v>
      </c>
      <c r="E460" t="s">
        <v>604</v>
      </c>
      <c r="F460" t="s">
        <v>605</v>
      </c>
      <c r="G460">
        <v>14322749</v>
      </c>
      <c r="H460">
        <v>1</v>
      </c>
      <c r="I460">
        <v>26.2819136337327</v>
      </c>
      <c r="J460">
        <v>0</v>
      </c>
      <c r="K460">
        <v>1</v>
      </c>
      <c r="L460">
        <v>0</v>
      </c>
      <c r="M460">
        <v>1</v>
      </c>
      <c r="N460">
        <v>0</v>
      </c>
      <c r="O460">
        <v>0</v>
      </c>
      <c r="P460">
        <v>0</v>
      </c>
      <c r="Q460">
        <v>0</v>
      </c>
      <c r="R460">
        <v>374</v>
      </c>
      <c r="S460">
        <v>1496</v>
      </c>
      <c r="T460" s="8">
        <v>1870</v>
      </c>
      <c r="U460">
        <v>1</v>
      </c>
      <c r="V460" s="2">
        <f>5312260-SUM($T$2:T460)</f>
        <v>4115430</v>
      </c>
      <c r="W460" t="str">
        <f t="shared" si="7"/>
        <v>Sim</v>
      </c>
    </row>
    <row r="461" spans="1:23" x14ac:dyDescent="0.25">
      <c r="A461" t="s">
        <v>253</v>
      </c>
      <c r="B461">
        <v>14</v>
      </c>
      <c r="C461" t="s">
        <v>575</v>
      </c>
      <c r="D461">
        <v>1400233</v>
      </c>
      <c r="E461" t="s">
        <v>604</v>
      </c>
      <c r="F461" t="s">
        <v>606</v>
      </c>
      <c r="G461">
        <v>14322978</v>
      </c>
      <c r="H461">
        <v>6</v>
      </c>
      <c r="I461">
        <v>26.2819136337327</v>
      </c>
      <c r="J461">
        <v>0</v>
      </c>
      <c r="K461">
        <v>1</v>
      </c>
      <c r="L461">
        <v>0</v>
      </c>
      <c r="M461">
        <v>1</v>
      </c>
      <c r="N461">
        <v>0</v>
      </c>
      <c r="O461">
        <v>0</v>
      </c>
      <c r="P461">
        <v>0</v>
      </c>
      <c r="Q461">
        <v>0</v>
      </c>
      <c r="R461">
        <v>394</v>
      </c>
      <c r="S461">
        <v>1576</v>
      </c>
      <c r="T461" s="8">
        <v>1970</v>
      </c>
      <c r="U461">
        <v>1</v>
      </c>
      <c r="V461" s="2">
        <f>5312260-SUM($T$2:T461)</f>
        <v>4113460</v>
      </c>
      <c r="W461" t="str">
        <f t="shared" si="7"/>
        <v>Sim</v>
      </c>
    </row>
    <row r="462" spans="1:23" x14ac:dyDescent="0.25">
      <c r="A462" t="s">
        <v>253</v>
      </c>
      <c r="B462">
        <v>14</v>
      </c>
      <c r="C462" t="s">
        <v>575</v>
      </c>
      <c r="D462">
        <v>1400282</v>
      </c>
      <c r="E462" t="s">
        <v>607</v>
      </c>
      <c r="F462" t="s">
        <v>608</v>
      </c>
      <c r="G462">
        <v>14323559</v>
      </c>
      <c r="H462">
        <v>15</v>
      </c>
      <c r="I462">
        <v>26.2819136337327</v>
      </c>
      <c r="J462">
        <v>0</v>
      </c>
      <c r="K462">
        <v>1</v>
      </c>
      <c r="L462">
        <v>0</v>
      </c>
      <c r="M462">
        <v>1</v>
      </c>
      <c r="N462">
        <v>0</v>
      </c>
      <c r="O462">
        <v>0</v>
      </c>
      <c r="P462">
        <v>0</v>
      </c>
      <c r="Q462">
        <v>0</v>
      </c>
      <c r="R462">
        <v>430</v>
      </c>
      <c r="S462">
        <v>1720</v>
      </c>
      <c r="T462" s="8">
        <v>2150</v>
      </c>
      <c r="U462">
        <v>1</v>
      </c>
      <c r="V462" s="2">
        <f>5312260-SUM($T$2:T462)</f>
        <v>4111310</v>
      </c>
      <c r="W462" t="str">
        <f t="shared" si="7"/>
        <v>Sim</v>
      </c>
    </row>
    <row r="463" spans="1:23" x14ac:dyDescent="0.25">
      <c r="A463" t="s">
        <v>253</v>
      </c>
      <c r="B463">
        <v>14</v>
      </c>
      <c r="C463" t="s">
        <v>575</v>
      </c>
      <c r="D463">
        <v>1400282</v>
      </c>
      <c r="E463" t="s">
        <v>607</v>
      </c>
      <c r="F463" t="s">
        <v>609</v>
      </c>
      <c r="G463">
        <v>14323435</v>
      </c>
      <c r="H463">
        <v>30</v>
      </c>
      <c r="I463">
        <v>26.2819136337327</v>
      </c>
      <c r="J463">
        <v>0</v>
      </c>
      <c r="K463">
        <v>1</v>
      </c>
      <c r="L463">
        <v>0</v>
      </c>
      <c r="M463">
        <v>1</v>
      </c>
      <c r="N463">
        <v>0</v>
      </c>
      <c r="O463">
        <v>0</v>
      </c>
      <c r="P463">
        <v>0</v>
      </c>
      <c r="Q463">
        <v>0</v>
      </c>
      <c r="R463">
        <v>490</v>
      </c>
      <c r="S463">
        <v>1960</v>
      </c>
      <c r="T463" s="8">
        <v>2450</v>
      </c>
      <c r="U463">
        <v>1</v>
      </c>
      <c r="V463" s="2">
        <f>5312260-SUM($T$2:T463)</f>
        <v>4108860</v>
      </c>
      <c r="W463" t="str">
        <f t="shared" si="7"/>
        <v>Sim</v>
      </c>
    </row>
    <row r="464" spans="1:23" x14ac:dyDescent="0.25">
      <c r="A464" t="s">
        <v>253</v>
      </c>
      <c r="B464">
        <v>14</v>
      </c>
      <c r="C464" t="s">
        <v>575</v>
      </c>
      <c r="D464">
        <v>1400282</v>
      </c>
      <c r="E464" t="s">
        <v>607</v>
      </c>
      <c r="F464" t="s">
        <v>610</v>
      </c>
      <c r="G464">
        <v>14323249</v>
      </c>
      <c r="H464">
        <v>10</v>
      </c>
      <c r="I464">
        <v>26.2819136337327</v>
      </c>
      <c r="J464">
        <v>0</v>
      </c>
      <c r="K464">
        <v>1</v>
      </c>
      <c r="L464">
        <v>0</v>
      </c>
      <c r="M464">
        <v>1</v>
      </c>
      <c r="N464">
        <v>0</v>
      </c>
      <c r="O464">
        <v>0</v>
      </c>
      <c r="P464">
        <v>0</v>
      </c>
      <c r="Q464">
        <v>0</v>
      </c>
      <c r="R464">
        <v>410</v>
      </c>
      <c r="S464">
        <v>1640</v>
      </c>
      <c r="T464" s="8">
        <v>2050</v>
      </c>
      <c r="U464">
        <v>1</v>
      </c>
      <c r="V464" s="2">
        <f>5312260-SUM($T$2:T464)</f>
        <v>4106810</v>
      </c>
      <c r="W464" t="str">
        <f t="shared" si="7"/>
        <v>Sim</v>
      </c>
    </row>
    <row r="465" spans="1:23" x14ac:dyDescent="0.25">
      <c r="A465" t="s">
        <v>253</v>
      </c>
      <c r="B465">
        <v>14</v>
      </c>
      <c r="C465" t="s">
        <v>575</v>
      </c>
      <c r="D465">
        <v>1400282</v>
      </c>
      <c r="E465" t="s">
        <v>607</v>
      </c>
      <c r="F465" t="s">
        <v>611</v>
      </c>
      <c r="G465">
        <v>14323320</v>
      </c>
      <c r="H465">
        <v>11</v>
      </c>
      <c r="I465">
        <v>26.2819136337327</v>
      </c>
      <c r="J465">
        <v>0</v>
      </c>
      <c r="K465">
        <v>1</v>
      </c>
      <c r="L465">
        <v>0</v>
      </c>
      <c r="M465">
        <v>1</v>
      </c>
      <c r="N465">
        <v>0</v>
      </c>
      <c r="O465">
        <v>0</v>
      </c>
      <c r="P465">
        <v>0</v>
      </c>
      <c r="Q465">
        <v>0</v>
      </c>
      <c r="R465">
        <v>414</v>
      </c>
      <c r="S465">
        <v>1656</v>
      </c>
      <c r="T465" s="8">
        <v>2070</v>
      </c>
      <c r="U465">
        <v>1</v>
      </c>
      <c r="V465" s="2">
        <f>5312260-SUM($T$2:T465)</f>
        <v>4104740</v>
      </c>
      <c r="W465" t="str">
        <f t="shared" si="7"/>
        <v>Sim</v>
      </c>
    </row>
    <row r="466" spans="1:23" x14ac:dyDescent="0.25">
      <c r="A466" t="s">
        <v>253</v>
      </c>
      <c r="B466">
        <v>14</v>
      </c>
      <c r="C466" t="s">
        <v>575</v>
      </c>
      <c r="D466">
        <v>1400282</v>
      </c>
      <c r="E466" t="s">
        <v>607</v>
      </c>
      <c r="F466" t="s">
        <v>612</v>
      </c>
      <c r="G466">
        <v>14323397</v>
      </c>
      <c r="H466">
        <v>24</v>
      </c>
      <c r="I466">
        <v>26.2819136337327</v>
      </c>
      <c r="J466">
        <v>0</v>
      </c>
      <c r="K466">
        <v>1</v>
      </c>
      <c r="L466">
        <v>0</v>
      </c>
      <c r="M466">
        <v>1</v>
      </c>
      <c r="N466">
        <v>0</v>
      </c>
      <c r="O466">
        <v>0</v>
      </c>
      <c r="P466">
        <v>0</v>
      </c>
      <c r="Q466">
        <v>0</v>
      </c>
      <c r="R466">
        <v>466</v>
      </c>
      <c r="S466">
        <v>1864</v>
      </c>
      <c r="T466" s="8">
        <v>2330</v>
      </c>
      <c r="U466">
        <v>1</v>
      </c>
      <c r="V466" s="2">
        <f>5312260-SUM($T$2:T466)</f>
        <v>4102410</v>
      </c>
      <c r="W466" t="str">
        <f t="shared" si="7"/>
        <v>Sim</v>
      </c>
    </row>
    <row r="467" spans="1:23" x14ac:dyDescent="0.25">
      <c r="A467" t="s">
        <v>253</v>
      </c>
      <c r="B467">
        <v>14</v>
      </c>
      <c r="C467" t="s">
        <v>575</v>
      </c>
      <c r="D467">
        <v>1400308</v>
      </c>
      <c r="E467" t="s">
        <v>613</v>
      </c>
      <c r="F467" t="s">
        <v>614</v>
      </c>
      <c r="G467">
        <v>14327201</v>
      </c>
      <c r="H467">
        <v>39</v>
      </c>
      <c r="I467">
        <v>26.2819136337327</v>
      </c>
      <c r="J467">
        <v>0</v>
      </c>
      <c r="K467">
        <v>1</v>
      </c>
      <c r="L467">
        <v>0</v>
      </c>
      <c r="M467">
        <v>1</v>
      </c>
      <c r="N467">
        <v>0</v>
      </c>
      <c r="O467">
        <v>0</v>
      </c>
      <c r="P467">
        <v>0</v>
      </c>
      <c r="Q467">
        <v>0</v>
      </c>
      <c r="R467">
        <v>526</v>
      </c>
      <c r="S467">
        <v>2104</v>
      </c>
      <c r="T467" s="8">
        <v>2630</v>
      </c>
      <c r="U467">
        <v>1</v>
      </c>
      <c r="V467" s="2">
        <f>5312260-SUM($T$2:T467)</f>
        <v>4099780</v>
      </c>
      <c r="W467" t="str">
        <f t="shared" si="7"/>
        <v>Sim</v>
      </c>
    </row>
    <row r="468" spans="1:23" x14ac:dyDescent="0.25">
      <c r="A468" t="s">
        <v>253</v>
      </c>
      <c r="B468">
        <v>14</v>
      </c>
      <c r="C468" t="s">
        <v>575</v>
      </c>
      <c r="D468">
        <v>1400407</v>
      </c>
      <c r="E468" t="s">
        <v>615</v>
      </c>
      <c r="F468" t="s">
        <v>616</v>
      </c>
      <c r="G468">
        <v>14009765</v>
      </c>
      <c r="H468">
        <v>64</v>
      </c>
      <c r="I468">
        <v>26.2819136337327</v>
      </c>
      <c r="J468">
        <v>0</v>
      </c>
      <c r="K468">
        <v>1</v>
      </c>
      <c r="L468">
        <v>0</v>
      </c>
      <c r="M468">
        <v>1</v>
      </c>
      <c r="N468">
        <v>0</v>
      </c>
      <c r="O468">
        <v>1</v>
      </c>
      <c r="P468">
        <v>0</v>
      </c>
      <c r="Q468">
        <v>0</v>
      </c>
      <c r="R468">
        <v>626</v>
      </c>
      <c r="S468">
        <v>2504</v>
      </c>
      <c r="T468" s="8">
        <v>3130</v>
      </c>
      <c r="U468">
        <v>1</v>
      </c>
      <c r="V468" s="2">
        <f>5312260-SUM($T$2:T468)</f>
        <v>4096650</v>
      </c>
      <c r="W468" t="str">
        <f t="shared" si="7"/>
        <v>Sim</v>
      </c>
    </row>
    <row r="469" spans="1:23" x14ac:dyDescent="0.25">
      <c r="A469" t="s">
        <v>253</v>
      </c>
      <c r="B469">
        <v>14</v>
      </c>
      <c r="C469" t="s">
        <v>575</v>
      </c>
      <c r="D469">
        <v>1400407</v>
      </c>
      <c r="E469" t="s">
        <v>615</v>
      </c>
      <c r="F469" t="s">
        <v>617</v>
      </c>
      <c r="G469">
        <v>14003422</v>
      </c>
      <c r="H469">
        <v>5</v>
      </c>
      <c r="I469">
        <v>26.2819136337327</v>
      </c>
      <c r="J469">
        <v>0</v>
      </c>
      <c r="K469">
        <v>1</v>
      </c>
      <c r="L469">
        <v>0</v>
      </c>
      <c r="M469">
        <v>1</v>
      </c>
      <c r="N469">
        <v>0</v>
      </c>
      <c r="O469">
        <v>0</v>
      </c>
      <c r="P469">
        <v>0</v>
      </c>
      <c r="Q469">
        <v>0</v>
      </c>
      <c r="R469">
        <v>390</v>
      </c>
      <c r="S469">
        <v>1560</v>
      </c>
      <c r="T469" s="8">
        <v>1950</v>
      </c>
      <c r="U469">
        <v>1</v>
      </c>
      <c r="V469" s="2">
        <f>5312260-SUM($T$2:T469)</f>
        <v>4094700</v>
      </c>
      <c r="W469" t="str">
        <f t="shared" si="7"/>
        <v>Sim</v>
      </c>
    </row>
    <row r="470" spans="1:23" x14ac:dyDescent="0.25">
      <c r="A470" t="s">
        <v>253</v>
      </c>
      <c r="B470">
        <v>14</v>
      </c>
      <c r="C470" t="s">
        <v>575</v>
      </c>
      <c r="D470">
        <v>1400407</v>
      </c>
      <c r="E470" t="s">
        <v>615</v>
      </c>
      <c r="F470" t="s">
        <v>618</v>
      </c>
      <c r="G470">
        <v>14009242</v>
      </c>
      <c r="H470">
        <v>21</v>
      </c>
      <c r="I470">
        <v>26.2819136337327</v>
      </c>
      <c r="J470">
        <v>1</v>
      </c>
      <c r="K470">
        <v>0</v>
      </c>
      <c r="L470">
        <v>0</v>
      </c>
      <c r="M470">
        <v>1</v>
      </c>
      <c r="N470">
        <v>0</v>
      </c>
      <c r="O470">
        <v>0</v>
      </c>
      <c r="P470">
        <v>0</v>
      </c>
      <c r="Q470">
        <v>0</v>
      </c>
      <c r="R470">
        <v>454</v>
      </c>
      <c r="S470">
        <v>1816</v>
      </c>
      <c r="T470" s="8">
        <v>2270</v>
      </c>
      <c r="U470">
        <v>1</v>
      </c>
      <c r="V470" s="2">
        <f>5312260-SUM($T$2:T470)</f>
        <v>4092430</v>
      </c>
      <c r="W470" t="str">
        <f t="shared" si="7"/>
        <v>Sim</v>
      </c>
    </row>
    <row r="471" spans="1:23" x14ac:dyDescent="0.25">
      <c r="A471" t="s">
        <v>253</v>
      </c>
      <c r="B471">
        <v>14</v>
      </c>
      <c r="C471" t="s">
        <v>575</v>
      </c>
      <c r="D471">
        <v>1400407</v>
      </c>
      <c r="E471" t="s">
        <v>615</v>
      </c>
      <c r="F471" t="s">
        <v>619</v>
      </c>
      <c r="G471">
        <v>14008939</v>
      </c>
      <c r="H471">
        <v>26</v>
      </c>
      <c r="I471">
        <v>26.2819136337327</v>
      </c>
      <c r="J471">
        <v>1</v>
      </c>
      <c r="K471">
        <v>0</v>
      </c>
      <c r="L471">
        <v>0</v>
      </c>
      <c r="M471">
        <v>1</v>
      </c>
      <c r="N471">
        <v>0</v>
      </c>
      <c r="O471">
        <v>0</v>
      </c>
      <c r="P471">
        <v>0</v>
      </c>
      <c r="Q471">
        <v>0</v>
      </c>
      <c r="R471">
        <v>474</v>
      </c>
      <c r="S471">
        <v>1896</v>
      </c>
      <c r="T471" s="8">
        <v>2370</v>
      </c>
      <c r="U471">
        <v>1</v>
      </c>
      <c r="V471" s="2">
        <f>5312260-SUM($T$2:T471)</f>
        <v>4090060</v>
      </c>
      <c r="W471" t="str">
        <f t="shared" si="7"/>
        <v>Sim</v>
      </c>
    </row>
    <row r="472" spans="1:23" x14ac:dyDescent="0.25">
      <c r="A472" t="s">
        <v>253</v>
      </c>
      <c r="B472">
        <v>14</v>
      </c>
      <c r="C472" t="s">
        <v>575</v>
      </c>
      <c r="D472">
        <v>1400407</v>
      </c>
      <c r="E472" t="s">
        <v>615</v>
      </c>
      <c r="F472" t="s">
        <v>620</v>
      </c>
      <c r="G472">
        <v>14008793</v>
      </c>
      <c r="H472">
        <v>28</v>
      </c>
      <c r="I472">
        <v>26.2819136337327</v>
      </c>
      <c r="J472">
        <v>1</v>
      </c>
      <c r="K472">
        <v>0</v>
      </c>
      <c r="L472">
        <v>0</v>
      </c>
      <c r="M472">
        <v>1</v>
      </c>
      <c r="N472">
        <v>0</v>
      </c>
      <c r="O472">
        <v>0</v>
      </c>
      <c r="P472">
        <v>0</v>
      </c>
      <c r="Q472">
        <v>0</v>
      </c>
      <c r="R472">
        <v>482</v>
      </c>
      <c r="S472">
        <v>1928</v>
      </c>
      <c r="T472" s="8">
        <v>2410</v>
      </c>
      <c r="U472">
        <v>1</v>
      </c>
      <c r="V472" s="2">
        <f>5312260-SUM($T$2:T472)</f>
        <v>4087650</v>
      </c>
      <c r="W472" t="str">
        <f t="shared" si="7"/>
        <v>Sim</v>
      </c>
    </row>
    <row r="473" spans="1:23" x14ac:dyDescent="0.25">
      <c r="A473" t="s">
        <v>253</v>
      </c>
      <c r="B473">
        <v>14</v>
      </c>
      <c r="C473" t="s">
        <v>575</v>
      </c>
      <c r="D473">
        <v>1400407</v>
      </c>
      <c r="E473" t="s">
        <v>615</v>
      </c>
      <c r="F473" t="s">
        <v>621</v>
      </c>
      <c r="G473">
        <v>14008840</v>
      </c>
      <c r="H473">
        <v>50</v>
      </c>
      <c r="I473">
        <v>26.2819136337327</v>
      </c>
      <c r="J473">
        <v>1</v>
      </c>
      <c r="K473">
        <v>0</v>
      </c>
      <c r="L473">
        <v>0</v>
      </c>
      <c r="M473">
        <v>1</v>
      </c>
      <c r="N473">
        <v>0</v>
      </c>
      <c r="O473">
        <v>0</v>
      </c>
      <c r="P473">
        <v>0</v>
      </c>
      <c r="Q473">
        <v>0</v>
      </c>
      <c r="R473">
        <v>570</v>
      </c>
      <c r="S473">
        <v>2280</v>
      </c>
      <c r="T473" s="8">
        <v>2850</v>
      </c>
      <c r="U473">
        <v>1</v>
      </c>
      <c r="V473" s="2">
        <f>5312260-SUM($T$2:T473)</f>
        <v>4084800</v>
      </c>
      <c r="W473" t="str">
        <f t="shared" si="7"/>
        <v>Sim</v>
      </c>
    </row>
    <row r="474" spans="1:23" x14ac:dyDescent="0.25">
      <c r="A474" t="s">
        <v>253</v>
      </c>
      <c r="B474">
        <v>14</v>
      </c>
      <c r="C474" t="s">
        <v>575</v>
      </c>
      <c r="D474">
        <v>1400407</v>
      </c>
      <c r="E474" t="s">
        <v>615</v>
      </c>
      <c r="F474" t="s">
        <v>622</v>
      </c>
      <c r="G474">
        <v>14009269</v>
      </c>
      <c r="H474">
        <v>39</v>
      </c>
      <c r="I474">
        <v>26.2819136337327</v>
      </c>
      <c r="J474">
        <v>1</v>
      </c>
      <c r="K474">
        <v>0</v>
      </c>
      <c r="L474">
        <v>0</v>
      </c>
      <c r="M474">
        <v>1</v>
      </c>
      <c r="N474">
        <v>0</v>
      </c>
      <c r="O474">
        <v>0</v>
      </c>
      <c r="P474">
        <v>0</v>
      </c>
      <c r="Q474">
        <v>0</v>
      </c>
      <c r="R474">
        <v>526</v>
      </c>
      <c r="S474">
        <v>2104</v>
      </c>
      <c r="T474" s="8">
        <v>2630</v>
      </c>
      <c r="U474">
        <v>1</v>
      </c>
      <c r="V474" s="2">
        <f>5312260-SUM($T$2:T474)</f>
        <v>4082170</v>
      </c>
      <c r="W474" t="str">
        <f t="shared" si="7"/>
        <v>Sim</v>
      </c>
    </row>
    <row r="475" spans="1:23" x14ac:dyDescent="0.25">
      <c r="A475" t="s">
        <v>253</v>
      </c>
      <c r="B475">
        <v>14</v>
      </c>
      <c r="C475" t="s">
        <v>575</v>
      </c>
      <c r="D475">
        <v>1400407</v>
      </c>
      <c r="E475" t="s">
        <v>615</v>
      </c>
      <c r="F475" t="s">
        <v>623</v>
      </c>
      <c r="G475">
        <v>14008475</v>
      </c>
      <c r="H475">
        <v>27</v>
      </c>
      <c r="I475">
        <v>26.2819136337327</v>
      </c>
      <c r="J475">
        <v>1</v>
      </c>
      <c r="K475">
        <v>0</v>
      </c>
      <c r="L475">
        <v>0</v>
      </c>
      <c r="M475">
        <v>1</v>
      </c>
      <c r="N475">
        <v>0</v>
      </c>
      <c r="O475">
        <v>0</v>
      </c>
      <c r="P475">
        <v>0</v>
      </c>
      <c r="Q475">
        <v>0</v>
      </c>
      <c r="R475">
        <v>478</v>
      </c>
      <c r="S475">
        <v>1912</v>
      </c>
      <c r="T475" s="8">
        <v>2390</v>
      </c>
      <c r="U475">
        <v>1</v>
      </c>
      <c r="V475" s="2">
        <f>5312260-SUM($T$2:T475)</f>
        <v>4079780</v>
      </c>
      <c r="W475" t="str">
        <f t="shared" si="7"/>
        <v>Sim</v>
      </c>
    </row>
    <row r="476" spans="1:23" x14ac:dyDescent="0.25">
      <c r="A476" t="s">
        <v>253</v>
      </c>
      <c r="B476">
        <v>14</v>
      </c>
      <c r="C476" t="s">
        <v>575</v>
      </c>
      <c r="D476">
        <v>1400407</v>
      </c>
      <c r="E476" t="s">
        <v>615</v>
      </c>
      <c r="F476" t="s">
        <v>624</v>
      </c>
      <c r="G476">
        <v>14008769</v>
      </c>
      <c r="H476">
        <v>20</v>
      </c>
      <c r="I476">
        <v>26.2819136337327</v>
      </c>
      <c r="J476">
        <v>1</v>
      </c>
      <c r="K476">
        <v>0</v>
      </c>
      <c r="L476">
        <v>0</v>
      </c>
      <c r="M476">
        <v>1</v>
      </c>
      <c r="N476">
        <v>0</v>
      </c>
      <c r="O476">
        <v>0</v>
      </c>
      <c r="P476">
        <v>0</v>
      </c>
      <c r="Q476">
        <v>0</v>
      </c>
      <c r="R476">
        <v>450</v>
      </c>
      <c r="S476">
        <v>1800</v>
      </c>
      <c r="T476" s="8">
        <v>2250</v>
      </c>
      <c r="U476">
        <v>1</v>
      </c>
      <c r="V476" s="2">
        <f>5312260-SUM($T$2:T476)</f>
        <v>4077530</v>
      </c>
      <c r="W476" t="str">
        <f t="shared" si="7"/>
        <v>Sim</v>
      </c>
    </row>
    <row r="477" spans="1:23" x14ac:dyDescent="0.25">
      <c r="A477" t="s">
        <v>253</v>
      </c>
      <c r="B477">
        <v>14</v>
      </c>
      <c r="C477" t="s">
        <v>575</v>
      </c>
      <c r="D477">
        <v>1400407</v>
      </c>
      <c r="E477" t="s">
        <v>615</v>
      </c>
      <c r="F477" t="s">
        <v>625</v>
      </c>
      <c r="G477">
        <v>14009277</v>
      </c>
      <c r="H477">
        <v>22</v>
      </c>
      <c r="I477">
        <v>26.2819136337327</v>
      </c>
      <c r="J477">
        <v>1</v>
      </c>
      <c r="K477">
        <v>0</v>
      </c>
      <c r="L477">
        <v>0</v>
      </c>
      <c r="M477">
        <v>1</v>
      </c>
      <c r="N477">
        <v>0</v>
      </c>
      <c r="O477">
        <v>0</v>
      </c>
      <c r="P477">
        <v>0</v>
      </c>
      <c r="Q477">
        <v>0</v>
      </c>
      <c r="R477">
        <v>458</v>
      </c>
      <c r="S477">
        <v>1832</v>
      </c>
      <c r="T477" s="8">
        <v>2290</v>
      </c>
      <c r="U477">
        <v>1</v>
      </c>
      <c r="V477" s="2">
        <f>5312260-SUM($T$2:T477)</f>
        <v>4075240</v>
      </c>
      <c r="W477" t="str">
        <f t="shared" si="7"/>
        <v>Sim</v>
      </c>
    </row>
    <row r="478" spans="1:23" x14ac:dyDescent="0.25">
      <c r="A478" t="s">
        <v>253</v>
      </c>
      <c r="B478">
        <v>14</v>
      </c>
      <c r="C478" t="s">
        <v>575</v>
      </c>
      <c r="D478">
        <v>1400407</v>
      </c>
      <c r="E478" t="s">
        <v>615</v>
      </c>
      <c r="F478" t="s">
        <v>626</v>
      </c>
      <c r="G478">
        <v>14008432</v>
      </c>
      <c r="H478">
        <v>23</v>
      </c>
      <c r="I478">
        <v>26.2819136337327</v>
      </c>
      <c r="J478">
        <v>1</v>
      </c>
      <c r="K478">
        <v>0</v>
      </c>
      <c r="L478">
        <v>0</v>
      </c>
      <c r="M478">
        <v>1</v>
      </c>
      <c r="N478">
        <v>0</v>
      </c>
      <c r="O478">
        <v>0</v>
      </c>
      <c r="P478">
        <v>0</v>
      </c>
      <c r="Q478">
        <v>0</v>
      </c>
      <c r="R478">
        <v>462</v>
      </c>
      <c r="S478">
        <v>1848</v>
      </c>
      <c r="T478" s="8">
        <v>2310</v>
      </c>
      <c r="U478">
        <v>1</v>
      </c>
      <c r="V478" s="2">
        <f>5312260-SUM($T$2:T478)</f>
        <v>4072930</v>
      </c>
      <c r="W478" t="str">
        <f t="shared" si="7"/>
        <v>Sim</v>
      </c>
    </row>
    <row r="479" spans="1:23" x14ac:dyDescent="0.25">
      <c r="A479" t="s">
        <v>253</v>
      </c>
      <c r="B479">
        <v>14</v>
      </c>
      <c r="C479" t="s">
        <v>575</v>
      </c>
      <c r="D479">
        <v>1400407</v>
      </c>
      <c r="E479" t="s">
        <v>615</v>
      </c>
      <c r="F479" t="s">
        <v>627</v>
      </c>
      <c r="G479">
        <v>14009854</v>
      </c>
      <c r="H479">
        <v>18</v>
      </c>
      <c r="I479">
        <v>26.2819136337327</v>
      </c>
      <c r="J479">
        <v>1</v>
      </c>
      <c r="K479">
        <v>0</v>
      </c>
      <c r="L479">
        <v>0</v>
      </c>
      <c r="M479">
        <v>1</v>
      </c>
      <c r="N479">
        <v>0</v>
      </c>
      <c r="O479">
        <v>0</v>
      </c>
      <c r="P479">
        <v>0</v>
      </c>
      <c r="Q479">
        <v>0</v>
      </c>
      <c r="R479">
        <v>442</v>
      </c>
      <c r="S479">
        <v>1768</v>
      </c>
      <c r="T479" s="8">
        <v>2210</v>
      </c>
      <c r="U479">
        <v>1</v>
      </c>
      <c r="V479" s="2">
        <f>5312260-SUM($T$2:T479)</f>
        <v>4070720</v>
      </c>
      <c r="W479" t="str">
        <f t="shared" si="7"/>
        <v>Sim</v>
      </c>
    </row>
    <row r="480" spans="1:23" x14ac:dyDescent="0.25">
      <c r="A480" t="s">
        <v>253</v>
      </c>
      <c r="B480">
        <v>14</v>
      </c>
      <c r="C480" t="s">
        <v>575</v>
      </c>
      <c r="D480">
        <v>1400407</v>
      </c>
      <c r="E480" t="s">
        <v>615</v>
      </c>
      <c r="F480" t="s">
        <v>628</v>
      </c>
      <c r="G480">
        <v>14009250</v>
      </c>
      <c r="H480">
        <v>19</v>
      </c>
      <c r="I480">
        <v>26.2819136337327</v>
      </c>
      <c r="J480">
        <v>1</v>
      </c>
      <c r="K480">
        <v>0</v>
      </c>
      <c r="L480">
        <v>0</v>
      </c>
      <c r="M480">
        <v>1</v>
      </c>
      <c r="N480">
        <v>0</v>
      </c>
      <c r="O480">
        <v>0</v>
      </c>
      <c r="P480">
        <v>0</v>
      </c>
      <c r="Q480">
        <v>0</v>
      </c>
      <c r="R480">
        <v>446</v>
      </c>
      <c r="S480">
        <v>1784</v>
      </c>
      <c r="T480" s="8">
        <v>2230</v>
      </c>
      <c r="U480">
        <v>1</v>
      </c>
      <c r="V480" s="2">
        <f>5312260-SUM($T$2:T480)</f>
        <v>4068490</v>
      </c>
      <c r="W480" t="str">
        <f t="shared" si="7"/>
        <v>Sim</v>
      </c>
    </row>
    <row r="481" spans="1:23" x14ac:dyDescent="0.25">
      <c r="A481" t="s">
        <v>253</v>
      </c>
      <c r="B481">
        <v>14</v>
      </c>
      <c r="C481" t="s">
        <v>575</v>
      </c>
      <c r="D481">
        <v>1400407</v>
      </c>
      <c r="E481" t="s">
        <v>615</v>
      </c>
      <c r="F481" t="s">
        <v>629</v>
      </c>
      <c r="G481">
        <v>14009307</v>
      </c>
      <c r="H481">
        <v>16</v>
      </c>
      <c r="I481">
        <v>26.2819136337327</v>
      </c>
      <c r="J481">
        <v>1</v>
      </c>
      <c r="K481">
        <v>0</v>
      </c>
      <c r="L481">
        <v>0</v>
      </c>
      <c r="M481">
        <v>1</v>
      </c>
      <c r="N481">
        <v>0</v>
      </c>
      <c r="O481">
        <v>0</v>
      </c>
      <c r="P481">
        <v>0</v>
      </c>
      <c r="Q481">
        <v>0</v>
      </c>
      <c r="R481">
        <v>434</v>
      </c>
      <c r="S481">
        <v>1736</v>
      </c>
      <c r="T481" s="8">
        <v>2170</v>
      </c>
      <c r="U481">
        <v>1</v>
      </c>
      <c r="V481" s="2">
        <f>5312260-SUM($T$2:T481)</f>
        <v>4066320</v>
      </c>
      <c r="W481" t="str">
        <f t="shared" si="7"/>
        <v>Sim</v>
      </c>
    </row>
    <row r="482" spans="1:23" x14ac:dyDescent="0.25">
      <c r="A482" t="s">
        <v>253</v>
      </c>
      <c r="B482">
        <v>14</v>
      </c>
      <c r="C482" t="s">
        <v>575</v>
      </c>
      <c r="D482">
        <v>1400407</v>
      </c>
      <c r="E482" t="s">
        <v>615</v>
      </c>
      <c r="F482" t="s">
        <v>630</v>
      </c>
      <c r="G482">
        <v>14008734</v>
      </c>
      <c r="H482">
        <v>35</v>
      </c>
      <c r="I482">
        <v>26.2819136337327</v>
      </c>
      <c r="J482">
        <v>1</v>
      </c>
      <c r="K482">
        <v>0</v>
      </c>
      <c r="L482">
        <v>0</v>
      </c>
      <c r="M482">
        <v>1</v>
      </c>
      <c r="N482">
        <v>0</v>
      </c>
      <c r="O482">
        <v>1</v>
      </c>
      <c r="P482">
        <v>0</v>
      </c>
      <c r="Q482">
        <v>0</v>
      </c>
      <c r="R482">
        <v>510</v>
      </c>
      <c r="S482">
        <v>2040</v>
      </c>
      <c r="T482" s="8">
        <v>2550</v>
      </c>
      <c r="U482">
        <v>1</v>
      </c>
      <c r="V482" s="2">
        <f>5312260-SUM($T$2:T482)</f>
        <v>4063770</v>
      </c>
      <c r="W482" t="str">
        <f t="shared" si="7"/>
        <v>Sim</v>
      </c>
    </row>
    <row r="483" spans="1:23" x14ac:dyDescent="0.25">
      <c r="A483" t="s">
        <v>253</v>
      </c>
      <c r="B483">
        <v>14</v>
      </c>
      <c r="C483" t="s">
        <v>575</v>
      </c>
      <c r="D483">
        <v>1400407</v>
      </c>
      <c r="E483" t="s">
        <v>615</v>
      </c>
      <c r="F483" t="s">
        <v>631</v>
      </c>
      <c r="G483">
        <v>14008858</v>
      </c>
      <c r="H483">
        <v>29</v>
      </c>
      <c r="I483">
        <v>26.2819136337327</v>
      </c>
      <c r="J483">
        <v>1</v>
      </c>
      <c r="K483">
        <v>0</v>
      </c>
      <c r="L483">
        <v>0</v>
      </c>
      <c r="M483">
        <v>1</v>
      </c>
      <c r="N483">
        <v>0</v>
      </c>
      <c r="O483">
        <v>0</v>
      </c>
      <c r="P483">
        <v>0</v>
      </c>
      <c r="Q483">
        <v>0</v>
      </c>
      <c r="R483">
        <v>486</v>
      </c>
      <c r="S483">
        <v>1944</v>
      </c>
      <c r="T483" s="8">
        <v>2430</v>
      </c>
      <c r="U483">
        <v>1</v>
      </c>
      <c r="V483" s="2">
        <f>5312260-SUM($T$2:T483)</f>
        <v>4061340</v>
      </c>
      <c r="W483" t="str">
        <f t="shared" si="7"/>
        <v>Sim</v>
      </c>
    </row>
    <row r="484" spans="1:23" x14ac:dyDescent="0.25">
      <c r="A484" t="s">
        <v>253</v>
      </c>
      <c r="B484">
        <v>14</v>
      </c>
      <c r="C484" t="s">
        <v>575</v>
      </c>
      <c r="D484">
        <v>1400407</v>
      </c>
      <c r="E484" t="s">
        <v>615</v>
      </c>
      <c r="F484" t="s">
        <v>632</v>
      </c>
      <c r="G484">
        <v>14008785</v>
      </c>
      <c r="H484">
        <v>15</v>
      </c>
      <c r="I484">
        <v>26.2819136337327</v>
      </c>
      <c r="J484">
        <v>1</v>
      </c>
      <c r="K484">
        <v>0</v>
      </c>
      <c r="L484">
        <v>0</v>
      </c>
      <c r="M484">
        <v>1</v>
      </c>
      <c r="N484">
        <v>0</v>
      </c>
      <c r="O484">
        <v>0</v>
      </c>
      <c r="P484">
        <v>0</v>
      </c>
      <c r="Q484">
        <v>0</v>
      </c>
      <c r="R484">
        <v>430</v>
      </c>
      <c r="S484">
        <v>1720</v>
      </c>
      <c r="T484" s="8">
        <v>2150</v>
      </c>
      <c r="U484">
        <v>1</v>
      </c>
      <c r="V484" s="2">
        <f>5312260-SUM($T$2:T484)</f>
        <v>4059190</v>
      </c>
      <c r="W484" t="str">
        <f t="shared" si="7"/>
        <v>Sim</v>
      </c>
    </row>
    <row r="485" spans="1:23" x14ac:dyDescent="0.25">
      <c r="A485" t="s">
        <v>253</v>
      </c>
      <c r="B485">
        <v>14</v>
      </c>
      <c r="C485" t="s">
        <v>575</v>
      </c>
      <c r="D485">
        <v>1400407</v>
      </c>
      <c r="E485" t="s">
        <v>615</v>
      </c>
      <c r="F485" t="s">
        <v>633</v>
      </c>
      <c r="G485">
        <v>14008459</v>
      </c>
      <c r="H485">
        <v>44</v>
      </c>
      <c r="I485">
        <v>26.2819136337327</v>
      </c>
      <c r="J485">
        <v>1</v>
      </c>
      <c r="K485">
        <v>0</v>
      </c>
      <c r="L485">
        <v>0</v>
      </c>
      <c r="M485">
        <v>1</v>
      </c>
      <c r="N485">
        <v>0</v>
      </c>
      <c r="O485">
        <v>0</v>
      </c>
      <c r="P485">
        <v>0</v>
      </c>
      <c r="Q485">
        <v>0</v>
      </c>
      <c r="R485">
        <v>546</v>
      </c>
      <c r="S485">
        <v>2184</v>
      </c>
      <c r="T485" s="8">
        <v>2730</v>
      </c>
      <c r="U485">
        <v>1</v>
      </c>
      <c r="V485" s="2">
        <f>5312260-SUM($T$2:T485)</f>
        <v>4056460</v>
      </c>
      <c r="W485" t="str">
        <f t="shared" si="7"/>
        <v>Sim</v>
      </c>
    </row>
    <row r="486" spans="1:23" x14ac:dyDescent="0.25">
      <c r="A486" t="s">
        <v>253</v>
      </c>
      <c r="B486">
        <v>14</v>
      </c>
      <c r="C486" t="s">
        <v>575</v>
      </c>
      <c r="D486">
        <v>1400407</v>
      </c>
      <c r="E486" t="s">
        <v>615</v>
      </c>
      <c r="F486" t="s">
        <v>634</v>
      </c>
      <c r="G486">
        <v>14008440</v>
      </c>
      <c r="H486">
        <v>50</v>
      </c>
      <c r="I486">
        <v>26.2819136337327</v>
      </c>
      <c r="J486">
        <v>1</v>
      </c>
      <c r="K486">
        <v>0</v>
      </c>
      <c r="L486">
        <v>0</v>
      </c>
      <c r="M486">
        <v>1</v>
      </c>
      <c r="N486">
        <v>1</v>
      </c>
      <c r="O486">
        <v>1</v>
      </c>
      <c r="P486">
        <v>0</v>
      </c>
      <c r="Q486">
        <v>0</v>
      </c>
      <c r="R486">
        <v>570</v>
      </c>
      <c r="S486">
        <v>2280</v>
      </c>
      <c r="T486" s="8">
        <v>2850</v>
      </c>
      <c r="U486">
        <v>1</v>
      </c>
      <c r="V486" s="2">
        <f>5312260-SUM($T$2:T486)</f>
        <v>4053610</v>
      </c>
      <c r="W486" t="str">
        <f t="shared" si="7"/>
        <v>Sim</v>
      </c>
    </row>
    <row r="487" spans="1:23" x14ac:dyDescent="0.25">
      <c r="A487" t="s">
        <v>253</v>
      </c>
      <c r="B487">
        <v>14</v>
      </c>
      <c r="C487" t="s">
        <v>575</v>
      </c>
      <c r="D487">
        <v>1400407</v>
      </c>
      <c r="E487" t="s">
        <v>615</v>
      </c>
      <c r="F487" t="s">
        <v>635</v>
      </c>
      <c r="G487">
        <v>14008777</v>
      </c>
      <c r="H487">
        <v>21</v>
      </c>
      <c r="I487">
        <v>26.2819136337327</v>
      </c>
      <c r="J487">
        <v>1</v>
      </c>
      <c r="K487">
        <v>0</v>
      </c>
      <c r="L487">
        <v>0</v>
      </c>
      <c r="M487">
        <v>1</v>
      </c>
      <c r="N487">
        <v>0</v>
      </c>
      <c r="O487">
        <v>1</v>
      </c>
      <c r="P487">
        <v>0</v>
      </c>
      <c r="Q487">
        <v>0</v>
      </c>
      <c r="R487">
        <v>454</v>
      </c>
      <c r="S487">
        <v>1816</v>
      </c>
      <c r="T487" s="8">
        <v>2270</v>
      </c>
      <c r="U487">
        <v>1</v>
      </c>
      <c r="V487" s="2">
        <f>5312260-SUM($T$2:T487)</f>
        <v>4051340</v>
      </c>
      <c r="W487" t="str">
        <f t="shared" si="7"/>
        <v>Sim</v>
      </c>
    </row>
    <row r="488" spans="1:23" x14ac:dyDescent="0.25">
      <c r="A488" t="s">
        <v>253</v>
      </c>
      <c r="B488">
        <v>14</v>
      </c>
      <c r="C488" t="s">
        <v>575</v>
      </c>
      <c r="D488">
        <v>1400407</v>
      </c>
      <c r="E488" t="s">
        <v>615</v>
      </c>
      <c r="F488" t="s">
        <v>636</v>
      </c>
      <c r="G488">
        <v>14009722</v>
      </c>
      <c r="H488">
        <v>14</v>
      </c>
      <c r="I488">
        <v>26.2819136337327</v>
      </c>
      <c r="J488">
        <v>1</v>
      </c>
      <c r="K488">
        <v>0</v>
      </c>
      <c r="L488">
        <v>0</v>
      </c>
      <c r="M488">
        <v>1</v>
      </c>
      <c r="N488">
        <v>0</v>
      </c>
      <c r="O488">
        <v>0</v>
      </c>
      <c r="P488">
        <v>0</v>
      </c>
      <c r="Q488">
        <v>0</v>
      </c>
      <c r="R488">
        <v>426</v>
      </c>
      <c r="S488">
        <v>1704</v>
      </c>
      <c r="T488" s="8">
        <v>2130</v>
      </c>
      <c r="U488">
        <v>1</v>
      </c>
      <c r="V488" s="2">
        <f>5312260-SUM($T$2:T488)</f>
        <v>4049210</v>
      </c>
      <c r="W488" t="str">
        <f t="shared" si="7"/>
        <v>Sim</v>
      </c>
    </row>
    <row r="489" spans="1:23" x14ac:dyDescent="0.25">
      <c r="A489" t="s">
        <v>253</v>
      </c>
      <c r="B489">
        <v>14</v>
      </c>
      <c r="C489" t="s">
        <v>575</v>
      </c>
      <c r="D489">
        <v>1400407</v>
      </c>
      <c r="E489" t="s">
        <v>615</v>
      </c>
      <c r="F489" t="s">
        <v>637</v>
      </c>
      <c r="G489">
        <v>14008742</v>
      </c>
      <c r="H489">
        <v>41</v>
      </c>
      <c r="I489">
        <v>26.2819136337327</v>
      </c>
      <c r="J489">
        <v>1</v>
      </c>
      <c r="K489">
        <v>0</v>
      </c>
      <c r="L489">
        <v>0</v>
      </c>
      <c r="M489">
        <v>1</v>
      </c>
      <c r="N489">
        <v>0</v>
      </c>
      <c r="O489">
        <v>1</v>
      </c>
      <c r="P489">
        <v>0</v>
      </c>
      <c r="Q489">
        <v>0</v>
      </c>
      <c r="R489">
        <v>534</v>
      </c>
      <c r="S489">
        <v>2136</v>
      </c>
      <c r="T489" s="8">
        <v>2670</v>
      </c>
      <c r="U489">
        <v>1</v>
      </c>
      <c r="V489" s="2">
        <f>5312260-SUM($T$2:T489)</f>
        <v>4046540</v>
      </c>
      <c r="W489" t="str">
        <f t="shared" si="7"/>
        <v>Sim</v>
      </c>
    </row>
    <row r="490" spans="1:23" x14ac:dyDescent="0.25">
      <c r="A490" t="s">
        <v>253</v>
      </c>
      <c r="B490">
        <v>14</v>
      </c>
      <c r="C490" t="s">
        <v>575</v>
      </c>
      <c r="D490">
        <v>1400407</v>
      </c>
      <c r="E490" t="s">
        <v>615</v>
      </c>
      <c r="F490" t="s">
        <v>638</v>
      </c>
      <c r="G490">
        <v>14008807</v>
      </c>
      <c r="H490">
        <v>18</v>
      </c>
      <c r="I490">
        <v>26.2819136337327</v>
      </c>
      <c r="J490">
        <v>1</v>
      </c>
      <c r="K490">
        <v>0</v>
      </c>
      <c r="L490">
        <v>0</v>
      </c>
      <c r="M490">
        <v>1</v>
      </c>
      <c r="N490">
        <v>0</v>
      </c>
      <c r="O490">
        <v>0</v>
      </c>
      <c r="P490">
        <v>0</v>
      </c>
      <c r="Q490">
        <v>0</v>
      </c>
      <c r="R490">
        <v>442</v>
      </c>
      <c r="S490">
        <v>1768</v>
      </c>
      <c r="T490" s="8">
        <v>2210</v>
      </c>
      <c r="U490">
        <v>1</v>
      </c>
      <c r="V490" s="2">
        <f>5312260-SUM($T$2:T490)</f>
        <v>4044330</v>
      </c>
      <c r="W490" t="str">
        <f t="shared" si="7"/>
        <v>Sim</v>
      </c>
    </row>
    <row r="491" spans="1:23" x14ac:dyDescent="0.25">
      <c r="A491" t="s">
        <v>253</v>
      </c>
      <c r="B491">
        <v>14</v>
      </c>
      <c r="C491" t="s">
        <v>575</v>
      </c>
      <c r="D491">
        <v>1400407</v>
      </c>
      <c r="E491" t="s">
        <v>615</v>
      </c>
      <c r="F491" t="s">
        <v>639</v>
      </c>
      <c r="G491">
        <v>14008920</v>
      </c>
      <c r="H491">
        <v>6</v>
      </c>
      <c r="I491">
        <v>26.2819136337327</v>
      </c>
      <c r="J491">
        <v>1</v>
      </c>
      <c r="K491">
        <v>0</v>
      </c>
      <c r="L491">
        <v>0</v>
      </c>
      <c r="M491">
        <v>1</v>
      </c>
      <c r="N491">
        <v>0</v>
      </c>
      <c r="O491">
        <v>0</v>
      </c>
      <c r="P491">
        <v>0</v>
      </c>
      <c r="Q491">
        <v>0</v>
      </c>
      <c r="R491">
        <v>394</v>
      </c>
      <c r="S491">
        <v>1576</v>
      </c>
      <c r="T491" s="8">
        <v>1970</v>
      </c>
      <c r="U491">
        <v>1</v>
      </c>
      <c r="V491" s="2">
        <f>5312260-SUM($T$2:T491)</f>
        <v>4042360</v>
      </c>
      <c r="W491" t="str">
        <f t="shared" si="7"/>
        <v>Sim</v>
      </c>
    </row>
    <row r="492" spans="1:23" x14ac:dyDescent="0.25">
      <c r="A492" t="s">
        <v>253</v>
      </c>
      <c r="B492">
        <v>14</v>
      </c>
      <c r="C492" t="s">
        <v>575</v>
      </c>
      <c r="D492">
        <v>1400407</v>
      </c>
      <c r="E492" t="s">
        <v>615</v>
      </c>
      <c r="F492" t="s">
        <v>640</v>
      </c>
      <c r="G492">
        <v>14008823</v>
      </c>
      <c r="H492">
        <v>19</v>
      </c>
      <c r="I492">
        <v>26.2819136337327</v>
      </c>
      <c r="J492">
        <v>1</v>
      </c>
      <c r="K492">
        <v>0</v>
      </c>
      <c r="L492">
        <v>0</v>
      </c>
      <c r="M492">
        <v>1</v>
      </c>
      <c r="N492">
        <v>0</v>
      </c>
      <c r="O492">
        <v>0</v>
      </c>
      <c r="P492">
        <v>0</v>
      </c>
      <c r="Q492">
        <v>0</v>
      </c>
      <c r="R492">
        <v>446</v>
      </c>
      <c r="S492">
        <v>1784</v>
      </c>
      <c r="T492" s="8">
        <v>2230</v>
      </c>
      <c r="U492">
        <v>1</v>
      </c>
      <c r="V492" s="2">
        <f>5312260-SUM($T$2:T492)</f>
        <v>4040130</v>
      </c>
      <c r="W492" t="str">
        <f t="shared" si="7"/>
        <v>Sim</v>
      </c>
    </row>
    <row r="493" spans="1:23" x14ac:dyDescent="0.25">
      <c r="A493" t="s">
        <v>253</v>
      </c>
      <c r="B493">
        <v>14</v>
      </c>
      <c r="C493" t="s">
        <v>575</v>
      </c>
      <c r="D493">
        <v>1400407</v>
      </c>
      <c r="E493" t="s">
        <v>615</v>
      </c>
      <c r="F493" t="s">
        <v>641</v>
      </c>
      <c r="G493">
        <v>14008890</v>
      </c>
      <c r="H493">
        <v>19</v>
      </c>
      <c r="I493">
        <v>26.2819136337327</v>
      </c>
      <c r="J493">
        <v>1</v>
      </c>
      <c r="K493">
        <v>0</v>
      </c>
      <c r="L493">
        <v>0</v>
      </c>
      <c r="M493">
        <v>1</v>
      </c>
      <c r="N493">
        <v>0</v>
      </c>
      <c r="O493">
        <v>0</v>
      </c>
      <c r="P493">
        <v>0</v>
      </c>
      <c r="Q493">
        <v>0</v>
      </c>
      <c r="R493">
        <v>446</v>
      </c>
      <c r="S493">
        <v>1784</v>
      </c>
      <c r="T493" s="8">
        <v>2230</v>
      </c>
      <c r="U493">
        <v>1</v>
      </c>
      <c r="V493" s="2">
        <f>5312260-SUM($T$2:T493)</f>
        <v>4037900</v>
      </c>
      <c r="W493" t="str">
        <f t="shared" si="7"/>
        <v>Sim</v>
      </c>
    </row>
    <row r="494" spans="1:23" x14ac:dyDescent="0.25">
      <c r="A494" t="s">
        <v>253</v>
      </c>
      <c r="B494">
        <v>14</v>
      </c>
      <c r="C494" t="s">
        <v>575</v>
      </c>
      <c r="D494">
        <v>1400407</v>
      </c>
      <c r="E494" t="s">
        <v>615</v>
      </c>
      <c r="F494" t="s">
        <v>642</v>
      </c>
      <c r="G494">
        <v>14008882</v>
      </c>
      <c r="H494">
        <v>12</v>
      </c>
      <c r="I494">
        <v>26.2819136337327</v>
      </c>
      <c r="J494">
        <v>1</v>
      </c>
      <c r="K494">
        <v>0</v>
      </c>
      <c r="L494">
        <v>0</v>
      </c>
      <c r="M494">
        <v>1</v>
      </c>
      <c r="N494">
        <v>0</v>
      </c>
      <c r="O494">
        <v>0</v>
      </c>
      <c r="P494">
        <v>0</v>
      </c>
      <c r="Q494">
        <v>0</v>
      </c>
      <c r="R494">
        <v>418</v>
      </c>
      <c r="S494">
        <v>1672</v>
      </c>
      <c r="T494" s="8">
        <v>2090</v>
      </c>
      <c r="U494">
        <v>1</v>
      </c>
      <c r="V494" s="2">
        <f>5312260-SUM($T$2:T494)</f>
        <v>4035810</v>
      </c>
      <c r="W494" t="str">
        <f t="shared" si="7"/>
        <v>Sim</v>
      </c>
    </row>
    <row r="495" spans="1:23" x14ac:dyDescent="0.25">
      <c r="A495" t="s">
        <v>253</v>
      </c>
      <c r="B495">
        <v>14</v>
      </c>
      <c r="C495" t="s">
        <v>575</v>
      </c>
      <c r="D495">
        <v>1400407</v>
      </c>
      <c r="E495" t="s">
        <v>615</v>
      </c>
      <c r="F495" t="s">
        <v>643</v>
      </c>
      <c r="G495">
        <v>14008874</v>
      </c>
      <c r="H495">
        <v>21</v>
      </c>
      <c r="I495">
        <v>26.2819136337327</v>
      </c>
      <c r="J495">
        <v>1</v>
      </c>
      <c r="K495">
        <v>0</v>
      </c>
      <c r="L495">
        <v>0</v>
      </c>
      <c r="M495">
        <v>1</v>
      </c>
      <c r="N495">
        <v>0</v>
      </c>
      <c r="O495">
        <v>0</v>
      </c>
      <c r="P495">
        <v>0</v>
      </c>
      <c r="Q495">
        <v>0</v>
      </c>
      <c r="R495">
        <v>454</v>
      </c>
      <c r="S495">
        <v>1816</v>
      </c>
      <c r="T495" s="8">
        <v>2270</v>
      </c>
      <c r="U495">
        <v>1</v>
      </c>
      <c r="V495" s="2">
        <f>5312260-SUM($T$2:T495)</f>
        <v>4033540</v>
      </c>
      <c r="W495" t="str">
        <f t="shared" si="7"/>
        <v>Sim</v>
      </c>
    </row>
    <row r="496" spans="1:23" x14ac:dyDescent="0.25">
      <c r="A496" t="s">
        <v>253</v>
      </c>
      <c r="B496">
        <v>14</v>
      </c>
      <c r="C496" t="s">
        <v>575</v>
      </c>
      <c r="D496">
        <v>1400407</v>
      </c>
      <c r="E496" t="s">
        <v>615</v>
      </c>
      <c r="F496" t="s">
        <v>644</v>
      </c>
      <c r="G496">
        <v>14008599</v>
      </c>
      <c r="H496">
        <v>54</v>
      </c>
      <c r="I496">
        <v>26.2819136337327</v>
      </c>
      <c r="J496">
        <v>1</v>
      </c>
      <c r="K496">
        <v>0</v>
      </c>
      <c r="L496">
        <v>0</v>
      </c>
      <c r="M496">
        <v>1</v>
      </c>
      <c r="N496">
        <v>0</v>
      </c>
      <c r="O496">
        <v>0</v>
      </c>
      <c r="P496">
        <v>0</v>
      </c>
      <c r="Q496">
        <v>0</v>
      </c>
      <c r="R496">
        <v>586</v>
      </c>
      <c r="S496">
        <v>2344</v>
      </c>
      <c r="T496" s="8">
        <v>2930</v>
      </c>
      <c r="U496">
        <v>1</v>
      </c>
      <c r="V496" s="2">
        <f>5312260-SUM($T$2:T496)</f>
        <v>4030610</v>
      </c>
      <c r="W496" t="str">
        <f t="shared" si="7"/>
        <v>Sim</v>
      </c>
    </row>
    <row r="497" spans="1:23" x14ac:dyDescent="0.25">
      <c r="A497" t="s">
        <v>253</v>
      </c>
      <c r="B497">
        <v>14</v>
      </c>
      <c r="C497" t="s">
        <v>575</v>
      </c>
      <c r="D497">
        <v>1400456</v>
      </c>
      <c r="E497" t="s">
        <v>645</v>
      </c>
      <c r="F497" t="s">
        <v>646</v>
      </c>
      <c r="G497">
        <v>14367653</v>
      </c>
      <c r="H497">
        <v>21</v>
      </c>
      <c r="I497">
        <v>26.2819136337327</v>
      </c>
      <c r="J497">
        <v>0</v>
      </c>
      <c r="K497">
        <v>1</v>
      </c>
      <c r="L497">
        <v>0</v>
      </c>
      <c r="M497">
        <v>1</v>
      </c>
      <c r="N497">
        <v>0</v>
      </c>
      <c r="O497">
        <v>0</v>
      </c>
      <c r="P497">
        <v>0</v>
      </c>
      <c r="Q497">
        <v>0</v>
      </c>
      <c r="R497">
        <v>454</v>
      </c>
      <c r="S497">
        <v>1816</v>
      </c>
      <c r="T497" s="8">
        <v>2270</v>
      </c>
      <c r="U497">
        <v>1</v>
      </c>
      <c r="V497" s="2">
        <f>5312260-SUM($T$2:T497)</f>
        <v>4028340</v>
      </c>
      <c r="W497" t="str">
        <f t="shared" si="7"/>
        <v>Sim</v>
      </c>
    </row>
    <row r="498" spans="1:23" x14ac:dyDescent="0.25">
      <c r="A498" t="s">
        <v>253</v>
      </c>
      <c r="B498">
        <v>14</v>
      </c>
      <c r="C498" t="s">
        <v>575</v>
      </c>
      <c r="D498">
        <v>1400456</v>
      </c>
      <c r="E498" t="s">
        <v>645</v>
      </c>
      <c r="F498" t="s">
        <v>647</v>
      </c>
      <c r="G498">
        <v>14001527</v>
      </c>
      <c r="H498">
        <v>18</v>
      </c>
      <c r="I498">
        <v>26.2819136337327</v>
      </c>
      <c r="J498">
        <v>0</v>
      </c>
      <c r="K498">
        <v>1</v>
      </c>
      <c r="L498">
        <v>0</v>
      </c>
      <c r="M498">
        <v>1</v>
      </c>
      <c r="N498">
        <v>0</v>
      </c>
      <c r="O498">
        <v>0</v>
      </c>
      <c r="P498">
        <v>0</v>
      </c>
      <c r="Q498">
        <v>0</v>
      </c>
      <c r="R498">
        <v>442</v>
      </c>
      <c r="S498">
        <v>1768</v>
      </c>
      <c r="T498" s="8">
        <v>2210</v>
      </c>
      <c r="U498">
        <v>1</v>
      </c>
      <c r="V498" s="2">
        <f>5312260-SUM($T$2:T498)</f>
        <v>4026130</v>
      </c>
      <c r="W498" t="str">
        <f t="shared" si="7"/>
        <v>Sim</v>
      </c>
    </row>
    <row r="499" spans="1:23" x14ac:dyDescent="0.25">
      <c r="A499" t="s">
        <v>253</v>
      </c>
      <c r="B499">
        <v>14</v>
      </c>
      <c r="C499" t="s">
        <v>575</v>
      </c>
      <c r="D499">
        <v>1400456</v>
      </c>
      <c r="E499" t="s">
        <v>645</v>
      </c>
      <c r="F499" t="s">
        <v>648</v>
      </c>
      <c r="G499">
        <v>14009730</v>
      </c>
      <c r="H499">
        <v>44</v>
      </c>
      <c r="I499">
        <v>26.2819136337327</v>
      </c>
      <c r="J499">
        <v>1</v>
      </c>
      <c r="K499">
        <v>0</v>
      </c>
      <c r="L499">
        <v>0</v>
      </c>
      <c r="M499">
        <v>1</v>
      </c>
      <c r="N499">
        <v>0</v>
      </c>
      <c r="O499">
        <v>1</v>
      </c>
      <c r="P499">
        <v>0</v>
      </c>
      <c r="Q499">
        <v>0</v>
      </c>
      <c r="R499">
        <v>546</v>
      </c>
      <c r="S499">
        <v>2184</v>
      </c>
      <c r="T499" s="8">
        <v>2730</v>
      </c>
      <c r="U499">
        <v>1</v>
      </c>
      <c r="V499" s="2">
        <f>5312260-SUM($T$2:T499)</f>
        <v>4023400</v>
      </c>
      <c r="W499" t="str">
        <f t="shared" si="7"/>
        <v>Sim</v>
      </c>
    </row>
    <row r="500" spans="1:23" x14ac:dyDescent="0.25">
      <c r="A500" t="s">
        <v>253</v>
      </c>
      <c r="B500">
        <v>14</v>
      </c>
      <c r="C500" t="s">
        <v>575</v>
      </c>
      <c r="D500">
        <v>1400456</v>
      </c>
      <c r="E500" t="s">
        <v>645</v>
      </c>
      <c r="F500" t="s">
        <v>649</v>
      </c>
      <c r="G500">
        <v>14009137</v>
      </c>
      <c r="H500">
        <v>68</v>
      </c>
      <c r="I500">
        <v>26.2819136337327</v>
      </c>
      <c r="J500">
        <v>1</v>
      </c>
      <c r="K500">
        <v>0</v>
      </c>
      <c r="L500">
        <v>0</v>
      </c>
      <c r="M500">
        <v>1</v>
      </c>
      <c r="N500">
        <v>0</v>
      </c>
      <c r="O500">
        <v>0</v>
      </c>
      <c r="P500">
        <v>0</v>
      </c>
      <c r="Q500">
        <v>0</v>
      </c>
      <c r="R500">
        <v>642</v>
      </c>
      <c r="S500">
        <v>2568</v>
      </c>
      <c r="T500" s="8">
        <v>3210</v>
      </c>
      <c r="U500">
        <v>1</v>
      </c>
      <c r="V500" s="2">
        <f>5312260-SUM($T$2:T500)</f>
        <v>4020190</v>
      </c>
      <c r="W500" t="str">
        <f t="shared" si="7"/>
        <v>Sim</v>
      </c>
    </row>
    <row r="501" spans="1:23" x14ac:dyDescent="0.25">
      <c r="A501" t="s">
        <v>253</v>
      </c>
      <c r="B501">
        <v>14</v>
      </c>
      <c r="C501" t="s">
        <v>575</v>
      </c>
      <c r="D501">
        <v>1400704</v>
      </c>
      <c r="E501" t="s">
        <v>650</v>
      </c>
      <c r="F501" t="s">
        <v>651</v>
      </c>
      <c r="G501">
        <v>14006936</v>
      </c>
      <c r="H501">
        <v>33</v>
      </c>
      <c r="I501">
        <v>26.2819136337327</v>
      </c>
      <c r="J501">
        <v>0</v>
      </c>
      <c r="K501">
        <v>1</v>
      </c>
      <c r="L501">
        <v>0</v>
      </c>
      <c r="M501">
        <v>1</v>
      </c>
      <c r="N501">
        <v>0</v>
      </c>
      <c r="O501">
        <v>0</v>
      </c>
      <c r="P501">
        <v>0</v>
      </c>
      <c r="Q501">
        <v>0</v>
      </c>
      <c r="R501">
        <v>502</v>
      </c>
      <c r="S501">
        <v>2008</v>
      </c>
      <c r="T501" s="8">
        <v>2510</v>
      </c>
      <c r="U501">
        <v>1</v>
      </c>
      <c r="V501" s="2">
        <f>5312260-SUM($T$2:T501)</f>
        <v>4017680</v>
      </c>
      <c r="W501" t="str">
        <f t="shared" si="7"/>
        <v>Sim</v>
      </c>
    </row>
    <row r="502" spans="1:23" x14ac:dyDescent="0.25">
      <c r="A502" t="s">
        <v>253</v>
      </c>
      <c r="B502">
        <v>14</v>
      </c>
      <c r="C502" t="s">
        <v>575</v>
      </c>
      <c r="D502">
        <v>1400704</v>
      </c>
      <c r="E502" t="s">
        <v>650</v>
      </c>
      <c r="F502" t="s">
        <v>652</v>
      </c>
      <c r="G502">
        <v>14321904</v>
      </c>
      <c r="H502">
        <v>77</v>
      </c>
      <c r="I502">
        <v>26.2819136337327</v>
      </c>
      <c r="J502">
        <v>0</v>
      </c>
      <c r="K502">
        <v>1</v>
      </c>
      <c r="L502">
        <v>0</v>
      </c>
      <c r="M502">
        <v>1</v>
      </c>
      <c r="N502">
        <v>0</v>
      </c>
      <c r="O502">
        <v>1</v>
      </c>
      <c r="P502">
        <v>0</v>
      </c>
      <c r="Q502">
        <v>0</v>
      </c>
      <c r="R502">
        <v>678</v>
      </c>
      <c r="S502">
        <v>2712</v>
      </c>
      <c r="T502" s="8">
        <v>3390</v>
      </c>
      <c r="U502">
        <v>1</v>
      </c>
      <c r="V502" s="2">
        <f>5312260-SUM($T$2:T502)</f>
        <v>4014290</v>
      </c>
      <c r="W502" t="str">
        <f t="shared" si="7"/>
        <v>Sim</v>
      </c>
    </row>
    <row r="503" spans="1:23" x14ac:dyDescent="0.25">
      <c r="A503" t="s">
        <v>253</v>
      </c>
      <c r="B503">
        <v>14</v>
      </c>
      <c r="C503" t="s">
        <v>575</v>
      </c>
      <c r="D503">
        <v>1400704</v>
      </c>
      <c r="E503" t="s">
        <v>650</v>
      </c>
      <c r="F503" t="s">
        <v>653</v>
      </c>
      <c r="G503">
        <v>14006944</v>
      </c>
      <c r="H503">
        <v>24</v>
      </c>
      <c r="I503">
        <v>26.2819136337327</v>
      </c>
      <c r="J503">
        <v>0</v>
      </c>
      <c r="K503">
        <v>1</v>
      </c>
      <c r="L503">
        <v>0</v>
      </c>
      <c r="M503">
        <v>1</v>
      </c>
      <c r="N503">
        <v>0</v>
      </c>
      <c r="O503">
        <v>0</v>
      </c>
      <c r="P503">
        <v>0</v>
      </c>
      <c r="Q503">
        <v>0</v>
      </c>
      <c r="R503">
        <v>466</v>
      </c>
      <c r="S503">
        <v>1864</v>
      </c>
      <c r="T503" s="8">
        <v>2330</v>
      </c>
      <c r="U503">
        <v>1</v>
      </c>
      <c r="V503" s="2">
        <f>5312260-SUM($T$2:T503)</f>
        <v>4011960</v>
      </c>
      <c r="W503" t="str">
        <f t="shared" si="7"/>
        <v>Sim</v>
      </c>
    </row>
    <row r="504" spans="1:23" x14ac:dyDescent="0.25">
      <c r="A504" t="s">
        <v>253</v>
      </c>
      <c r="B504">
        <v>14</v>
      </c>
      <c r="C504" t="s">
        <v>575</v>
      </c>
      <c r="D504">
        <v>1400704</v>
      </c>
      <c r="E504" t="s">
        <v>650</v>
      </c>
      <c r="F504" t="s">
        <v>654</v>
      </c>
      <c r="G504">
        <v>14007037</v>
      </c>
      <c r="H504">
        <v>11</v>
      </c>
      <c r="I504">
        <v>26.2819136337327</v>
      </c>
      <c r="J504">
        <v>0</v>
      </c>
      <c r="K504">
        <v>1</v>
      </c>
      <c r="L504">
        <v>0</v>
      </c>
      <c r="M504">
        <v>1</v>
      </c>
      <c r="N504">
        <v>0</v>
      </c>
      <c r="O504">
        <v>0</v>
      </c>
      <c r="P504">
        <v>0</v>
      </c>
      <c r="Q504">
        <v>0</v>
      </c>
      <c r="R504">
        <v>414</v>
      </c>
      <c r="S504">
        <v>1656</v>
      </c>
      <c r="T504" s="8">
        <v>2070</v>
      </c>
      <c r="U504">
        <v>1</v>
      </c>
      <c r="V504" s="2">
        <f>5312260-SUM($T$2:T504)</f>
        <v>4009890</v>
      </c>
      <c r="W504" t="str">
        <f t="shared" si="7"/>
        <v>Sim</v>
      </c>
    </row>
    <row r="505" spans="1:23" x14ac:dyDescent="0.25">
      <c r="A505" t="s">
        <v>253</v>
      </c>
      <c r="B505">
        <v>14</v>
      </c>
      <c r="C505" t="s">
        <v>575</v>
      </c>
      <c r="D505">
        <v>1400704</v>
      </c>
      <c r="E505" t="s">
        <v>650</v>
      </c>
      <c r="F505" t="s">
        <v>655</v>
      </c>
      <c r="G505">
        <v>14005565</v>
      </c>
      <c r="H505">
        <v>7</v>
      </c>
      <c r="I505">
        <v>26.2819136337327</v>
      </c>
      <c r="J505">
        <v>0</v>
      </c>
      <c r="K505">
        <v>1</v>
      </c>
      <c r="L505">
        <v>0</v>
      </c>
      <c r="M505">
        <v>1</v>
      </c>
      <c r="N505">
        <v>0</v>
      </c>
      <c r="O505">
        <v>0</v>
      </c>
      <c r="P505">
        <v>0</v>
      </c>
      <c r="Q505">
        <v>0</v>
      </c>
      <c r="R505">
        <v>398</v>
      </c>
      <c r="S505">
        <v>1592</v>
      </c>
      <c r="T505" s="8">
        <v>1990</v>
      </c>
      <c r="U505">
        <v>1</v>
      </c>
      <c r="V505" s="2">
        <f>5312260-SUM($T$2:T505)</f>
        <v>4007900</v>
      </c>
      <c r="W505" t="str">
        <f t="shared" si="7"/>
        <v>Sim</v>
      </c>
    </row>
    <row r="506" spans="1:23" x14ac:dyDescent="0.25">
      <c r="A506" t="s">
        <v>253</v>
      </c>
      <c r="B506">
        <v>14</v>
      </c>
      <c r="C506" t="s">
        <v>575</v>
      </c>
      <c r="D506">
        <v>1400704</v>
      </c>
      <c r="E506" t="s">
        <v>650</v>
      </c>
      <c r="F506" t="s">
        <v>656</v>
      </c>
      <c r="G506">
        <v>14009838</v>
      </c>
      <c r="H506">
        <v>14</v>
      </c>
      <c r="I506">
        <v>26.2819136337327</v>
      </c>
      <c r="J506">
        <v>1</v>
      </c>
      <c r="K506">
        <v>0</v>
      </c>
      <c r="L506">
        <v>0</v>
      </c>
      <c r="M506">
        <v>1</v>
      </c>
      <c r="N506">
        <v>0</v>
      </c>
      <c r="O506">
        <v>0</v>
      </c>
      <c r="P506">
        <v>0</v>
      </c>
      <c r="Q506">
        <v>0</v>
      </c>
      <c r="R506">
        <v>426</v>
      </c>
      <c r="S506">
        <v>1704</v>
      </c>
      <c r="T506" s="8">
        <v>2130</v>
      </c>
      <c r="U506">
        <v>1</v>
      </c>
      <c r="V506" s="2">
        <f>5312260-SUM($T$2:T506)</f>
        <v>4005770</v>
      </c>
      <c r="W506" t="str">
        <f t="shared" si="7"/>
        <v>Sim</v>
      </c>
    </row>
    <row r="507" spans="1:23" x14ac:dyDescent="0.25">
      <c r="A507" t="s">
        <v>253</v>
      </c>
      <c r="B507">
        <v>14</v>
      </c>
      <c r="C507" t="s">
        <v>575</v>
      </c>
      <c r="D507">
        <v>1400704</v>
      </c>
      <c r="E507" t="s">
        <v>650</v>
      </c>
      <c r="F507" t="s">
        <v>657</v>
      </c>
      <c r="G507">
        <v>14009650</v>
      </c>
      <c r="H507">
        <v>38</v>
      </c>
      <c r="I507">
        <v>26.2819136337327</v>
      </c>
      <c r="J507">
        <v>1</v>
      </c>
      <c r="K507">
        <v>0</v>
      </c>
      <c r="L507">
        <v>0</v>
      </c>
      <c r="M507">
        <v>1</v>
      </c>
      <c r="N507">
        <v>0</v>
      </c>
      <c r="O507">
        <v>1</v>
      </c>
      <c r="P507">
        <v>0</v>
      </c>
      <c r="Q507">
        <v>0</v>
      </c>
      <c r="R507">
        <v>522</v>
      </c>
      <c r="S507">
        <v>2088</v>
      </c>
      <c r="T507" s="8">
        <v>2610</v>
      </c>
      <c r="U507">
        <v>1</v>
      </c>
      <c r="V507" s="2">
        <f>5312260-SUM($T$2:T507)</f>
        <v>4003160</v>
      </c>
      <c r="W507" t="str">
        <f t="shared" si="7"/>
        <v>Sim</v>
      </c>
    </row>
    <row r="508" spans="1:23" x14ac:dyDescent="0.25">
      <c r="A508" t="s">
        <v>253</v>
      </c>
      <c r="B508">
        <v>14</v>
      </c>
      <c r="C508" t="s">
        <v>575</v>
      </c>
      <c r="D508">
        <v>1400704</v>
      </c>
      <c r="E508" t="s">
        <v>650</v>
      </c>
      <c r="F508" t="s">
        <v>658</v>
      </c>
      <c r="G508">
        <v>14009633</v>
      </c>
      <c r="H508">
        <v>23</v>
      </c>
      <c r="I508">
        <v>26.2819136337327</v>
      </c>
      <c r="J508">
        <v>1</v>
      </c>
      <c r="K508">
        <v>0</v>
      </c>
      <c r="L508">
        <v>0</v>
      </c>
      <c r="M508">
        <v>1</v>
      </c>
      <c r="N508">
        <v>0</v>
      </c>
      <c r="O508">
        <v>0</v>
      </c>
      <c r="P508">
        <v>0</v>
      </c>
      <c r="Q508">
        <v>0</v>
      </c>
      <c r="R508">
        <v>462</v>
      </c>
      <c r="S508">
        <v>1848</v>
      </c>
      <c r="T508" s="8">
        <v>2310</v>
      </c>
      <c r="U508">
        <v>1</v>
      </c>
      <c r="V508" s="2">
        <f>5312260-SUM($T$2:T508)</f>
        <v>4000850</v>
      </c>
      <c r="W508" t="str">
        <f t="shared" si="7"/>
        <v>Sim</v>
      </c>
    </row>
    <row r="509" spans="1:23" x14ac:dyDescent="0.25">
      <c r="A509" t="s">
        <v>253</v>
      </c>
      <c r="B509">
        <v>14</v>
      </c>
      <c r="C509" t="s">
        <v>575</v>
      </c>
      <c r="D509">
        <v>1400704</v>
      </c>
      <c r="E509" t="s">
        <v>650</v>
      </c>
      <c r="F509" t="s">
        <v>659</v>
      </c>
      <c r="G509">
        <v>14007908</v>
      </c>
      <c r="H509">
        <v>29</v>
      </c>
      <c r="I509">
        <v>26.2819136337327</v>
      </c>
      <c r="J509">
        <v>1</v>
      </c>
      <c r="K509">
        <v>0</v>
      </c>
      <c r="L509">
        <v>0</v>
      </c>
      <c r="M509">
        <v>1</v>
      </c>
      <c r="N509">
        <v>0</v>
      </c>
      <c r="O509">
        <v>0</v>
      </c>
      <c r="P509">
        <v>0</v>
      </c>
      <c r="Q509">
        <v>0</v>
      </c>
      <c r="R509">
        <v>486</v>
      </c>
      <c r="S509">
        <v>1944</v>
      </c>
      <c r="T509" s="8">
        <v>2430</v>
      </c>
      <c r="U509">
        <v>1</v>
      </c>
      <c r="V509" s="2">
        <f>5312260-SUM($T$2:T509)</f>
        <v>3998420</v>
      </c>
      <c r="W509" t="str">
        <f t="shared" si="7"/>
        <v>Sim</v>
      </c>
    </row>
    <row r="510" spans="1:23" x14ac:dyDescent="0.25">
      <c r="A510" t="s">
        <v>253</v>
      </c>
      <c r="B510">
        <v>14</v>
      </c>
      <c r="C510" t="s">
        <v>575</v>
      </c>
      <c r="D510">
        <v>1400704</v>
      </c>
      <c r="E510" t="s">
        <v>650</v>
      </c>
      <c r="F510" t="s">
        <v>660</v>
      </c>
      <c r="G510">
        <v>14009196</v>
      </c>
      <c r="H510">
        <v>41</v>
      </c>
      <c r="I510">
        <v>26.2819136337327</v>
      </c>
      <c r="J510">
        <v>1</v>
      </c>
      <c r="K510">
        <v>0</v>
      </c>
      <c r="L510">
        <v>0</v>
      </c>
      <c r="M510">
        <v>1</v>
      </c>
      <c r="N510">
        <v>0</v>
      </c>
      <c r="O510">
        <v>0</v>
      </c>
      <c r="P510">
        <v>0</v>
      </c>
      <c r="Q510">
        <v>0</v>
      </c>
      <c r="R510">
        <v>534</v>
      </c>
      <c r="S510">
        <v>2136</v>
      </c>
      <c r="T510" s="8">
        <v>2670</v>
      </c>
      <c r="U510">
        <v>1</v>
      </c>
      <c r="V510" s="2">
        <f>5312260-SUM($T$2:T510)</f>
        <v>3995750</v>
      </c>
      <c r="W510" t="str">
        <f t="shared" si="7"/>
        <v>Sim</v>
      </c>
    </row>
    <row r="511" spans="1:23" x14ac:dyDescent="0.25">
      <c r="A511" t="s">
        <v>253</v>
      </c>
      <c r="B511">
        <v>14</v>
      </c>
      <c r="C511" t="s">
        <v>575</v>
      </c>
      <c r="D511">
        <v>1400704</v>
      </c>
      <c r="E511" t="s">
        <v>650</v>
      </c>
      <c r="F511" t="s">
        <v>661</v>
      </c>
      <c r="G511">
        <v>14007479</v>
      </c>
      <c r="H511">
        <v>35</v>
      </c>
      <c r="I511">
        <v>26.2819136337327</v>
      </c>
      <c r="J511">
        <v>1</v>
      </c>
      <c r="K511">
        <v>0</v>
      </c>
      <c r="L511">
        <v>0</v>
      </c>
      <c r="M511">
        <v>1</v>
      </c>
      <c r="N511">
        <v>0</v>
      </c>
      <c r="O511">
        <v>0</v>
      </c>
      <c r="P511">
        <v>0</v>
      </c>
      <c r="Q511">
        <v>0</v>
      </c>
      <c r="R511">
        <v>510</v>
      </c>
      <c r="S511">
        <v>2040</v>
      </c>
      <c r="T511" s="8">
        <v>2550</v>
      </c>
      <c r="U511">
        <v>1</v>
      </c>
      <c r="V511" s="2">
        <f>5312260-SUM($T$2:T511)</f>
        <v>3993200</v>
      </c>
      <c r="W511" t="str">
        <f t="shared" si="7"/>
        <v>Sim</v>
      </c>
    </row>
    <row r="512" spans="1:23" x14ac:dyDescent="0.25">
      <c r="A512" t="s">
        <v>253</v>
      </c>
      <c r="B512">
        <v>14</v>
      </c>
      <c r="C512" t="s">
        <v>575</v>
      </c>
      <c r="D512">
        <v>1400704</v>
      </c>
      <c r="E512" t="s">
        <v>650</v>
      </c>
      <c r="F512" t="s">
        <v>662</v>
      </c>
      <c r="G512">
        <v>14009218</v>
      </c>
      <c r="H512">
        <v>19</v>
      </c>
      <c r="I512">
        <v>26.2819136337327</v>
      </c>
      <c r="J512">
        <v>1</v>
      </c>
      <c r="K512">
        <v>0</v>
      </c>
      <c r="L512">
        <v>0</v>
      </c>
      <c r="M512">
        <v>1</v>
      </c>
      <c r="N512">
        <v>0</v>
      </c>
      <c r="O512">
        <v>0</v>
      </c>
      <c r="P512">
        <v>0</v>
      </c>
      <c r="Q512">
        <v>0</v>
      </c>
      <c r="R512">
        <v>446</v>
      </c>
      <c r="S512">
        <v>1784</v>
      </c>
      <c r="T512" s="8">
        <v>2230</v>
      </c>
      <c r="U512">
        <v>1</v>
      </c>
      <c r="V512" s="2">
        <f>5312260-SUM($T$2:T512)</f>
        <v>3990970</v>
      </c>
      <c r="W512" t="str">
        <f t="shared" si="7"/>
        <v>Sim</v>
      </c>
    </row>
    <row r="513" spans="1:23" x14ac:dyDescent="0.25">
      <c r="A513" t="s">
        <v>253</v>
      </c>
      <c r="B513">
        <v>14</v>
      </c>
      <c r="C513" t="s">
        <v>575</v>
      </c>
      <c r="D513">
        <v>1400704</v>
      </c>
      <c r="E513" t="s">
        <v>650</v>
      </c>
      <c r="F513" t="s">
        <v>663</v>
      </c>
      <c r="G513">
        <v>14007460</v>
      </c>
      <c r="H513">
        <v>82</v>
      </c>
      <c r="I513">
        <v>26.2819136337327</v>
      </c>
      <c r="J513">
        <v>1</v>
      </c>
      <c r="K513">
        <v>0</v>
      </c>
      <c r="L513">
        <v>0</v>
      </c>
      <c r="M513">
        <v>1</v>
      </c>
      <c r="N513">
        <v>0</v>
      </c>
      <c r="O513">
        <v>0</v>
      </c>
      <c r="P513">
        <v>0</v>
      </c>
      <c r="Q513">
        <v>0</v>
      </c>
      <c r="R513">
        <v>698</v>
      </c>
      <c r="S513">
        <v>2792</v>
      </c>
      <c r="T513" s="8">
        <v>3490</v>
      </c>
      <c r="U513">
        <v>1</v>
      </c>
      <c r="V513" s="2">
        <f>5312260-SUM($T$2:T513)</f>
        <v>3987480</v>
      </c>
      <c r="W513" t="str">
        <f t="shared" si="7"/>
        <v>Sim</v>
      </c>
    </row>
    <row r="514" spans="1:23" x14ac:dyDescent="0.25">
      <c r="A514" t="s">
        <v>253</v>
      </c>
      <c r="B514">
        <v>14</v>
      </c>
      <c r="C514" t="s">
        <v>575</v>
      </c>
      <c r="D514">
        <v>1400704</v>
      </c>
      <c r="E514" t="s">
        <v>650</v>
      </c>
      <c r="F514" t="s">
        <v>664</v>
      </c>
      <c r="G514">
        <v>14009641</v>
      </c>
      <c r="H514">
        <v>18</v>
      </c>
      <c r="I514">
        <v>26.2819136337327</v>
      </c>
      <c r="J514">
        <v>1</v>
      </c>
      <c r="K514">
        <v>0</v>
      </c>
      <c r="L514">
        <v>0</v>
      </c>
      <c r="M514">
        <v>1</v>
      </c>
      <c r="N514">
        <v>0</v>
      </c>
      <c r="O514">
        <v>1</v>
      </c>
      <c r="P514">
        <v>0</v>
      </c>
      <c r="Q514">
        <v>0</v>
      </c>
      <c r="R514">
        <v>442</v>
      </c>
      <c r="S514">
        <v>1768</v>
      </c>
      <c r="T514" s="8">
        <v>2210</v>
      </c>
      <c r="U514">
        <v>1</v>
      </c>
      <c r="V514" s="2">
        <f>5312260-SUM($T$2:T514)</f>
        <v>3985270</v>
      </c>
      <c r="W514" t="str">
        <f t="shared" si="7"/>
        <v>Sim</v>
      </c>
    </row>
    <row r="515" spans="1:23" x14ac:dyDescent="0.25">
      <c r="A515" t="s">
        <v>253</v>
      </c>
      <c r="B515">
        <v>14</v>
      </c>
      <c r="C515" t="s">
        <v>575</v>
      </c>
      <c r="D515">
        <v>1400704</v>
      </c>
      <c r="E515" t="s">
        <v>650</v>
      </c>
      <c r="F515" t="s">
        <v>665</v>
      </c>
      <c r="G515">
        <v>14009668</v>
      </c>
      <c r="H515">
        <v>11</v>
      </c>
      <c r="I515">
        <v>26.2819136337327</v>
      </c>
      <c r="J515">
        <v>1</v>
      </c>
      <c r="K515">
        <v>0</v>
      </c>
      <c r="L515">
        <v>0</v>
      </c>
      <c r="M515">
        <v>1</v>
      </c>
      <c r="N515">
        <v>0</v>
      </c>
      <c r="O515">
        <v>0</v>
      </c>
      <c r="P515">
        <v>0</v>
      </c>
      <c r="Q515">
        <v>0</v>
      </c>
      <c r="R515">
        <v>414</v>
      </c>
      <c r="S515">
        <v>1656</v>
      </c>
      <c r="T515" s="8">
        <v>2070</v>
      </c>
      <c r="U515">
        <v>1</v>
      </c>
      <c r="V515" s="2">
        <f>5312260-SUM($T$2:T515)</f>
        <v>3983200</v>
      </c>
      <c r="W515" t="str">
        <f t="shared" ref="W515:W578" si="8">IF(V515&gt;=0,"Sim","Não")</f>
        <v>Sim</v>
      </c>
    </row>
    <row r="516" spans="1:23" x14ac:dyDescent="0.25">
      <c r="A516" t="s">
        <v>253</v>
      </c>
      <c r="B516">
        <v>14</v>
      </c>
      <c r="C516" t="s">
        <v>575</v>
      </c>
      <c r="D516">
        <v>1400704</v>
      </c>
      <c r="E516" t="s">
        <v>650</v>
      </c>
      <c r="F516" t="s">
        <v>666</v>
      </c>
      <c r="G516">
        <v>14009200</v>
      </c>
      <c r="H516">
        <v>15</v>
      </c>
      <c r="I516">
        <v>26.2819136337327</v>
      </c>
      <c r="J516">
        <v>1</v>
      </c>
      <c r="K516">
        <v>0</v>
      </c>
      <c r="L516">
        <v>0</v>
      </c>
      <c r="M516">
        <v>1</v>
      </c>
      <c r="N516">
        <v>0</v>
      </c>
      <c r="O516">
        <v>0</v>
      </c>
      <c r="P516">
        <v>0</v>
      </c>
      <c r="Q516">
        <v>0</v>
      </c>
      <c r="R516">
        <v>430</v>
      </c>
      <c r="S516">
        <v>1720</v>
      </c>
      <c r="T516" s="8">
        <v>2150</v>
      </c>
      <c r="U516">
        <v>1</v>
      </c>
      <c r="V516" s="2">
        <f>5312260-SUM($T$2:T516)</f>
        <v>3981050</v>
      </c>
      <c r="W516" t="str">
        <f t="shared" si="8"/>
        <v>Sim</v>
      </c>
    </row>
    <row r="517" spans="1:23" x14ac:dyDescent="0.25">
      <c r="A517" t="s">
        <v>253</v>
      </c>
      <c r="B517">
        <v>14</v>
      </c>
      <c r="C517" t="s">
        <v>575</v>
      </c>
      <c r="D517">
        <v>1400704</v>
      </c>
      <c r="E517" t="s">
        <v>650</v>
      </c>
      <c r="F517" t="s">
        <v>667</v>
      </c>
      <c r="G517">
        <v>14009862</v>
      </c>
      <c r="H517">
        <v>7</v>
      </c>
      <c r="I517">
        <v>26.2819136337327</v>
      </c>
      <c r="J517">
        <v>1</v>
      </c>
      <c r="K517">
        <v>0</v>
      </c>
      <c r="L517">
        <v>0</v>
      </c>
      <c r="M517">
        <v>1</v>
      </c>
      <c r="N517">
        <v>0</v>
      </c>
      <c r="O517">
        <v>0</v>
      </c>
      <c r="P517">
        <v>0</v>
      </c>
      <c r="Q517">
        <v>0</v>
      </c>
      <c r="R517">
        <v>398</v>
      </c>
      <c r="S517">
        <v>1592</v>
      </c>
      <c r="T517" s="8">
        <v>1990</v>
      </c>
      <c r="U517">
        <v>1</v>
      </c>
      <c r="V517" s="2">
        <f>5312260-SUM($T$2:T517)</f>
        <v>3979060</v>
      </c>
      <c r="W517" t="str">
        <f t="shared" si="8"/>
        <v>Sim</v>
      </c>
    </row>
    <row r="518" spans="1:23" x14ac:dyDescent="0.25">
      <c r="A518" t="s">
        <v>253</v>
      </c>
      <c r="B518">
        <v>14</v>
      </c>
      <c r="C518" t="s">
        <v>575</v>
      </c>
      <c r="D518">
        <v>1400704</v>
      </c>
      <c r="E518" t="s">
        <v>650</v>
      </c>
      <c r="F518" t="s">
        <v>668</v>
      </c>
      <c r="G518">
        <v>14009625</v>
      </c>
      <c r="H518">
        <v>8</v>
      </c>
      <c r="I518">
        <v>26.2819136337327</v>
      </c>
      <c r="J518">
        <v>1</v>
      </c>
      <c r="K518">
        <v>0</v>
      </c>
      <c r="L518">
        <v>0</v>
      </c>
      <c r="M518">
        <v>1</v>
      </c>
      <c r="N518">
        <v>0</v>
      </c>
      <c r="O518">
        <v>0</v>
      </c>
      <c r="P518">
        <v>0</v>
      </c>
      <c r="Q518">
        <v>0</v>
      </c>
      <c r="R518">
        <v>402</v>
      </c>
      <c r="S518">
        <v>1608</v>
      </c>
      <c r="T518" s="8">
        <v>2010</v>
      </c>
      <c r="U518">
        <v>1</v>
      </c>
      <c r="V518" s="2">
        <f>5312260-SUM($T$2:T518)</f>
        <v>3977050</v>
      </c>
      <c r="W518" t="str">
        <f t="shared" si="8"/>
        <v>Sim</v>
      </c>
    </row>
    <row r="519" spans="1:23" x14ac:dyDescent="0.25">
      <c r="A519" t="s">
        <v>253</v>
      </c>
      <c r="B519">
        <v>14</v>
      </c>
      <c r="C519" t="s">
        <v>575</v>
      </c>
      <c r="D519">
        <v>1400704</v>
      </c>
      <c r="E519" t="s">
        <v>650</v>
      </c>
      <c r="F519" t="s">
        <v>669</v>
      </c>
      <c r="G519">
        <v>14009226</v>
      </c>
      <c r="H519">
        <v>17</v>
      </c>
      <c r="I519">
        <v>26.2819136337327</v>
      </c>
      <c r="J519">
        <v>1</v>
      </c>
      <c r="K519">
        <v>0</v>
      </c>
      <c r="L519">
        <v>0</v>
      </c>
      <c r="M519">
        <v>1</v>
      </c>
      <c r="N519">
        <v>0</v>
      </c>
      <c r="O519">
        <v>0</v>
      </c>
      <c r="P519">
        <v>0</v>
      </c>
      <c r="Q519">
        <v>0</v>
      </c>
      <c r="R519">
        <v>438</v>
      </c>
      <c r="S519">
        <v>1752</v>
      </c>
      <c r="T519" s="8">
        <v>2190</v>
      </c>
      <c r="U519">
        <v>1</v>
      </c>
      <c r="V519" s="2">
        <f>5312260-SUM($T$2:T519)</f>
        <v>3974860</v>
      </c>
      <c r="W519" t="str">
        <f t="shared" si="8"/>
        <v>Sim</v>
      </c>
    </row>
    <row r="520" spans="1:23" x14ac:dyDescent="0.25">
      <c r="A520" t="s">
        <v>253</v>
      </c>
      <c r="B520">
        <v>14</v>
      </c>
      <c r="C520" t="s">
        <v>575</v>
      </c>
      <c r="D520">
        <v>1400704</v>
      </c>
      <c r="E520" t="s">
        <v>650</v>
      </c>
      <c r="F520" t="s">
        <v>670</v>
      </c>
      <c r="G520">
        <v>14007487</v>
      </c>
      <c r="H520">
        <v>40</v>
      </c>
      <c r="I520">
        <v>26.2819136337327</v>
      </c>
      <c r="J520">
        <v>1</v>
      </c>
      <c r="K520">
        <v>0</v>
      </c>
      <c r="L520">
        <v>0</v>
      </c>
      <c r="M520">
        <v>1</v>
      </c>
      <c r="N520">
        <v>0</v>
      </c>
      <c r="O520">
        <v>0</v>
      </c>
      <c r="P520">
        <v>0</v>
      </c>
      <c r="Q520">
        <v>0</v>
      </c>
      <c r="R520">
        <v>530</v>
      </c>
      <c r="S520">
        <v>2120</v>
      </c>
      <c r="T520" s="8">
        <v>2650</v>
      </c>
      <c r="U520">
        <v>1</v>
      </c>
      <c r="V520" s="2">
        <f>5312260-SUM($T$2:T520)</f>
        <v>3972210</v>
      </c>
      <c r="W520" t="str">
        <f t="shared" si="8"/>
        <v>Sim</v>
      </c>
    </row>
    <row r="521" spans="1:23" x14ac:dyDescent="0.25">
      <c r="A521" t="s">
        <v>253</v>
      </c>
      <c r="B521">
        <v>14</v>
      </c>
      <c r="C521" t="s">
        <v>575</v>
      </c>
      <c r="D521">
        <v>1400704</v>
      </c>
      <c r="E521" t="s">
        <v>650</v>
      </c>
      <c r="F521" t="s">
        <v>671</v>
      </c>
      <c r="G521">
        <v>14009188</v>
      </c>
      <c r="H521">
        <v>18</v>
      </c>
      <c r="I521">
        <v>26.2819136337327</v>
      </c>
      <c r="J521">
        <v>1</v>
      </c>
      <c r="K521">
        <v>0</v>
      </c>
      <c r="L521">
        <v>0</v>
      </c>
      <c r="M521">
        <v>1</v>
      </c>
      <c r="N521">
        <v>0</v>
      </c>
      <c r="O521">
        <v>0</v>
      </c>
      <c r="P521">
        <v>0</v>
      </c>
      <c r="Q521">
        <v>0</v>
      </c>
      <c r="R521">
        <v>442</v>
      </c>
      <c r="S521">
        <v>1768</v>
      </c>
      <c r="T521" s="8">
        <v>2210</v>
      </c>
      <c r="U521">
        <v>1</v>
      </c>
      <c r="V521" s="2">
        <f>5312260-SUM($T$2:T521)</f>
        <v>3970000</v>
      </c>
      <c r="W521" t="str">
        <f t="shared" si="8"/>
        <v>Sim</v>
      </c>
    </row>
    <row r="522" spans="1:23" x14ac:dyDescent="0.25">
      <c r="A522" t="s">
        <v>253</v>
      </c>
      <c r="B522">
        <v>14</v>
      </c>
      <c r="C522" t="s">
        <v>575</v>
      </c>
      <c r="D522">
        <v>1400704</v>
      </c>
      <c r="E522" t="s">
        <v>650</v>
      </c>
      <c r="F522" t="s">
        <v>672</v>
      </c>
      <c r="G522">
        <v>14009846</v>
      </c>
      <c r="H522">
        <v>12</v>
      </c>
      <c r="I522">
        <v>26.2819136337327</v>
      </c>
      <c r="J522">
        <v>1</v>
      </c>
      <c r="K522">
        <v>0</v>
      </c>
      <c r="L522">
        <v>0</v>
      </c>
      <c r="M522">
        <v>1</v>
      </c>
      <c r="N522">
        <v>0</v>
      </c>
      <c r="O522">
        <v>0</v>
      </c>
      <c r="P522">
        <v>0</v>
      </c>
      <c r="Q522">
        <v>0</v>
      </c>
      <c r="R522">
        <v>418</v>
      </c>
      <c r="S522">
        <v>1672</v>
      </c>
      <c r="T522" s="8">
        <v>2090</v>
      </c>
      <c r="U522">
        <v>1</v>
      </c>
      <c r="V522" s="2">
        <f>5312260-SUM($T$2:T522)</f>
        <v>3967910</v>
      </c>
      <c r="W522" t="str">
        <f t="shared" si="8"/>
        <v>Sim</v>
      </c>
    </row>
    <row r="523" spans="1:23" x14ac:dyDescent="0.25">
      <c r="A523" t="s">
        <v>253</v>
      </c>
      <c r="B523">
        <v>15</v>
      </c>
      <c r="C523" t="s">
        <v>673</v>
      </c>
      <c r="D523">
        <v>1500602</v>
      </c>
      <c r="E523" t="s">
        <v>674</v>
      </c>
      <c r="F523" t="s">
        <v>675</v>
      </c>
      <c r="G523">
        <v>15159655</v>
      </c>
      <c r="H523">
        <v>157</v>
      </c>
      <c r="I523">
        <v>26.2819136337327</v>
      </c>
      <c r="J523">
        <v>1</v>
      </c>
      <c r="K523">
        <v>0</v>
      </c>
      <c r="L523">
        <v>0</v>
      </c>
      <c r="M523">
        <v>1</v>
      </c>
      <c r="N523">
        <v>0</v>
      </c>
      <c r="O523">
        <v>1</v>
      </c>
      <c r="P523">
        <v>0</v>
      </c>
      <c r="Q523">
        <v>0</v>
      </c>
      <c r="R523">
        <v>740</v>
      </c>
      <c r="S523">
        <v>2960</v>
      </c>
      <c r="T523" s="8">
        <v>3700</v>
      </c>
      <c r="U523">
        <v>1</v>
      </c>
      <c r="V523" s="2">
        <f>5312260-SUM($T$2:T523)</f>
        <v>3964210</v>
      </c>
      <c r="W523" t="str">
        <f t="shared" si="8"/>
        <v>Sim</v>
      </c>
    </row>
    <row r="524" spans="1:23" x14ac:dyDescent="0.25">
      <c r="A524" t="s">
        <v>253</v>
      </c>
      <c r="B524">
        <v>15</v>
      </c>
      <c r="C524" t="s">
        <v>673</v>
      </c>
      <c r="D524">
        <v>1500602</v>
      </c>
      <c r="E524" t="s">
        <v>674</v>
      </c>
      <c r="F524" t="s">
        <v>676</v>
      </c>
      <c r="G524">
        <v>15166929</v>
      </c>
      <c r="H524">
        <v>47</v>
      </c>
      <c r="I524">
        <v>26.2819136337327</v>
      </c>
      <c r="J524">
        <v>1</v>
      </c>
      <c r="K524">
        <v>0</v>
      </c>
      <c r="L524">
        <v>0</v>
      </c>
      <c r="M524">
        <v>1</v>
      </c>
      <c r="N524">
        <v>0</v>
      </c>
      <c r="O524">
        <v>0</v>
      </c>
      <c r="P524">
        <v>0</v>
      </c>
      <c r="Q524">
        <v>0</v>
      </c>
      <c r="R524">
        <v>558</v>
      </c>
      <c r="S524">
        <v>2232</v>
      </c>
      <c r="T524" s="8">
        <v>2790</v>
      </c>
      <c r="U524">
        <v>1</v>
      </c>
      <c r="V524" s="2">
        <f>5312260-SUM($T$2:T524)</f>
        <v>3961420</v>
      </c>
      <c r="W524" t="str">
        <f t="shared" si="8"/>
        <v>Sim</v>
      </c>
    </row>
    <row r="525" spans="1:23" x14ac:dyDescent="0.25">
      <c r="A525" t="s">
        <v>253</v>
      </c>
      <c r="B525">
        <v>15</v>
      </c>
      <c r="C525" t="s">
        <v>673</v>
      </c>
      <c r="D525">
        <v>1500602</v>
      </c>
      <c r="E525" t="s">
        <v>674</v>
      </c>
      <c r="F525" t="s">
        <v>677</v>
      </c>
      <c r="G525">
        <v>15163210</v>
      </c>
      <c r="H525">
        <v>19</v>
      </c>
      <c r="I525">
        <v>26.2819136337327</v>
      </c>
      <c r="J525">
        <v>1</v>
      </c>
      <c r="K525">
        <v>0</v>
      </c>
      <c r="L525">
        <v>0</v>
      </c>
      <c r="M525">
        <v>1</v>
      </c>
      <c r="N525">
        <v>0</v>
      </c>
      <c r="O525">
        <v>0</v>
      </c>
      <c r="P525">
        <v>0</v>
      </c>
      <c r="Q525">
        <v>0</v>
      </c>
      <c r="R525">
        <v>446</v>
      </c>
      <c r="S525">
        <v>1784</v>
      </c>
      <c r="T525" s="8">
        <v>2230</v>
      </c>
      <c r="U525">
        <v>1</v>
      </c>
      <c r="V525" s="2">
        <f>5312260-SUM($T$2:T525)</f>
        <v>3959190</v>
      </c>
      <c r="W525" t="str">
        <f t="shared" si="8"/>
        <v>Sim</v>
      </c>
    </row>
    <row r="526" spans="1:23" x14ac:dyDescent="0.25">
      <c r="A526" t="s">
        <v>253</v>
      </c>
      <c r="B526">
        <v>15</v>
      </c>
      <c r="C526" t="s">
        <v>673</v>
      </c>
      <c r="D526">
        <v>1500602</v>
      </c>
      <c r="E526" t="s">
        <v>674</v>
      </c>
      <c r="F526" t="s">
        <v>678</v>
      </c>
      <c r="G526">
        <v>15176924</v>
      </c>
      <c r="H526">
        <v>48</v>
      </c>
      <c r="I526">
        <v>26.2819136337327</v>
      </c>
      <c r="J526">
        <v>1</v>
      </c>
      <c r="K526">
        <v>0</v>
      </c>
      <c r="L526">
        <v>0</v>
      </c>
      <c r="M526">
        <v>1</v>
      </c>
      <c r="N526">
        <v>0</v>
      </c>
      <c r="O526">
        <v>1</v>
      </c>
      <c r="P526">
        <v>0</v>
      </c>
      <c r="Q526">
        <v>0</v>
      </c>
      <c r="R526">
        <v>562</v>
      </c>
      <c r="S526">
        <v>2248</v>
      </c>
      <c r="T526" s="8">
        <v>2810</v>
      </c>
      <c r="U526">
        <v>1</v>
      </c>
      <c r="V526" s="2">
        <f>5312260-SUM($T$2:T526)</f>
        <v>3956380</v>
      </c>
      <c r="W526" t="str">
        <f t="shared" si="8"/>
        <v>Sim</v>
      </c>
    </row>
    <row r="527" spans="1:23" x14ac:dyDescent="0.25">
      <c r="A527" t="s">
        <v>253</v>
      </c>
      <c r="B527">
        <v>15</v>
      </c>
      <c r="C527" t="s">
        <v>673</v>
      </c>
      <c r="D527">
        <v>1500602</v>
      </c>
      <c r="E527" t="s">
        <v>674</v>
      </c>
      <c r="F527" t="s">
        <v>679</v>
      </c>
      <c r="G527">
        <v>15171370</v>
      </c>
      <c r="H527">
        <v>45</v>
      </c>
      <c r="I527">
        <v>26.2819136337327</v>
      </c>
      <c r="J527">
        <v>1</v>
      </c>
      <c r="K527">
        <v>0</v>
      </c>
      <c r="L527">
        <v>0</v>
      </c>
      <c r="M527">
        <v>1</v>
      </c>
      <c r="N527">
        <v>0</v>
      </c>
      <c r="O527">
        <v>0</v>
      </c>
      <c r="P527">
        <v>0</v>
      </c>
      <c r="Q527">
        <v>0</v>
      </c>
      <c r="R527">
        <v>550</v>
      </c>
      <c r="S527">
        <v>2200</v>
      </c>
      <c r="T527" s="8">
        <v>2750</v>
      </c>
      <c r="U527">
        <v>1</v>
      </c>
      <c r="V527" s="2">
        <f>5312260-SUM($T$2:T527)</f>
        <v>3953630</v>
      </c>
      <c r="W527" t="str">
        <f t="shared" si="8"/>
        <v>Sim</v>
      </c>
    </row>
    <row r="528" spans="1:23" x14ac:dyDescent="0.25">
      <c r="A528" t="s">
        <v>253</v>
      </c>
      <c r="B528">
        <v>15</v>
      </c>
      <c r="C528" t="s">
        <v>673</v>
      </c>
      <c r="D528">
        <v>1500602</v>
      </c>
      <c r="E528" t="s">
        <v>674</v>
      </c>
      <c r="F528" t="s">
        <v>680</v>
      </c>
      <c r="G528">
        <v>15156923</v>
      </c>
      <c r="H528">
        <v>31</v>
      </c>
      <c r="I528">
        <v>26.2819136337327</v>
      </c>
      <c r="J528">
        <v>1</v>
      </c>
      <c r="K528">
        <v>0</v>
      </c>
      <c r="L528">
        <v>0</v>
      </c>
      <c r="M528">
        <v>1</v>
      </c>
      <c r="N528">
        <v>0</v>
      </c>
      <c r="O528">
        <v>0</v>
      </c>
      <c r="P528">
        <v>0</v>
      </c>
      <c r="Q528">
        <v>0</v>
      </c>
      <c r="R528">
        <v>494</v>
      </c>
      <c r="S528">
        <v>1976</v>
      </c>
      <c r="T528" s="8">
        <v>2470</v>
      </c>
      <c r="U528">
        <v>1</v>
      </c>
      <c r="V528" s="2">
        <f>5312260-SUM($T$2:T528)</f>
        <v>3951160</v>
      </c>
      <c r="W528" t="str">
        <f t="shared" si="8"/>
        <v>Sim</v>
      </c>
    </row>
    <row r="529" spans="1:23" x14ac:dyDescent="0.25">
      <c r="A529" t="s">
        <v>253</v>
      </c>
      <c r="B529">
        <v>15</v>
      </c>
      <c r="C529" t="s">
        <v>673</v>
      </c>
      <c r="D529">
        <v>1500602</v>
      </c>
      <c r="E529" t="s">
        <v>674</v>
      </c>
      <c r="F529" t="s">
        <v>681</v>
      </c>
      <c r="G529">
        <v>15174115</v>
      </c>
      <c r="H529">
        <v>43</v>
      </c>
      <c r="I529">
        <v>26.2819136337327</v>
      </c>
      <c r="J529">
        <v>1</v>
      </c>
      <c r="K529">
        <v>0</v>
      </c>
      <c r="L529">
        <v>0</v>
      </c>
      <c r="M529">
        <v>1</v>
      </c>
      <c r="N529">
        <v>0</v>
      </c>
      <c r="O529">
        <v>1</v>
      </c>
      <c r="P529">
        <v>0</v>
      </c>
      <c r="Q529">
        <v>0</v>
      </c>
      <c r="R529">
        <v>542</v>
      </c>
      <c r="S529">
        <v>2168</v>
      </c>
      <c r="T529" s="8">
        <v>2710</v>
      </c>
      <c r="U529">
        <v>1</v>
      </c>
      <c r="V529" s="2">
        <f>5312260-SUM($T$2:T529)</f>
        <v>3948450</v>
      </c>
      <c r="W529" t="str">
        <f t="shared" si="8"/>
        <v>Sim</v>
      </c>
    </row>
    <row r="530" spans="1:23" x14ac:dyDescent="0.25">
      <c r="A530" t="s">
        <v>253</v>
      </c>
      <c r="B530">
        <v>15</v>
      </c>
      <c r="C530" t="s">
        <v>673</v>
      </c>
      <c r="D530">
        <v>1500602</v>
      </c>
      <c r="E530" t="s">
        <v>674</v>
      </c>
      <c r="F530" t="s">
        <v>682</v>
      </c>
      <c r="G530">
        <v>15174131</v>
      </c>
      <c r="H530">
        <v>21</v>
      </c>
      <c r="I530">
        <v>26.2819136337327</v>
      </c>
      <c r="J530">
        <v>1</v>
      </c>
      <c r="K530">
        <v>0</v>
      </c>
      <c r="L530">
        <v>0</v>
      </c>
      <c r="M530">
        <v>1</v>
      </c>
      <c r="N530">
        <v>0</v>
      </c>
      <c r="O530">
        <v>0</v>
      </c>
      <c r="P530">
        <v>0</v>
      </c>
      <c r="Q530">
        <v>0</v>
      </c>
      <c r="R530">
        <v>454</v>
      </c>
      <c r="S530">
        <v>1816</v>
      </c>
      <c r="T530" s="8">
        <v>2270</v>
      </c>
      <c r="U530">
        <v>1</v>
      </c>
      <c r="V530" s="2">
        <f>5312260-SUM($T$2:T530)</f>
        <v>3946180</v>
      </c>
      <c r="W530" t="str">
        <f t="shared" si="8"/>
        <v>Sim</v>
      </c>
    </row>
    <row r="531" spans="1:23" x14ac:dyDescent="0.25">
      <c r="A531" t="s">
        <v>253</v>
      </c>
      <c r="B531">
        <v>15</v>
      </c>
      <c r="C531" t="s">
        <v>673</v>
      </c>
      <c r="D531">
        <v>1500602</v>
      </c>
      <c r="E531" t="s">
        <v>674</v>
      </c>
      <c r="F531" t="s">
        <v>683</v>
      </c>
      <c r="G531">
        <v>15174123</v>
      </c>
      <c r="H531">
        <v>18</v>
      </c>
      <c r="I531">
        <v>26.2819136337327</v>
      </c>
      <c r="J531">
        <v>1</v>
      </c>
      <c r="K531">
        <v>0</v>
      </c>
      <c r="L531">
        <v>0</v>
      </c>
      <c r="M531">
        <v>1</v>
      </c>
      <c r="N531">
        <v>0</v>
      </c>
      <c r="O531">
        <v>1</v>
      </c>
      <c r="P531">
        <v>0</v>
      </c>
      <c r="Q531">
        <v>0</v>
      </c>
      <c r="R531">
        <v>442</v>
      </c>
      <c r="S531">
        <v>1768</v>
      </c>
      <c r="T531" s="8">
        <v>2210</v>
      </c>
      <c r="U531">
        <v>1</v>
      </c>
      <c r="V531" s="2">
        <f>5312260-SUM($T$2:T531)</f>
        <v>3943970</v>
      </c>
      <c r="W531" t="str">
        <f t="shared" si="8"/>
        <v>Sim</v>
      </c>
    </row>
    <row r="532" spans="1:23" x14ac:dyDescent="0.25">
      <c r="A532" t="s">
        <v>253</v>
      </c>
      <c r="B532">
        <v>15</v>
      </c>
      <c r="C532" t="s">
        <v>673</v>
      </c>
      <c r="D532">
        <v>1500602</v>
      </c>
      <c r="E532" t="s">
        <v>674</v>
      </c>
      <c r="F532" t="s">
        <v>684</v>
      </c>
      <c r="G532">
        <v>15180875</v>
      </c>
      <c r="H532">
        <v>6</v>
      </c>
      <c r="I532">
        <v>26.2819136337327</v>
      </c>
      <c r="J532">
        <v>1</v>
      </c>
      <c r="K532">
        <v>0</v>
      </c>
      <c r="L532">
        <v>0</v>
      </c>
      <c r="M532">
        <v>1</v>
      </c>
      <c r="N532">
        <v>0</v>
      </c>
      <c r="O532">
        <v>0</v>
      </c>
      <c r="P532">
        <v>0</v>
      </c>
      <c r="Q532">
        <v>0</v>
      </c>
      <c r="R532">
        <v>394</v>
      </c>
      <c r="S532">
        <v>1576</v>
      </c>
      <c r="T532" s="8">
        <v>1970</v>
      </c>
      <c r="U532">
        <v>1</v>
      </c>
      <c r="V532" s="2">
        <f>5312260-SUM($T$2:T532)</f>
        <v>3942000</v>
      </c>
      <c r="W532" t="str">
        <f t="shared" si="8"/>
        <v>Sim</v>
      </c>
    </row>
    <row r="533" spans="1:23" x14ac:dyDescent="0.25">
      <c r="A533" t="s">
        <v>253</v>
      </c>
      <c r="B533">
        <v>15</v>
      </c>
      <c r="C533" t="s">
        <v>673</v>
      </c>
      <c r="D533">
        <v>1500602</v>
      </c>
      <c r="E533" t="s">
        <v>674</v>
      </c>
      <c r="F533" t="s">
        <v>685</v>
      </c>
      <c r="G533">
        <v>15155960</v>
      </c>
      <c r="H533">
        <v>39</v>
      </c>
      <c r="I533">
        <v>26.2819136337327</v>
      </c>
      <c r="J533">
        <v>1</v>
      </c>
      <c r="K533">
        <v>0</v>
      </c>
      <c r="L533">
        <v>0</v>
      </c>
      <c r="M533">
        <v>1</v>
      </c>
      <c r="N533">
        <v>0</v>
      </c>
      <c r="O533">
        <v>1</v>
      </c>
      <c r="P533">
        <v>0</v>
      </c>
      <c r="Q533">
        <v>0</v>
      </c>
      <c r="R533">
        <v>526</v>
      </c>
      <c r="S533">
        <v>2104</v>
      </c>
      <c r="T533" s="8">
        <v>2630</v>
      </c>
      <c r="U533">
        <v>1</v>
      </c>
      <c r="V533" s="2">
        <f>5312260-SUM($T$2:T533)</f>
        <v>3939370</v>
      </c>
      <c r="W533" t="str">
        <f t="shared" si="8"/>
        <v>Sim</v>
      </c>
    </row>
    <row r="534" spans="1:23" x14ac:dyDescent="0.25">
      <c r="A534" t="s">
        <v>253</v>
      </c>
      <c r="B534">
        <v>15</v>
      </c>
      <c r="C534" t="s">
        <v>673</v>
      </c>
      <c r="D534">
        <v>1500602</v>
      </c>
      <c r="E534" t="s">
        <v>674</v>
      </c>
      <c r="F534" t="s">
        <v>686</v>
      </c>
      <c r="G534">
        <v>15180735</v>
      </c>
      <c r="H534">
        <v>105</v>
      </c>
      <c r="I534">
        <v>26.2819136337327</v>
      </c>
      <c r="J534">
        <v>1</v>
      </c>
      <c r="K534">
        <v>0</v>
      </c>
      <c r="L534">
        <v>0</v>
      </c>
      <c r="M534">
        <v>1</v>
      </c>
      <c r="N534">
        <v>0</v>
      </c>
      <c r="O534">
        <v>0</v>
      </c>
      <c r="P534">
        <v>0</v>
      </c>
      <c r="Q534">
        <v>0</v>
      </c>
      <c r="R534">
        <v>740</v>
      </c>
      <c r="S534">
        <v>2960</v>
      </c>
      <c r="T534" s="8">
        <v>3700</v>
      </c>
      <c r="U534">
        <v>1</v>
      </c>
      <c r="V534" s="2">
        <f>5312260-SUM($T$2:T534)</f>
        <v>3935670</v>
      </c>
      <c r="W534" t="str">
        <f t="shared" si="8"/>
        <v>Sim</v>
      </c>
    </row>
    <row r="535" spans="1:23" x14ac:dyDescent="0.25">
      <c r="A535" t="s">
        <v>253</v>
      </c>
      <c r="B535">
        <v>15</v>
      </c>
      <c r="C535" t="s">
        <v>673</v>
      </c>
      <c r="D535">
        <v>1500602</v>
      </c>
      <c r="E535" t="s">
        <v>674</v>
      </c>
      <c r="F535" t="s">
        <v>687</v>
      </c>
      <c r="G535">
        <v>15180859</v>
      </c>
      <c r="H535">
        <v>6</v>
      </c>
      <c r="I535">
        <v>26.2819136337327</v>
      </c>
      <c r="J535">
        <v>1</v>
      </c>
      <c r="K535">
        <v>0</v>
      </c>
      <c r="L535">
        <v>0</v>
      </c>
      <c r="M535">
        <v>1</v>
      </c>
      <c r="N535">
        <v>0</v>
      </c>
      <c r="O535">
        <v>0</v>
      </c>
      <c r="P535">
        <v>0</v>
      </c>
      <c r="Q535">
        <v>0</v>
      </c>
      <c r="R535">
        <v>394</v>
      </c>
      <c r="S535">
        <v>1576</v>
      </c>
      <c r="T535" s="8">
        <v>1970</v>
      </c>
      <c r="U535">
        <v>1</v>
      </c>
      <c r="V535" s="2">
        <f>5312260-SUM($T$2:T535)</f>
        <v>3933700</v>
      </c>
      <c r="W535" t="str">
        <f t="shared" si="8"/>
        <v>Sim</v>
      </c>
    </row>
    <row r="536" spans="1:23" x14ac:dyDescent="0.25">
      <c r="A536" t="s">
        <v>253</v>
      </c>
      <c r="B536">
        <v>15</v>
      </c>
      <c r="C536" t="s">
        <v>673</v>
      </c>
      <c r="D536">
        <v>1500602</v>
      </c>
      <c r="E536" t="s">
        <v>674</v>
      </c>
      <c r="F536" t="s">
        <v>688</v>
      </c>
      <c r="G536">
        <v>15120040</v>
      </c>
      <c r="H536">
        <v>16</v>
      </c>
      <c r="I536">
        <v>26.2819136337327</v>
      </c>
      <c r="J536">
        <v>1</v>
      </c>
      <c r="K536">
        <v>0</v>
      </c>
      <c r="L536">
        <v>0</v>
      </c>
      <c r="M536">
        <v>1</v>
      </c>
      <c r="N536">
        <v>0</v>
      </c>
      <c r="O536">
        <v>0</v>
      </c>
      <c r="P536">
        <v>0</v>
      </c>
      <c r="Q536">
        <v>0</v>
      </c>
      <c r="R536">
        <v>434</v>
      </c>
      <c r="S536">
        <v>1736</v>
      </c>
      <c r="T536" s="8">
        <v>2170</v>
      </c>
      <c r="U536">
        <v>1</v>
      </c>
      <c r="V536" s="2">
        <f>5312260-SUM($T$2:T536)</f>
        <v>3931530</v>
      </c>
      <c r="W536" t="str">
        <f t="shared" si="8"/>
        <v>Sim</v>
      </c>
    </row>
    <row r="537" spans="1:23" x14ac:dyDescent="0.25">
      <c r="A537" t="s">
        <v>253</v>
      </c>
      <c r="B537">
        <v>15</v>
      </c>
      <c r="C537" t="s">
        <v>673</v>
      </c>
      <c r="D537">
        <v>1500602</v>
      </c>
      <c r="E537" t="s">
        <v>674</v>
      </c>
      <c r="F537" t="s">
        <v>689</v>
      </c>
      <c r="G537">
        <v>15156931</v>
      </c>
      <c r="H537">
        <v>29</v>
      </c>
      <c r="I537">
        <v>26.2819136337327</v>
      </c>
      <c r="J537">
        <v>1</v>
      </c>
      <c r="K537">
        <v>0</v>
      </c>
      <c r="L537">
        <v>0</v>
      </c>
      <c r="M537">
        <v>1</v>
      </c>
      <c r="N537">
        <v>0</v>
      </c>
      <c r="O537">
        <v>0</v>
      </c>
      <c r="P537">
        <v>0</v>
      </c>
      <c r="Q537">
        <v>0</v>
      </c>
      <c r="R537">
        <v>486</v>
      </c>
      <c r="S537">
        <v>1944</v>
      </c>
      <c r="T537" s="8">
        <v>2430</v>
      </c>
      <c r="U537">
        <v>1</v>
      </c>
      <c r="V537" s="2">
        <f>5312260-SUM($T$2:T537)</f>
        <v>3929100</v>
      </c>
      <c r="W537" t="str">
        <f t="shared" si="8"/>
        <v>Sim</v>
      </c>
    </row>
    <row r="538" spans="1:23" x14ac:dyDescent="0.25">
      <c r="A538" t="s">
        <v>253</v>
      </c>
      <c r="B538">
        <v>15</v>
      </c>
      <c r="C538" t="s">
        <v>673</v>
      </c>
      <c r="D538">
        <v>1500602</v>
      </c>
      <c r="E538" t="s">
        <v>674</v>
      </c>
      <c r="F538" t="s">
        <v>690</v>
      </c>
      <c r="G538">
        <v>15152677</v>
      </c>
      <c r="H538">
        <v>73</v>
      </c>
      <c r="I538">
        <v>26.2819136337327</v>
      </c>
      <c r="J538">
        <v>1</v>
      </c>
      <c r="K538">
        <v>0</v>
      </c>
      <c r="L538">
        <v>0</v>
      </c>
      <c r="M538">
        <v>1</v>
      </c>
      <c r="N538">
        <v>0</v>
      </c>
      <c r="O538">
        <v>1</v>
      </c>
      <c r="P538">
        <v>0</v>
      </c>
      <c r="Q538">
        <v>0</v>
      </c>
      <c r="R538">
        <v>662</v>
      </c>
      <c r="S538">
        <v>2648</v>
      </c>
      <c r="T538" s="8">
        <v>3310</v>
      </c>
      <c r="U538">
        <v>1</v>
      </c>
      <c r="V538" s="2">
        <f>5312260-SUM($T$2:T538)</f>
        <v>3925790</v>
      </c>
      <c r="W538" t="str">
        <f t="shared" si="8"/>
        <v>Sim</v>
      </c>
    </row>
    <row r="539" spans="1:23" x14ac:dyDescent="0.25">
      <c r="A539" t="s">
        <v>253</v>
      </c>
      <c r="B539">
        <v>15</v>
      </c>
      <c r="C539" t="s">
        <v>673</v>
      </c>
      <c r="D539">
        <v>1500602</v>
      </c>
      <c r="E539" t="s">
        <v>674</v>
      </c>
      <c r="F539" t="s">
        <v>691</v>
      </c>
      <c r="G539">
        <v>15180760</v>
      </c>
      <c r="H539">
        <v>38</v>
      </c>
      <c r="I539">
        <v>26.2819136337327</v>
      </c>
      <c r="J539">
        <v>1</v>
      </c>
      <c r="K539">
        <v>0</v>
      </c>
      <c r="L539">
        <v>0</v>
      </c>
      <c r="M539">
        <v>1</v>
      </c>
      <c r="N539">
        <v>0</v>
      </c>
      <c r="O539">
        <v>0</v>
      </c>
      <c r="P539">
        <v>0</v>
      </c>
      <c r="Q539">
        <v>0</v>
      </c>
      <c r="R539">
        <v>522</v>
      </c>
      <c r="S539">
        <v>2088</v>
      </c>
      <c r="T539" s="8">
        <v>2610</v>
      </c>
      <c r="U539">
        <v>1</v>
      </c>
      <c r="V539" s="2">
        <f>5312260-SUM($T$2:T539)</f>
        <v>3923180</v>
      </c>
      <c r="W539" t="str">
        <f t="shared" si="8"/>
        <v>Sim</v>
      </c>
    </row>
    <row r="540" spans="1:23" x14ac:dyDescent="0.25">
      <c r="A540" t="s">
        <v>253</v>
      </c>
      <c r="B540">
        <v>15</v>
      </c>
      <c r="C540" t="s">
        <v>673</v>
      </c>
      <c r="D540">
        <v>1500602</v>
      </c>
      <c r="E540" t="s">
        <v>674</v>
      </c>
      <c r="F540" t="s">
        <v>692</v>
      </c>
      <c r="G540">
        <v>15180743</v>
      </c>
      <c r="H540">
        <v>23</v>
      </c>
      <c r="I540">
        <v>26.2819136337327</v>
      </c>
      <c r="J540">
        <v>1</v>
      </c>
      <c r="K540">
        <v>0</v>
      </c>
      <c r="L540">
        <v>0</v>
      </c>
      <c r="M540">
        <v>1</v>
      </c>
      <c r="N540">
        <v>0</v>
      </c>
      <c r="O540">
        <v>0</v>
      </c>
      <c r="P540">
        <v>0</v>
      </c>
      <c r="Q540">
        <v>0</v>
      </c>
      <c r="R540">
        <v>462</v>
      </c>
      <c r="S540">
        <v>1848</v>
      </c>
      <c r="T540" s="8">
        <v>2310</v>
      </c>
      <c r="U540">
        <v>1</v>
      </c>
      <c r="V540" s="2">
        <f>5312260-SUM($T$2:T540)</f>
        <v>3920870</v>
      </c>
      <c r="W540" t="str">
        <f t="shared" si="8"/>
        <v>Sim</v>
      </c>
    </row>
    <row r="541" spans="1:23" x14ac:dyDescent="0.25">
      <c r="A541" t="s">
        <v>253</v>
      </c>
      <c r="B541">
        <v>15</v>
      </c>
      <c r="C541" t="s">
        <v>673</v>
      </c>
      <c r="D541">
        <v>1500602</v>
      </c>
      <c r="E541" t="s">
        <v>674</v>
      </c>
      <c r="F541" t="s">
        <v>693</v>
      </c>
      <c r="G541">
        <v>15180867</v>
      </c>
      <c r="H541">
        <v>19</v>
      </c>
      <c r="I541">
        <v>26.2819136337327</v>
      </c>
      <c r="J541">
        <v>1</v>
      </c>
      <c r="K541">
        <v>0</v>
      </c>
      <c r="L541">
        <v>0</v>
      </c>
      <c r="M541">
        <v>1</v>
      </c>
      <c r="N541">
        <v>0</v>
      </c>
      <c r="O541">
        <v>0</v>
      </c>
      <c r="P541">
        <v>0</v>
      </c>
      <c r="Q541">
        <v>0</v>
      </c>
      <c r="R541">
        <v>446</v>
      </c>
      <c r="S541">
        <v>1784</v>
      </c>
      <c r="T541" s="8">
        <v>2230</v>
      </c>
      <c r="U541">
        <v>1</v>
      </c>
      <c r="V541" s="2">
        <f>5312260-SUM($T$2:T541)</f>
        <v>3918640</v>
      </c>
      <c r="W541" t="str">
        <f t="shared" si="8"/>
        <v>Sim</v>
      </c>
    </row>
    <row r="542" spans="1:23" x14ac:dyDescent="0.25">
      <c r="A542" t="s">
        <v>253</v>
      </c>
      <c r="B542">
        <v>15</v>
      </c>
      <c r="C542" t="s">
        <v>673</v>
      </c>
      <c r="D542">
        <v>1500602</v>
      </c>
      <c r="E542" t="s">
        <v>674</v>
      </c>
      <c r="F542" t="s">
        <v>694</v>
      </c>
      <c r="G542">
        <v>15180883</v>
      </c>
      <c r="H542">
        <v>21</v>
      </c>
      <c r="I542">
        <v>26.2819136337327</v>
      </c>
      <c r="J542">
        <v>1</v>
      </c>
      <c r="K542">
        <v>0</v>
      </c>
      <c r="L542">
        <v>0</v>
      </c>
      <c r="M542">
        <v>1</v>
      </c>
      <c r="N542">
        <v>0</v>
      </c>
      <c r="O542">
        <v>0</v>
      </c>
      <c r="P542">
        <v>0</v>
      </c>
      <c r="Q542">
        <v>0</v>
      </c>
      <c r="R542">
        <v>454</v>
      </c>
      <c r="S542">
        <v>1816</v>
      </c>
      <c r="T542" s="8">
        <v>2270</v>
      </c>
      <c r="U542">
        <v>1</v>
      </c>
      <c r="V542" s="2">
        <f>5312260-SUM($T$2:T542)</f>
        <v>3916370</v>
      </c>
      <c r="W542" t="str">
        <f t="shared" si="8"/>
        <v>Sim</v>
      </c>
    </row>
    <row r="543" spans="1:23" x14ac:dyDescent="0.25">
      <c r="A543" t="s">
        <v>253</v>
      </c>
      <c r="B543">
        <v>15</v>
      </c>
      <c r="C543" t="s">
        <v>673</v>
      </c>
      <c r="D543">
        <v>1500602</v>
      </c>
      <c r="E543" t="s">
        <v>674</v>
      </c>
      <c r="F543" t="s">
        <v>695</v>
      </c>
      <c r="G543">
        <v>15180905</v>
      </c>
      <c r="H543">
        <v>7</v>
      </c>
      <c r="I543">
        <v>26.2819136337327</v>
      </c>
      <c r="J543">
        <v>1</v>
      </c>
      <c r="K543">
        <v>0</v>
      </c>
      <c r="L543">
        <v>0</v>
      </c>
      <c r="M543">
        <v>1</v>
      </c>
      <c r="N543">
        <v>0</v>
      </c>
      <c r="O543">
        <v>0</v>
      </c>
      <c r="P543">
        <v>0</v>
      </c>
      <c r="Q543">
        <v>0</v>
      </c>
      <c r="R543">
        <v>398</v>
      </c>
      <c r="S543">
        <v>1592</v>
      </c>
      <c r="T543" s="8">
        <v>1990</v>
      </c>
      <c r="U543">
        <v>1</v>
      </c>
      <c r="V543" s="2">
        <f>5312260-SUM($T$2:T543)</f>
        <v>3914380</v>
      </c>
      <c r="W543" t="str">
        <f t="shared" si="8"/>
        <v>Sim</v>
      </c>
    </row>
    <row r="544" spans="1:23" x14ac:dyDescent="0.25">
      <c r="A544" t="s">
        <v>253</v>
      </c>
      <c r="B544">
        <v>15</v>
      </c>
      <c r="C544" t="s">
        <v>673</v>
      </c>
      <c r="D544">
        <v>1500602</v>
      </c>
      <c r="E544" t="s">
        <v>674</v>
      </c>
      <c r="F544" t="s">
        <v>696</v>
      </c>
      <c r="G544">
        <v>15180891</v>
      </c>
      <c r="H544">
        <v>7</v>
      </c>
      <c r="I544">
        <v>26.2819136337327</v>
      </c>
      <c r="J544">
        <v>1</v>
      </c>
      <c r="K544">
        <v>0</v>
      </c>
      <c r="L544">
        <v>0</v>
      </c>
      <c r="M544">
        <v>1</v>
      </c>
      <c r="N544">
        <v>0</v>
      </c>
      <c r="O544">
        <v>0</v>
      </c>
      <c r="P544">
        <v>0</v>
      </c>
      <c r="Q544">
        <v>0</v>
      </c>
      <c r="R544">
        <v>398</v>
      </c>
      <c r="S544">
        <v>1592</v>
      </c>
      <c r="T544" s="8">
        <v>1990</v>
      </c>
      <c r="U544">
        <v>1</v>
      </c>
      <c r="V544" s="2">
        <f>5312260-SUM($T$2:T544)</f>
        <v>3912390</v>
      </c>
      <c r="W544" t="str">
        <f t="shared" si="8"/>
        <v>Sim</v>
      </c>
    </row>
    <row r="545" spans="1:23" x14ac:dyDescent="0.25">
      <c r="A545" t="s">
        <v>253</v>
      </c>
      <c r="B545">
        <v>15</v>
      </c>
      <c r="C545" t="s">
        <v>673</v>
      </c>
      <c r="D545">
        <v>1500602</v>
      </c>
      <c r="E545" t="s">
        <v>674</v>
      </c>
      <c r="F545" t="s">
        <v>697</v>
      </c>
      <c r="G545">
        <v>15546845</v>
      </c>
      <c r="H545">
        <v>39</v>
      </c>
      <c r="I545">
        <v>26.2819136337327</v>
      </c>
      <c r="J545">
        <v>1</v>
      </c>
      <c r="K545">
        <v>0</v>
      </c>
      <c r="L545">
        <v>0</v>
      </c>
      <c r="M545">
        <v>1</v>
      </c>
      <c r="N545">
        <v>0</v>
      </c>
      <c r="O545">
        <v>1</v>
      </c>
      <c r="P545">
        <v>0</v>
      </c>
      <c r="Q545">
        <v>0</v>
      </c>
      <c r="R545">
        <v>526</v>
      </c>
      <c r="S545">
        <v>2104</v>
      </c>
      <c r="T545" s="8">
        <v>2630</v>
      </c>
      <c r="U545">
        <v>1</v>
      </c>
      <c r="V545" s="2">
        <f>5312260-SUM($T$2:T545)</f>
        <v>3909760</v>
      </c>
      <c r="W545" t="str">
        <f t="shared" si="8"/>
        <v>Sim</v>
      </c>
    </row>
    <row r="546" spans="1:23" x14ac:dyDescent="0.25">
      <c r="A546" t="s">
        <v>253</v>
      </c>
      <c r="B546">
        <v>15</v>
      </c>
      <c r="C546" t="s">
        <v>673</v>
      </c>
      <c r="D546">
        <v>1501006</v>
      </c>
      <c r="E546" t="s">
        <v>698</v>
      </c>
      <c r="F546" t="s">
        <v>699</v>
      </c>
      <c r="G546">
        <v>15172619</v>
      </c>
      <c r="H546">
        <v>9</v>
      </c>
      <c r="I546">
        <v>26.2819136337327</v>
      </c>
      <c r="J546">
        <v>1</v>
      </c>
      <c r="K546">
        <v>0</v>
      </c>
      <c r="L546">
        <v>0</v>
      </c>
      <c r="M546">
        <v>1</v>
      </c>
      <c r="N546">
        <v>0</v>
      </c>
      <c r="O546">
        <v>0</v>
      </c>
      <c r="P546">
        <v>0</v>
      </c>
      <c r="Q546">
        <v>0</v>
      </c>
      <c r="R546">
        <v>406</v>
      </c>
      <c r="S546">
        <v>1624</v>
      </c>
      <c r="T546" s="8">
        <v>2030</v>
      </c>
      <c r="U546">
        <v>1</v>
      </c>
      <c r="V546" s="2">
        <f>5312260-SUM($T$2:T546)</f>
        <v>3907730</v>
      </c>
      <c r="W546" t="str">
        <f t="shared" si="8"/>
        <v>Sim</v>
      </c>
    </row>
    <row r="547" spans="1:23" x14ac:dyDescent="0.25">
      <c r="A547" t="s">
        <v>253</v>
      </c>
      <c r="B547">
        <v>15</v>
      </c>
      <c r="C547" t="s">
        <v>673</v>
      </c>
      <c r="D547">
        <v>1501576</v>
      </c>
      <c r="E547" t="s">
        <v>700</v>
      </c>
      <c r="F547" t="s">
        <v>701</v>
      </c>
      <c r="G547">
        <v>15181502</v>
      </c>
      <c r="H547">
        <v>21</v>
      </c>
      <c r="I547">
        <v>26.2819136337327</v>
      </c>
      <c r="J547">
        <v>0</v>
      </c>
      <c r="K547">
        <v>1</v>
      </c>
      <c r="L547">
        <v>0</v>
      </c>
      <c r="M547">
        <v>1</v>
      </c>
      <c r="N547">
        <v>1</v>
      </c>
      <c r="O547">
        <v>0</v>
      </c>
      <c r="P547">
        <v>0</v>
      </c>
      <c r="Q547">
        <v>0</v>
      </c>
      <c r="R547">
        <v>454</v>
      </c>
      <c r="S547">
        <v>1816</v>
      </c>
      <c r="T547" s="8">
        <v>2270</v>
      </c>
      <c r="U547">
        <v>1</v>
      </c>
      <c r="V547" s="2">
        <f>5312260-SUM($T$2:T547)</f>
        <v>3905460</v>
      </c>
      <c r="W547" t="str">
        <f t="shared" si="8"/>
        <v>Sim</v>
      </c>
    </row>
    <row r="548" spans="1:23" x14ac:dyDescent="0.25">
      <c r="A548" t="s">
        <v>253</v>
      </c>
      <c r="B548">
        <v>15</v>
      </c>
      <c r="C548" t="s">
        <v>673</v>
      </c>
      <c r="D548">
        <v>1501576</v>
      </c>
      <c r="E548" t="s">
        <v>700</v>
      </c>
      <c r="F548" t="s">
        <v>702</v>
      </c>
      <c r="G548">
        <v>15181499</v>
      </c>
      <c r="H548">
        <v>26</v>
      </c>
      <c r="I548">
        <v>26.2819136337327</v>
      </c>
      <c r="J548">
        <v>0</v>
      </c>
      <c r="K548">
        <v>1</v>
      </c>
      <c r="L548">
        <v>0</v>
      </c>
      <c r="M548">
        <v>1</v>
      </c>
      <c r="N548">
        <v>1</v>
      </c>
      <c r="O548">
        <v>1</v>
      </c>
      <c r="P548">
        <v>0</v>
      </c>
      <c r="Q548">
        <v>0</v>
      </c>
      <c r="R548">
        <v>474</v>
      </c>
      <c r="S548">
        <v>1896</v>
      </c>
      <c r="T548" s="8">
        <v>2370</v>
      </c>
      <c r="U548">
        <v>1</v>
      </c>
      <c r="V548" s="2">
        <f>5312260-SUM($T$2:T548)</f>
        <v>3903090</v>
      </c>
      <c r="W548" t="str">
        <f t="shared" si="8"/>
        <v>Sim</v>
      </c>
    </row>
    <row r="549" spans="1:23" x14ac:dyDescent="0.25">
      <c r="A549" t="s">
        <v>253</v>
      </c>
      <c r="B549">
        <v>15</v>
      </c>
      <c r="C549" t="s">
        <v>673</v>
      </c>
      <c r="D549">
        <v>1501576</v>
      </c>
      <c r="E549" t="s">
        <v>700</v>
      </c>
      <c r="F549" t="s">
        <v>703</v>
      </c>
      <c r="G549">
        <v>15181480</v>
      </c>
      <c r="H549">
        <v>44</v>
      </c>
      <c r="I549">
        <v>26.2819136337327</v>
      </c>
      <c r="J549">
        <v>0</v>
      </c>
      <c r="K549">
        <v>1</v>
      </c>
      <c r="L549">
        <v>0</v>
      </c>
      <c r="M549">
        <v>1</v>
      </c>
      <c r="N549">
        <v>1</v>
      </c>
      <c r="O549">
        <v>1</v>
      </c>
      <c r="P549">
        <v>0</v>
      </c>
      <c r="Q549">
        <v>0</v>
      </c>
      <c r="R549">
        <v>546</v>
      </c>
      <c r="S549">
        <v>2184</v>
      </c>
      <c r="T549" s="8">
        <v>2730</v>
      </c>
      <c r="U549">
        <v>1</v>
      </c>
      <c r="V549" s="2">
        <f>5312260-SUM($T$2:T549)</f>
        <v>3900360</v>
      </c>
      <c r="W549" t="str">
        <f t="shared" si="8"/>
        <v>Sim</v>
      </c>
    </row>
    <row r="550" spans="1:23" x14ac:dyDescent="0.25">
      <c r="A550" t="s">
        <v>253</v>
      </c>
      <c r="B550">
        <v>15</v>
      </c>
      <c r="C550" t="s">
        <v>673</v>
      </c>
      <c r="D550">
        <v>1501576</v>
      </c>
      <c r="E550" t="s">
        <v>700</v>
      </c>
      <c r="F550" t="s">
        <v>704</v>
      </c>
      <c r="G550">
        <v>15179796</v>
      </c>
      <c r="H550">
        <v>36</v>
      </c>
      <c r="I550">
        <v>26.2819136337327</v>
      </c>
      <c r="J550">
        <v>0</v>
      </c>
      <c r="K550">
        <v>1</v>
      </c>
      <c r="L550">
        <v>0</v>
      </c>
      <c r="M550">
        <v>1</v>
      </c>
      <c r="N550">
        <v>1</v>
      </c>
      <c r="O550">
        <v>0</v>
      </c>
      <c r="P550">
        <v>0</v>
      </c>
      <c r="Q550">
        <v>0</v>
      </c>
      <c r="R550">
        <v>514</v>
      </c>
      <c r="S550">
        <v>2056</v>
      </c>
      <c r="T550" s="8">
        <v>2570</v>
      </c>
      <c r="U550">
        <v>1</v>
      </c>
      <c r="V550" s="2">
        <f>5312260-SUM($T$2:T550)</f>
        <v>3897790</v>
      </c>
      <c r="W550" t="str">
        <f t="shared" si="8"/>
        <v>Sim</v>
      </c>
    </row>
    <row r="551" spans="1:23" x14ac:dyDescent="0.25">
      <c r="A551" t="s">
        <v>253</v>
      </c>
      <c r="B551">
        <v>15</v>
      </c>
      <c r="C551" t="s">
        <v>673</v>
      </c>
      <c r="D551">
        <v>1501576</v>
      </c>
      <c r="E551" t="s">
        <v>700</v>
      </c>
      <c r="F551" t="s">
        <v>705</v>
      </c>
      <c r="G551">
        <v>15179800</v>
      </c>
      <c r="H551">
        <v>17</v>
      </c>
      <c r="I551">
        <v>26.2819136337327</v>
      </c>
      <c r="J551">
        <v>0</v>
      </c>
      <c r="K551">
        <v>1</v>
      </c>
      <c r="L551">
        <v>0</v>
      </c>
      <c r="M551">
        <v>1</v>
      </c>
      <c r="N551">
        <v>1</v>
      </c>
      <c r="O551">
        <v>0</v>
      </c>
      <c r="P551">
        <v>0</v>
      </c>
      <c r="Q551">
        <v>0</v>
      </c>
      <c r="R551">
        <v>438</v>
      </c>
      <c r="S551">
        <v>1752</v>
      </c>
      <c r="T551" s="8">
        <v>2190</v>
      </c>
      <c r="U551">
        <v>1</v>
      </c>
      <c r="V551" s="2">
        <f>5312260-SUM($T$2:T551)</f>
        <v>3895600</v>
      </c>
      <c r="W551" t="str">
        <f t="shared" si="8"/>
        <v>Sim</v>
      </c>
    </row>
    <row r="552" spans="1:23" x14ac:dyDescent="0.25">
      <c r="A552" t="s">
        <v>253</v>
      </c>
      <c r="B552">
        <v>15</v>
      </c>
      <c r="C552" t="s">
        <v>673</v>
      </c>
      <c r="D552">
        <v>1501576</v>
      </c>
      <c r="E552" t="s">
        <v>700</v>
      </c>
      <c r="F552" t="s">
        <v>706</v>
      </c>
      <c r="G552">
        <v>15179249</v>
      </c>
      <c r="H552">
        <v>54</v>
      </c>
      <c r="I552">
        <v>26.2819136337327</v>
      </c>
      <c r="J552">
        <v>0</v>
      </c>
      <c r="K552">
        <v>1</v>
      </c>
      <c r="L552">
        <v>0</v>
      </c>
      <c r="M552">
        <v>1</v>
      </c>
      <c r="N552">
        <v>1</v>
      </c>
      <c r="O552">
        <v>1</v>
      </c>
      <c r="P552">
        <v>0</v>
      </c>
      <c r="Q552">
        <v>0</v>
      </c>
      <c r="R552">
        <v>586</v>
      </c>
      <c r="S552">
        <v>2344</v>
      </c>
      <c r="T552" s="8">
        <v>2930</v>
      </c>
      <c r="U552">
        <v>1</v>
      </c>
      <c r="V552" s="2">
        <f>5312260-SUM($T$2:T552)</f>
        <v>3892670</v>
      </c>
      <c r="W552" t="str">
        <f t="shared" si="8"/>
        <v>Sim</v>
      </c>
    </row>
    <row r="553" spans="1:23" x14ac:dyDescent="0.25">
      <c r="A553" t="s">
        <v>253</v>
      </c>
      <c r="B553">
        <v>15</v>
      </c>
      <c r="C553" t="s">
        <v>673</v>
      </c>
      <c r="D553">
        <v>1501576</v>
      </c>
      <c r="E553" t="s">
        <v>700</v>
      </c>
      <c r="F553" t="s">
        <v>707</v>
      </c>
      <c r="G553">
        <v>15181464</v>
      </c>
      <c r="H553">
        <v>24</v>
      </c>
      <c r="I553">
        <v>26.2819136337327</v>
      </c>
      <c r="J553">
        <v>0</v>
      </c>
      <c r="K553">
        <v>1</v>
      </c>
      <c r="L553">
        <v>0</v>
      </c>
      <c r="M553">
        <v>1</v>
      </c>
      <c r="N553">
        <v>1</v>
      </c>
      <c r="O553">
        <v>0</v>
      </c>
      <c r="P553">
        <v>0</v>
      </c>
      <c r="Q553">
        <v>0</v>
      </c>
      <c r="R553">
        <v>466</v>
      </c>
      <c r="S553">
        <v>1864</v>
      </c>
      <c r="T553" s="8">
        <v>2330</v>
      </c>
      <c r="U553">
        <v>1</v>
      </c>
      <c r="V553" s="2">
        <f>5312260-SUM($T$2:T553)</f>
        <v>3890340</v>
      </c>
      <c r="W553" t="str">
        <f t="shared" si="8"/>
        <v>Sim</v>
      </c>
    </row>
    <row r="554" spans="1:23" x14ac:dyDescent="0.25">
      <c r="A554" t="s">
        <v>253</v>
      </c>
      <c r="B554">
        <v>15</v>
      </c>
      <c r="C554" t="s">
        <v>673</v>
      </c>
      <c r="D554">
        <v>1501576</v>
      </c>
      <c r="E554" t="s">
        <v>700</v>
      </c>
      <c r="F554" t="s">
        <v>708</v>
      </c>
      <c r="G554">
        <v>15181472</v>
      </c>
      <c r="H554">
        <v>17</v>
      </c>
      <c r="I554">
        <v>26.2819136337327</v>
      </c>
      <c r="J554">
        <v>0</v>
      </c>
      <c r="K554">
        <v>1</v>
      </c>
      <c r="L554">
        <v>0</v>
      </c>
      <c r="M554">
        <v>1</v>
      </c>
      <c r="N554">
        <v>1</v>
      </c>
      <c r="O554">
        <v>0</v>
      </c>
      <c r="P554">
        <v>0</v>
      </c>
      <c r="Q554">
        <v>0</v>
      </c>
      <c r="R554">
        <v>438</v>
      </c>
      <c r="S554">
        <v>1752</v>
      </c>
      <c r="T554" s="8">
        <v>2190</v>
      </c>
      <c r="U554">
        <v>1</v>
      </c>
      <c r="V554" s="2">
        <f>5312260-SUM($T$2:T554)</f>
        <v>3888150</v>
      </c>
      <c r="W554" t="str">
        <f t="shared" si="8"/>
        <v>Sim</v>
      </c>
    </row>
    <row r="555" spans="1:23" x14ac:dyDescent="0.25">
      <c r="A555" t="s">
        <v>253</v>
      </c>
      <c r="B555">
        <v>15</v>
      </c>
      <c r="C555" t="s">
        <v>673</v>
      </c>
      <c r="D555">
        <v>1502301</v>
      </c>
      <c r="E555" t="s">
        <v>709</v>
      </c>
      <c r="F555" t="s">
        <v>710</v>
      </c>
      <c r="G555">
        <v>15534324</v>
      </c>
      <c r="H555">
        <v>17</v>
      </c>
      <c r="I555">
        <v>26.2819136337327</v>
      </c>
      <c r="J555">
        <v>0</v>
      </c>
      <c r="K555">
        <v>1</v>
      </c>
      <c r="L555">
        <v>0</v>
      </c>
      <c r="M555">
        <v>1</v>
      </c>
      <c r="N555">
        <v>0</v>
      </c>
      <c r="O555">
        <v>0</v>
      </c>
      <c r="P555">
        <v>0</v>
      </c>
      <c r="Q555">
        <v>0</v>
      </c>
      <c r="R555">
        <v>438</v>
      </c>
      <c r="S555">
        <v>1752</v>
      </c>
      <c r="T555" s="8">
        <v>2190</v>
      </c>
      <c r="U555">
        <v>1</v>
      </c>
      <c r="V555" s="2">
        <f>5312260-SUM($T$2:T555)</f>
        <v>3885960</v>
      </c>
      <c r="W555" t="str">
        <f t="shared" si="8"/>
        <v>Sim</v>
      </c>
    </row>
    <row r="556" spans="1:23" x14ac:dyDescent="0.25">
      <c r="A556" t="s">
        <v>253</v>
      </c>
      <c r="B556">
        <v>15</v>
      </c>
      <c r="C556" t="s">
        <v>673</v>
      </c>
      <c r="D556">
        <v>1503606</v>
      </c>
      <c r="E556" t="s">
        <v>711</v>
      </c>
      <c r="F556" t="s">
        <v>712</v>
      </c>
      <c r="G556">
        <v>15178170</v>
      </c>
      <c r="H556">
        <v>39</v>
      </c>
      <c r="I556">
        <v>26.2819136337327</v>
      </c>
      <c r="J556">
        <v>1</v>
      </c>
      <c r="K556">
        <v>0</v>
      </c>
      <c r="L556">
        <v>0</v>
      </c>
      <c r="M556">
        <v>1</v>
      </c>
      <c r="N556">
        <v>0</v>
      </c>
      <c r="O556">
        <v>0</v>
      </c>
      <c r="P556">
        <v>0</v>
      </c>
      <c r="Q556">
        <v>0</v>
      </c>
      <c r="R556">
        <v>526</v>
      </c>
      <c r="S556">
        <v>2104</v>
      </c>
      <c r="T556" s="8">
        <v>2630</v>
      </c>
      <c r="U556">
        <v>1</v>
      </c>
      <c r="V556" s="2">
        <f>5312260-SUM($T$2:T556)</f>
        <v>3883330</v>
      </c>
      <c r="W556" t="str">
        <f t="shared" si="8"/>
        <v>Sim</v>
      </c>
    </row>
    <row r="557" spans="1:23" x14ac:dyDescent="0.25">
      <c r="A557" t="s">
        <v>253</v>
      </c>
      <c r="B557">
        <v>15</v>
      </c>
      <c r="C557" t="s">
        <v>673</v>
      </c>
      <c r="D557">
        <v>1503606</v>
      </c>
      <c r="E557" t="s">
        <v>711</v>
      </c>
      <c r="F557" t="s">
        <v>713</v>
      </c>
      <c r="G557">
        <v>15178188</v>
      </c>
      <c r="H557">
        <v>13</v>
      </c>
      <c r="I557">
        <v>26.2819136337327</v>
      </c>
      <c r="J557">
        <v>1</v>
      </c>
      <c r="K557">
        <v>0</v>
      </c>
      <c r="L557">
        <v>0</v>
      </c>
      <c r="M557">
        <v>1</v>
      </c>
      <c r="N557">
        <v>0</v>
      </c>
      <c r="O557">
        <v>0</v>
      </c>
      <c r="P557">
        <v>0</v>
      </c>
      <c r="Q557">
        <v>0</v>
      </c>
      <c r="R557">
        <v>422</v>
      </c>
      <c r="S557">
        <v>1688</v>
      </c>
      <c r="T557" s="8">
        <v>2110</v>
      </c>
      <c r="U557">
        <v>1</v>
      </c>
      <c r="V557" s="2">
        <f>5312260-SUM($T$2:T557)</f>
        <v>3881220</v>
      </c>
      <c r="W557" t="str">
        <f t="shared" si="8"/>
        <v>Sim</v>
      </c>
    </row>
    <row r="558" spans="1:23" x14ac:dyDescent="0.25">
      <c r="A558" t="s">
        <v>253</v>
      </c>
      <c r="B558">
        <v>15</v>
      </c>
      <c r="C558" t="s">
        <v>673</v>
      </c>
      <c r="D558">
        <v>1503705</v>
      </c>
      <c r="E558" t="s">
        <v>714</v>
      </c>
      <c r="F558" t="s">
        <v>715</v>
      </c>
      <c r="G558">
        <v>15181561</v>
      </c>
      <c r="H558">
        <v>16</v>
      </c>
      <c r="I558">
        <v>26.2819136337327</v>
      </c>
      <c r="J558">
        <v>1</v>
      </c>
      <c r="K558">
        <v>0</v>
      </c>
      <c r="L558">
        <v>0</v>
      </c>
      <c r="M558">
        <v>1</v>
      </c>
      <c r="N558">
        <v>0</v>
      </c>
      <c r="O558">
        <v>0</v>
      </c>
      <c r="P558">
        <v>0</v>
      </c>
      <c r="Q558">
        <v>0</v>
      </c>
      <c r="R558">
        <v>434</v>
      </c>
      <c r="S558">
        <v>1736</v>
      </c>
      <c r="T558" s="8">
        <v>2170</v>
      </c>
      <c r="U558">
        <v>1</v>
      </c>
      <c r="V558" s="2">
        <f>5312260-SUM($T$2:T558)</f>
        <v>3879050</v>
      </c>
      <c r="W558" t="str">
        <f t="shared" si="8"/>
        <v>Sim</v>
      </c>
    </row>
    <row r="559" spans="1:23" x14ac:dyDescent="0.25">
      <c r="A559" t="s">
        <v>253</v>
      </c>
      <c r="B559">
        <v>15</v>
      </c>
      <c r="C559" t="s">
        <v>673</v>
      </c>
      <c r="D559">
        <v>1503705</v>
      </c>
      <c r="E559" t="s">
        <v>714</v>
      </c>
      <c r="F559" t="s">
        <v>716</v>
      </c>
      <c r="G559">
        <v>15176282</v>
      </c>
      <c r="H559">
        <v>10</v>
      </c>
      <c r="I559">
        <v>26.2819136337327</v>
      </c>
      <c r="J559">
        <v>1</v>
      </c>
      <c r="K559">
        <v>0</v>
      </c>
      <c r="L559">
        <v>0</v>
      </c>
      <c r="M559">
        <v>1</v>
      </c>
      <c r="N559">
        <v>0</v>
      </c>
      <c r="O559">
        <v>0</v>
      </c>
      <c r="P559">
        <v>0</v>
      </c>
      <c r="Q559">
        <v>0</v>
      </c>
      <c r="R559">
        <v>410</v>
      </c>
      <c r="S559">
        <v>1640</v>
      </c>
      <c r="T559" s="8">
        <v>2050</v>
      </c>
      <c r="U559">
        <v>1</v>
      </c>
      <c r="V559" s="2">
        <f>5312260-SUM($T$2:T559)</f>
        <v>3877000</v>
      </c>
      <c r="W559" t="str">
        <f t="shared" si="8"/>
        <v>Sim</v>
      </c>
    </row>
    <row r="560" spans="1:23" x14ac:dyDescent="0.25">
      <c r="A560" t="s">
        <v>253</v>
      </c>
      <c r="B560">
        <v>15</v>
      </c>
      <c r="C560" t="s">
        <v>673</v>
      </c>
      <c r="D560">
        <v>1503705</v>
      </c>
      <c r="E560" t="s">
        <v>714</v>
      </c>
      <c r="F560" t="s">
        <v>717</v>
      </c>
      <c r="G560">
        <v>15169421</v>
      </c>
      <c r="H560">
        <v>12</v>
      </c>
      <c r="I560">
        <v>26.2819136337327</v>
      </c>
      <c r="J560">
        <v>1</v>
      </c>
      <c r="K560">
        <v>0</v>
      </c>
      <c r="L560">
        <v>0</v>
      </c>
      <c r="M560">
        <v>1</v>
      </c>
      <c r="N560">
        <v>0</v>
      </c>
      <c r="O560">
        <v>0</v>
      </c>
      <c r="P560">
        <v>0</v>
      </c>
      <c r="Q560">
        <v>0</v>
      </c>
      <c r="R560">
        <v>418</v>
      </c>
      <c r="S560">
        <v>1672</v>
      </c>
      <c r="T560" s="8">
        <v>2090</v>
      </c>
      <c r="U560">
        <v>1</v>
      </c>
      <c r="V560" s="2">
        <f>5312260-SUM($T$2:T560)</f>
        <v>3874910</v>
      </c>
      <c r="W560" t="str">
        <f t="shared" si="8"/>
        <v>Sim</v>
      </c>
    </row>
    <row r="561" spans="1:23" x14ac:dyDescent="0.25">
      <c r="A561" t="s">
        <v>253</v>
      </c>
      <c r="B561">
        <v>15</v>
      </c>
      <c r="C561" t="s">
        <v>673</v>
      </c>
      <c r="D561">
        <v>1503754</v>
      </c>
      <c r="E561" t="s">
        <v>718</v>
      </c>
      <c r="F561" t="s">
        <v>719</v>
      </c>
      <c r="G561">
        <v>15100472</v>
      </c>
      <c r="H561">
        <v>24</v>
      </c>
      <c r="I561">
        <v>26.2819136337327</v>
      </c>
      <c r="J561">
        <v>1</v>
      </c>
      <c r="K561">
        <v>0</v>
      </c>
      <c r="L561">
        <v>0</v>
      </c>
      <c r="M561">
        <v>1</v>
      </c>
      <c r="N561">
        <v>0</v>
      </c>
      <c r="O561">
        <v>0</v>
      </c>
      <c r="P561">
        <v>0</v>
      </c>
      <c r="Q561">
        <v>0</v>
      </c>
      <c r="R561">
        <v>466</v>
      </c>
      <c r="S561">
        <v>1864</v>
      </c>
      <c r="T561" s="8">
        <v>2330</v>
      </c>
      <c r="U561">
        <v>1</v>
      </c>
      <c r="V561" s="2">
        <f>5312260-SUM($T$2:T561)</f>
        <v>3872580</v>
      </c>
      <c r="W561" t="str">
        <f t="shared" si="8"/>
        <v>Sim</v>
      </c>
    </row>
    <row r="562" spans="1:23" x14ac:dyDescent="0.25">
      <c r="A562" t="s">
        <v>253</v>
      </c>
      <c r="B562">
        <v>15</v>
      </c>
      <c r="C562" t="s">
        <v>673</v>
      </c>
      <c r="D562">
        <v>1503754</v>
      </c>
      <c r="E562" t="s">
        <v>718</v>
      </c>
      <c r="F562" t="s">
        <v>720</v>
      </c>
      <c r="G562">
        <v>15145760</v>
      </c>
      <c r="H562">
        <v>52</v>
      </c>
      <c r="I562">
        <v>26.2819136337327</v>
      </c>
      <c r="J562">
        <v>1</v>
      </c>
      <c r="K562">
        <v>0</v>
      </c>
      <c r="L562">
        <v>0</v>
      </c>
      <c r="M562">
        <v>1</v>
      </c>
      <c r="N562">
        <v>0</v>
      </c>
      <c r="O562">
        <v>0</v>
      </c>
      <c r="P562">
        <v>0</v>
      </c>
      <c r="Q562">
        <v>0</v>
      </c>
      <c r="R562">
        <v>578</v>
      </c>
      <c r="S562">
        <v>2312</v>
      </c>
      <c r="T562" s="8">
        <v>2890</v>
      </c>
      <c r="U562">
        <v>1</v>
      </c>
      <c r="V562" s="2">
        <f>5312260-SUM($T$2:T562)</f>
        <v>3869690</v>
      </c>
      <c r="W562" t="str">
        <f t="shared" si="8"/>
        <v>Sim</v>
      </c>
    </row>
    <row r="563" spans="1:23" x14ac:dyDescent="0.25">
      <c r="A563" t="s">
        <v>253</v>
      </c>
      <c r="B563">
        <v>15</v>
      </c>
      <c r="C563" t="s">
        <v>673</v>
      </c>
      <c r="D563">
        <v>1503754</v>
      </c>
      <c r="E563" t="s">
        <v>718</v>
      </c>
      <c r="F563" t="s">
        <v>721</v>
      </c>
      <c r="G563">
        <v>15543765</v>
      </c>
      <c r="H563">
        <v>24</v>
      </c>
      <c r="I563">
        <v>26.2819136337327</v>
      </c>
      <c r="J563">
        <v>1</v>
      </c>
      <c r="K563">
        <v>0</v>
      </c>
      <c r="L563">
        <v>0</v>
      </c>
      <c r="M563">
        <v>1</v>
      </c>
      <c r="N563">
        <v>0</v>
      </c>
      <c r="O563">
        <v>0</v>
      </c>
      <c r="P563">
        <v>0</v>
      </c>
      <c r="Q563">
        <v>0</v>
      </c>
      <c r="R563">
        <v>466</v>
      </c>
      <c r="S563">
        <v>1864</v>
      </c>
      <c r="T563" s="8">
        <v>2330</v>
      </c>
      <c r="U563">
        <v>1</v>
      </c>
      <c r="V563" s="2">
        <f>5312260-SUM($T$2:T563)</f>
        <v>3867360</v>
      </c>
      <c r="W563" t="str">
        <f t="shared" si="8"/>
        <v>Sim</v>
      </c>
    </row>
    <row r="564" spans="1:23" x14ac:dyDescent="0.25">
      <c r="A564" t="s">
        <v>253</v>
      </c>
      <c r="B564">
        <v>15</v>
      </c>
      <c r="C564" t="s">
        <v>673</v>
      </c>
      <c r="D564">
        <v>1503754</v>
      </c>
      <c r="E564" t="s">
        <v>718</v>
      </c>
      <c r="F564" t="s">
        <v>722</v>
      </c>
      <c r="G564">
        <v>15102408</v>
      </c>
      <c r="H564">
        <v>45</v>
      </c>
      <c r="I564">
        <v>26.2819136337327</v>
      </c>
      <c r="J564">
        <v>1</v>
      </c>
      <c r="K564">
        <v>0</v>
      </c>
      <c r="L564">
        <v>0</v>
      </c>
      <c r="M564">
        <v>1</v>
      </c>
      <c r="N564">
        <v>0</v>
      </c>
      <c r="O564">
        <v>0</v>
      </c>
      <c r="P564">
        <v>0</v>
      </c>
      <c r="Q564">
        <v>0</v>
      </c>
      <c r="R564">
        <v>550</v>
      </c>
      <c r="S564">
        <v>2200</v>
      </c>
      <c r="T564" s="8">
        <v>2750</v>
      </c>
      <c r="U564">
        <v>1</v>
      </c>
      <c r="V564" s="2">
        <f>5312260-SUM($T$2:T564)</f>
        <v>3864610</v>
      </c>
      <c r="W564" t="str">
        <f t="shared" si="8"/>
        <v>Sim</v>
      </c>
    </row>
    <row r="565" spans="1:23" x14ac:dyDescent="0.25">
      <c r="A565" t="s">
        <v>253</v>
      </c>
      <c r="B565">
        <v>15</v>
      </c>
      <c r="C565" t="s">
        <v>673</v>
      </c>
      <c r="D565">
        <v>1503754</v>
      </c>
      <c r="E565" t="s">
        <v>718</v>
      </c>
      <c r="F565" t="s">
        <v>723</v>
      </c>
      <c r="G565">
        <v>15179150</v>
      </c>
      <c r="H565">
        <v>8</v>
      </c>
      <c r="I565">
        <v>26.2819136337327</v>
      </c>
      <c r="J565">
        <v>1</v>
      </c>
      <c r="K565">
        <v>0</v>
      </c>
      <c r="L565">
        <v>0</v>
      </c>
      <c r="M565">
        <v>1</v>
      </c>
      <c r="N565">
        <v>0</v>
      </c>
      <c r="O565">
        <v>0</v>
      </c>
      <c r="P565">
        <v>0</v>
      </c>
      <c r="Q565">
        <v>0</v>
      </c>
      <c r="R565">
        <v>402</v>
      </c>
      <c r="S565">
        <v>1608</v>
      </c>
      <c r="T565" s="8">
        <v>2010</v>
      </c>
      <c r="U565">
        <v>1</v>
      </c>
      <c r="V565" s="2">
        <f>5312260-SUM($T$2:T565)</f>
        <v>3862600</v>
      </c>
      <c r="W565" t="str">
        <f t="shared" si="8"/>
        <v>Sim</v>
      </c>
    </row>
    <row r="566" spans="1:23" x14ac:dyDescent="0.25">
      <c r="A566" t="s">
        <v>253</v>
      </c>
      <c r="B566">
        <v>15</v>
      </c>
      <c r="C566" t="s">
        <v>673</v>
      </c>
      <c r="D566">
        <v>1503754</v>
      </c>
      <c r="E566" t="s">
        <v>718</v>
      </c>
      <c r="F566" t="s">
        <v>724</v>
      </c>
      <c r="G566">
        <v>15179141</v>
      </c>
      <c r="H566">
        <v>31</v>
      </c>
      <c r="I566">
        <v>26.2819136337327</v>
      </c>
      <c r="J566">
        <v>1</v>
      </c>
      <c r="K566">
        <v>0</v>
      </c>
      <c r="L566">
        <v>0</v>
      </c>
      <c r="M566">
        <v>1</v>
      </c>
      <c r="N566">
        <v>0</v>
      </c>
      <c r="O566">
        <v>0</v>
      </c>
      <c r="P566">
        <v>0</v>
      </c>
      <c r="Q566">
        <v>0</v>
      </c>
      <c r="R566">
        <v>494</v>
      </c>
      <c r="S566">
        <v>1976</v>
      </c>
      <c r="T566" s="8">
        <v>2470</v>
      </c>
      <c r="U566">
        <v>1</v>
      </c>
      <c r="V566" s="2">
        <f>5312260-SUM($T$2:T566)</f>
        <v>3860130</v>
      </c>
      <c r="W566" t="str">
        <f t="shared" si="8"/>
        <v>Sim</v>
      </c>
    </row>
    <row r="567" spans="1:23" x14ac:dyDescent="0.25">
      <c r="A567" t="s">
        <v>253</v>
      </c>
      <c r="B567">
        <v>15</v>
      </c>
      <c r="C567" t="s">
        <v>673</v>
      </c>
      <c r="D567">
        <v>1503754</v>
      </c>
      <c r="E567" t="s">
        <v>718</v>
      </c>
      <c r="F567" t="s">
        <v>725</v>
      </c>
      <c r="G567">
        <v>15179109</v>
      </c>
      <c r="H567">
        <v>23</v>
      </c>
      <c r="I567">
        <v>26.2819136337327</v>
      </c>
      <c r="J567">
        <v>1</v>
      </c>
      <c r="K567">
        <v>0</v>
      </c>
      <c r="L567">
        <v>0</v>
      </c>
      <c r="M567">
        <v>1</v>
      </c>
      <c r="N567">
        <v>0</v>
      </c>
      <c r="O567">
        <v>0</v>
      </c>
      <c r="P567">
        <v>0</v>
      </c>
      <c r="Q567">
        <v>0</v>
      </c>
      <c r="R567">
        <v>462</v>
      </c>
      <c r="S567">
        <v>1848</v>
      </c>
      <c r="T567" s="8">
        <v>2310</v>
      </c>
      <c r="U567">
        <v>1</v>
      </c>
      <c r="V567" s="2">
        <f>5312260-SUM($T$2:T567)</f>
        <v>3857820</v>
      </c>
      <c r="W567" t="str">
        <f t="shared" si="8"/>
        <v>Sim</v>
      </c>
    </row>
    <row r="568" spans="1:23" x14ac:dyDescent="0.25">
      <c r="A568" t="s">
        <v>253</v>
      </c>
      <c r="B568">
        <v>15</v>
      </c>
      <c r="C568" t="s">
        <v>673</v>
      </c>
      <c r="D568">
        <v>1503754</v>
      </c>
      <c r="E568" t="s">
        <v>718</v>
      </c>
      <c r="F568" t="s">
        <v>726</v>
      </c>
      <c r="G568">
        <v>15179095</v>
      </c>
      <c r="H568">
        <v>17</v>
      </c>
      <c r="I568">
        <v>26.2819136337327</v>
      </c>
      <c r="J568">
        <v>1</v>
      </c>
      <c r="K568">
        <v>0</v>
      </c>
      <c r="L568">
        <v>0</v>
      </c>
      <c r="M568">
        <v>1</v>
      </c>
      <c r="N568">
        <v>0</v>
      </c>
      <c r="O568">
        <v>0</v>
      </c>
      <c r="P568">
        <v>0</v>
      </c>
      <c r="Q568">
        <v>0</v>
      </c>
      <c r="R568">
        <v>438</v>
      </c>
      <c r="S568">
        <v>1752</v>
      </c>
      <c r="T568" s="8">
        <v>2190</v>
      </c>
      <c r="U568">
        <v>1</v>
      </c>
      <c r="V568" s="2">
        <f>5312260-SUM($T$2:T568)</f>
        <v>3855630</v>
      </c>
      <c r="W568" t="str">
        <f t="shared" si="8"/>
        <v>Sim</v>
      </c>
    </row>
    <row r="569" spans="1:23" x14ac:dyDescent="0.25">
      <c r="A569" t="s">
        <v>253</v>
      </c>
      <c r="B569">
        <v>15</v>
      </c>
      <c r="C569" t="s">
        <v>673</v>
      </c>
      <c r="D569">
        <v>1503754</v>
      </c>
      <c r="E569" t="s">
        <v>718</v>
      </c>
      <c r="F569" t="s">
        <v>727</v>
      </c>
      <c r="G569">
        <v>15179133</v>
      </c>
      <c r="H569">
        <v>29</v>
      </c>
      <c r="I569">
        <v>26.2819136337327</v>
      </c>
      <c r="J569">
        <v>1</v>
      </c>
      <c r="K569">
        <v>0</v>
      </c>
      <c r="L569">
        <v>0</v>
      </c>
      <c r="M569">
        <v>1</v>
      </c>
      <c r="N569">
        <v>0</v>
      </c>
      <c r="O569">
        <v>0</v>
      </c>
      <c r="P569">
        <v>0</v>
      </c>
      <c r="Q569">
        <v>0</v>
      </c>
      <c r="R569">
        <v>486</v>
      </c>
      <c r="S569">
        <v>1944</v>
      </c>
      <c r="T569" s="8">
        <v>2430</v>
      </c>
      <c r="U569">
        <v>1</v>
      </c>
      <c r="V569" s="2">
        <f>5312260-SUM($T$2:T569)</f>
        <v>3853200</v>
      </c>
      <c r="W569" t="str">
        <f t="shared" si="8"/>
        <v>Sim</v>
      </c>
    </row>
    <row r="570" spans="1:23" x14ac:dyDescent="0.25">
      <c r="A570" t="s">
        <v>253</v>
      </c>
      <c r="B570">
        <v>15</v>
      </c>
      <c r="C570" t="s">
        <v>673</v>
      </c>
      <c r="D570">
        <v>1503754</v>
      </c>
      <c r="E570" t="s">
        <v>718</v>
      </c>
      <c r="F570" t="s">
        <v>728</v>
      </c>
      <c r="G570">
        <v>15173712</v>
      </c>
      <c r="H570">
        <v>32</v>
      </c>
      <c r="I570">
        <v>26.2819136337327</v>
      </c>
      <c r="J570">
        <v>1</v>
      </c>
      <c r="K570">
        <v>0</v>
      </c>
      <c r="L570">
        <v>0</v>
      </c>
      <c r="M570">
        <v>1</v>
      </c>
      <c r="N570">
        <v>0</v>
      </c>
      <c r="O570">
        <v>0</v>
      </c>
      <c r="P570">
        <v>0</v>
      </c>
      <c r="Q570">
        <v>0</v>
      </c>
      <c r="R570">
        <v>498</v>
      </c>
      <c r="S570">
        <v>1992</v>
      </c>
      <c r="T570" s="8">
        <v>2490</v>
      </c>
      <c r="U570">
        <v>1</v>
      </c>
      <c r="V570" s="2">
        <f>5312260-SUM($T$2:T570)</f>
        <v>3850710</v>
      </c>
      <c r="W570" t="str">
        <f t="shared" si="8"/>
        <v>Sim</v>
      </c>
    </row>
    <row r="571" spans="1:23" x14ac:dyDescent="0.25">
      <c r="A571" t="s">
        <v>253</v>
      </c>
      <c r="B571">
        <v>15</v>
      </c>
      <c r="C571" t="s">
        <v>673</v>
      </c>
      <c r="D571">
        <v>1503754</v>
      </c>
      <c r="E571" t="s">
        <v>718</v>
      </c>
      <c r="F571" t="s">
        <v>729</v>
      </c>
      <c r="G571">
        <v>15179117</v>
      </c>
      <c r="H571">
        <v>52</v>
      </c>
      <c r="I571">
        <v>26.2819136337327</v>
      </c>
      <c r="J571">
        <v>1</v>
      </c>
      <c r="K571">
        <v>0</v>
      </c>
      <c r="L571">
        <v>0</v>
      </c>
      <c r="M571">
        <v>1</v>
      </c>
      <c r="N571">
        <v>0</v>
      </c>
      <c r="O571">
        <v>0</v>
      </c>
      <c r="P571">
        <v>0</v>
      </c>
      <c r="Q571">
        <v>0</v>
      </c>
      <c r="R571">
        <v>578</v>
      </c>
      <c r="S571">
        <v>2312</v>
      </c>
      <c r="T571" s="8">
        <v>2890</v>
      </c>
      <c r="U571">
        <v>1</v>
      </c>
      <c r="V571" s="2">
        <f>5312260-SUM($T$2:T571)</f>
        <v>3847820</v>
      </c>
      <c r="W571" t="str">
        <f t="shared" si="8"/>
        <v>Sim</v>
      </c>
    </row>
    <row r="572" spans="1:23" x14ac:dyDescent="0.25">
      <c r="A572" t="s">
        <v>253</v>
      </c>
      <c r="B572">
        <v>15</v>
      </c>
      <c r="C572" t="s">
        <v>673</v>
      </c>
      <c r="D572">
        <v>1503754</v>
      </c>
      <c r="E572" t="s">
        <v>718</v>
      </c>
      <c r="F572" t="s">
        <v>730</v>
      </c>
      <c r="G572">
        <v>15179125</v>
      </c>
      <c r="H572">
        <v>38</v>
      </c>
      <c r="I572">
        <v>26.2819136337327</v>
      </c>
      <c r="J572">
        <v>1</v>
      </c>
      <c r="K572">
        <v>0</v>
      </c>
      <c r="L572">
        <v>0</v>
      </c>
      <c r="M572">
        <v>1</v>
      </c>
      <c r="N572">
        <v>0</v>
      </c>
      <c r="O572">
        <v>0</v>
      </c>
      <c r="P572">
        <v>0</v>
      </c>
      <c r="Q572">
        <v>0</v>
      </c>
      <c r="R572">
        <v>522</v>
      </c>
      <c r="S572">
        <v>2088</v>
      </c>
      <c r="T572" s="8">
        <v>2610</v>
      </c>
      <c r="U572">
        <v>1</v>
      </c>
      <c r="V572" s="2">
        <f>5312260-SUM($T$2:T572)</f>
        <v>3845210</v>
      </c>
      <c r="W572" t="str">
        <f t="shared" si="8"/>
        <v>Sim</v>
      </c>
    </row>
    <row r="573" spans="1:23" x14ac:dyDescent="0.25">
      <c r="A573" t="s">
        <v>253</v>
      </c>
      <c r="B573">
        <v>15</v>
      </c>
      <c r="C573" t="s">
        <v>673</v>
      </c>
      <c r="D573">
        <v>1503754</v>
      </c>
      <c r="E573" t="s">
        <v>718</v>
      </c>
      <c r="F573" t="s">
        <v>731</v>
      </c>
      <c r="G573">
        <v>15180034</v>
      </c>
      <c r="H573">
        <v>44</v>
      </c>
      <c r="I573">
        <v>26.2819136337327</v>
      </c>
      <c r="J573">
        <v>1</v>
      </c>
      <c r="K573">
        <v>0</v>
      </c>
      <c r="L573">
        <v>0</v>
      </c>
      <c r="M573">
        <v>1</v>
      </c>
      <c r="N573">
        <v>0</v>
      </c>
      <c r="O573">
        <v>1</v>
      </c>
      <c r="P573">
        <v>0</v>
      </c>
      <c r="Q573">
        <v>0</v>
      </c>
      <c r="R573">
        <v>546</v>
      </c>
      <c r="S573">
        <v>2184</v>
      </c>
      <c r="T573" s="8">
        <v>2730</v>
      </c>
      <c r="U573">
        <v>1</v>
      </c>
      <c r="V573" s="2">
        <f>5312260-SUM($T$2:T573)</f>
        <v>3842480</v>
      </c>
      <c r="W573" t="str">
        <f t="shared" si="8"/>
        <v>Sim</v>
      </c>
    </row>
    <row r="574" spans="1:23" x14ac:dyDescent="0.25">
      <c r="A574" t="s">
        <v>253</v>
      </c>
      <c r="B574">
        <v>15</v>
      </c>
      <c r="C574" t="s">
        <v>673</v>
      </c>
      <c r="D574">
        <v>1503754</v>
      </c>
      <c r="E574" t="s">
        <v>718</v>
      </c>
      <c r="F574" t="s">
        <v>732</v>
      </c>
      <c r="G574">
        <v>15180026</v>
      </c>
      <c r="H574">
        <v>18</v>
      </c>
      <c r="I574">
        <v>26.2819136337327</v>
      </c>
      <c r="J574">
        <v>1</v>
      </c>
      <c r="K574">
        <v>0</v>
      </c>
      <c r="L574">
        <v>0</v>
      </c>
      <c r="M574">
        <v>1</v>
      </c>
      <c r="N574">
        <v>0</v>
      </c>
      <c r="O574">
        <v>0</v>
      </c>
      <c r="P574">
        <v>0</v>
      </c>
      <c r="Q574">
        <v>0</v>
      </c>
      <c r="R574">
        <v>442</v>
      </c>
      <c r="S574">
        <v>1768</v>
      </c>
      <c r="T574" s="8">
        <v>2210</v>
      </c>
      <c r="U574">
        <v>1</v>
      </c>
      <c r="V574" s="2">
        <f>5312260-SUM($T$2:T574)</f>
        <v>3840270</v>
      </c>
      <c r="W574" t="str">
        <f t="shared" si="8"/>
        <v>Sim</v>
      </c>
    </row>
    <row r="575" spans="1:23" x14ac:dyDescent="0.25">
      <c r="A575" t="s">
        <v>253</v>
      </c>
      <c r="B575">
        <v>15</v>
      </c>
      <c r="C575" t="s">
        <v>673</v>
      </c>
      <c r="D575">
        <v>1503754</v>
      </c>
      <c r="E575" t="s">
        <v>718</v>
      </c>
      <c r="F575" t="s">
        <v>733</v>
      </c>
      <c r="G575">
        <v>15179990</v>
      </c>
      <c r="H575">
        <v>31</v>
      </c>
      <c r="I575">
        <v>26.2819136337327</v>
      </c>
      <c r="J575">
        <v>1</v>
      </c>
      <c r="K575">
        <v>0</v>
      </c>
      <c r="L575">
        <v>0</v>
      </c>
      <c r="M575">
        <v>1</v>
      </c>
      <c r="N575">
        <v>0</v>
      </c>
      <c r="O575">
        <v>0</v>
      </c>
      <c r="P575">
        <v>0</v>
      </c>
      <c r="Q575">
        <v>0</v>
      </c>
      <c r="R575">
        <v>494</v>
      </c>
      <c r="S575">
        <v>1976</v>
      </c>
      <c r="T575" s="8">
        <v>2470</v>
      </c>
      <c r="U575">
        <v>1</v>
      </c>
      <c r="V575" s="2">
        <f>5312260-SUM($T$2:T575)</f>
        <v>3837800</v>
      </c>
      <c r="W575" t="str">
        <f t="shared" si="8"/>
        <v>Sim</v>
      </c>
    </row>
    <row r="576" spans="1:23" x14ac:dyDescent="0.25">
      <c r="A576" t="s">
        <v>253</v>
      </c>
      <c r="B576">
        <v>15</v>
      </c>
      <c r="C576" t="s">
        <v>673</v>
      </c>
      <c r="D576">
        <v>1503754</v>
      </c>
      <c r="E576" t="s">
        <v>718</v>
      </c>
      <c r="F576" t="s">
        <v>734</v>
      </c>
      <c r="G576">
        <v>15177475</v>
      </c>
      <c r="H576">
        <v>446</v>
      </c>
      <c r="I576">
        <v>26.2819136337327</v>
      </c>
      <c r="J576">
        <v>0</v>
      </c>
      <c r="K576">
        <v>1</v>
      </c>
      <c r="L576">
        <v>0</v>
      </c>
      <c r="M576">
        <v>1</v>
      </c>
      <c r="N576">
        <v>0</v>
      </c>
      <c r="O576">
        <v>0</v>
      </c>
      <c r="P576">
        <v>0</v>
      </c>
      <c r="Q576">
        <v>0</v>
      </c>
      <c r="R576">
        <v>740</v>
      </c>
      <c r="S576">
        <v>2960</v>
      </c>
      <c r="T576" s="8">
        <v>3700</v>
      </c>
      <c r="U576">
        <v>1</v>
      </c>
      <c r="V576" s="2">
        <f>5312260-SUM($T$2:T576)</f>
        <v>3834100</v>
      </c>
      <c r="W576" t="str">
        <f t="shared" si="8"/>
        <v>Sim</v>
      </c>
    </row>
    <row r="577" spans="1:23" x14ac:dyDescent="0.25">
      <c r="A577" t="s">
        <v>253</v>
      </c>
      <c r="B577">
        <v>15</v>
      </c>
      <c r="C577" t="s">
        <v>673</v>
      </c>
      <c r="D577">
        <v>1503754</v>
      </c>
      <c r="E577" t="s">
        <v>718</v>
      </c>
      <c r="F577" t="s">
        <v>735</v>
      </c>
      <c r="G577">
        <v>15176541</v>
      </c>
      <c r="H577">
        <v>33</v>
      </c>
      <c r="I577">
        <v>26.2819136337327</v>
      </c>
      <c r="J577">
        <v>1</v>
      </c>
      <c r="K577">
        <v>0</v>
      </c>
      <c r="L577">
        <v>0</v>
      </c>
      <c r="M577">
        <v>1</v>
      </c>
      <c r="N577">
        <v>0</v>
      </c>
      <c r="O577">
        <v>0</v>
      </c>
      <c r="P577">
        <v>0</v>
      </c>
      <c r="Q577">
        <v>0</v>
      </c>
      <c r="R577">
        <v>502</v>
      </c>
      <c r="S577">
        <v>2008</v>
      </c>
      <c r="T577" s="8">
        <v>2510</v>
      </c>
      <c r="U577">
        <v>1</v>
      </c>
      <c r="V577" s="2">
        <f>5312260-SUM($T$2:T577)</f>
        <v>3831590</v>
      </c>
      <c r="W577" t="str">
        <f t="shared" si="8"/>
        <v>Sim</v>
      </c>
    </row>
    <row r="578" spans="1:23" x14ac:dyDescent="0.25">
      <c r="A578" t="s">
        <v>253</v>
      </c>
      <c r="B578">
        <v>15</v>
      </c>
      <c r="C578" t="s">
        <v>673</v>
      </c>
      <c r="D578">
        <v>1503754</v>
      </c>
      <c r="E578" t="s">
        <v>718</v>
      </c>
      <c r="F578" t="s">
        <v>736</v>
      </c>
      <c r="G578">
        <v>15176509</v>
      </c>
      <c r="H578">
        <v>37</v>
      </c>
      <c r="I578">
        <v>26.2819136337327</v>
      </c>
      <c r="J578">
        <v>1</v>
      </c>
      <c r="K578">
        <v>0</v>
      </c>
      <c r="L578">
        <v>0</v>
      </c>
      <c r="M578">
        <v>1</v>
      </c>
      <c r="N578">
        <v>1</v>
      </c>
      <c r="O578">
        <v>1</v>
      </c>
      <c r="P578">
        <v>0</v>
      </c>
      <c r="Q578">
        <v>0</v>
      </c>
      <c r="R578">
        <v>518</v>
      </c>
      <c r="S578">
        <v>2072</v>
      </c>
      <c r="T578" s="8">
        <v>2590</v>
      </c>
      <c r="U578">
        <v>1</v>
      </c>
      <c r="V578" s="2">
        <f>5312260-SUM($T$2:T578)</f>
        <v>3829000</v>
      </c>
      <c r="W578" t="str">
        <f t="shared" si="8"/>
        <v>Sim</v>
      </c>
    </row>
    <row r="579" spans="1:23" x14ac:dyDescent="0.25">
      <c r="A579" t="s">
        <v>253</v>
      </c>
      <c r="B579">
        <v>15</v>
      </c>
      <c r="C579" t="s">
        <v>673</v>
      </c>
      <c r="D579">
        <v>1505031</v>
      </c>
      <c r="E579" t="s">
        <v>737</v>
      </c>
      <c r="F579" t="s">
        <v>738</v>
      </c>
      <c r="G579">
        <v>15177220</v>
      </c>
      <c r="H579">
        <v>8</v>
      </c>
      <c r="I579">
        <v>26.2819136337327</v>
      </c>
      <c r="J579">
        <v>1</v>
      </c>
      <c r="K579">
        <v>0</v>
      </c>
      <c r="L579">
        <v>0</v>
      </c>
      <c r="M579">
        <v>1</v>
      </c>
      <c r="N579">
        <v>1</v>
      </c>
      <c r="O579">
        <v>0</v>
      </c>
      <c r="P579">
        <v>0</v>
      </c>
      <c r="Q579">
        <v>0</v>
      </c>
      <c r="R579">
        <v>402</v>
      </c>
      <c r="S579">
        <v>1608</v>
      </c>
      <c r="T579" s="8">
        <v>2010</v>
      </c>
      <c r="U579">
        <v>1</v>
      </c>
      <c r="V579" s="2">
        <f>5312260-SUM($T$2:T579)</f>
        <v>3826990</v>
      </c>
      <c r="W579" t="str">
        <f t="shared" ref="W579:W642" si="9">IF(V579&gt;=0,"Sim","Não")</f>
        <v>Sim</v>
      </c>
    </row>
    <row r="580" spans="1:23" x14ac:dyDescent="0.25">
      <c r="A580" t="s">
        <v>253</v>
      </c>
      <c r="B580">
        <v>15</v>
      </c>
      <c r="C580" t="s">
        <v>673</v>
      </c>
      <c r="D580">
        <v>1505437</v>
      </c>
      <c r="E580" t="s">
        <v>739</v>
      </c>
      <c r="F580" t="s">
        <v>740</v>
      </c>
      <c r="G580">
        <v>15172953</v>
      </c>
      <c r="H580">
        <v>13</v>
      </c>
      <c r="I580">
        <v>26.2819136337327</v>
      </c>
      <c r="J580">
        <v>1</v>
      </c>
      <c r="K580">
        <v>0</v>
      </c>
      <c r="L580">
        <v>0</v>
      </c>
      <c r="M580">
        <v>1</v>
      </c>
      <c r="N580">
        <v>0</v>
      </c>
      <c r="O580">
        <v>0</v>
      </c>
      <c r="P580">
        <v>0</v>
      </c>
      <c r="Q580">
        <v>0</v>
      </c>
      <c r="R580">
        <v>422</v>
      </c>
      <c r="S580">
        <v>1688</v>
      </c>
      <c r="T580" s="8">
        <v>2110</v>
      </c>
      <c r="U580">
        <v>1</v>
      </c>
      <c r="V580" s="2">
        <f>5312260-SUM($T$2:T580)</f>
        <v>3824880</v>
      </c>
      <c r="W580" t="str">
        <f t="shared" si="9"/>
        <v>Sim</v>
      </c>
    </row>
    <row r="581" spans="1:23" x14ac:dyDescent="0.25">
      <c r="A581" t="s">
        <v>253</v>
      </c>
      <c r="B581">
        <v>15</v>
      </c>
      <c r="C581" t="s">
        <v>673</v>
      </c>
      <c r="D581">
        <v>1505437</v>
      </c>
      <c r="E581" t="s">
        <v>739</v>
      </c>
      <c r="F581" t="s">
        <v>741</v>
      </c>
      <c r="G581">
        <v>15176428</v>
      </c>
      <c r="H581">
        <v>22</v>
      </c>
      <c r="I581">
        <v>26.2819136337327</v>
      </c>
      <c r="J581">
        <v>1</v>
      </c>
      <c r="K581">
        <v>0</v>
      </c>
      <c r="L581">
        <v>0</v>
      </c>
      <c r="M581">
        <v>1</v>
      </c>
      <c r="N581">
        <v>0</v>
      </c>
      <c r="O581">
        <v>0</v>
      </c>
      <c r="P581">
        <v>0</v>
      </c>
      <c r="Q581">
        <v>0</v>
      </c>
      <c r="R581">
        <v>458</v>
      </c>
      <c r="S581">
        <v>1832</v>
      </c>
      <c r="T581" s="8">
        <v>2290</v>
      </c>
      <c r="U581">
        <v>1</v>
      </c>
      <c r="V581" s="2">
        <f>5312260-SUM($T$2:T581)</f>
        <v>3822590</v>
      </c>
      <c r="W581" t="str">
        <f t="shared" si="9"/>
        <v>Sim</v>
      </c>
    </row>
    <row r="582" spans="1:23" x14ac:dyDescent="0.25">
      <c r="A582" t="s">
        <v>253</v>
      </c>
      <c r="B582">
        <v>15</v>
      </c>
      <c r="C582" t="s">
        <v>673</v>
      </c>
      <c r="D582">
        <v>1505502</v>
      </c>
      <c r="E582" t="s">
        <v>742</v>
      </c>
      <c r="F582" t="s">
        <v>743</v>
      </c>
      <c r="G582">
        <v>15582892</v>
      </c>
      <c r="H582">
        <v>19</v>
      </c>
      <c r="I582">
        <v>26.2819136337327</v>
      </c>
      <c r="J582">
        <v>1</v>
      </c>
      <c r="K582">
        <v>0</v>
      </c>
      <c r="L582">
        <v>0</v>
      </c>
      <c r="M582">
        <v>1</v>
      </c>
      <c r="N582">
        <v>0</v>
      </c>
      <c r="O582">
        <v>0</v>
      </c>
      <c r="P582">
        <v>0</v>
      </c>
      <c r="Q582">
        <v>0</v>
      </c>
      <c r="R582">
        <v>446</v>
      </c>
      <c r="S582">
        <v>1784</v>
      </c>
      <c r="T582" s="8">
        <v>2230</v>
      </c>
      <c r="U582">
        <v>1</v>
      </c>
      <c r="V582" s="2">
        <f>5312260-SUM($T$2:T582)</f>
        <v>3820360</v>
      </c>
      <c r="W582" t="str">
        <f t="shared" si="9"/>
        <v>Sim</v>
      </c>
    </row>
    <row r="583" spans="1:23" x14ac:dyDescent="0.25">
      <c r="A583" t="s">
        <v>253</v>
      </c>
      <c r="B583">
        <v>15</v>
      </c>
      <c r="C583" t="s">
        <v>673</v>
      </c>
      <c r="D583">
        <v>1505502</v>
      </c>
      <c r="E583" t="s">
        <v>742</v>
      </c>
      <c r="F583" t="s">
        <v>744</v>
      </c>
      <c r="G583">
        <v>15234010</v>
      </c>
      <c r="H583">
        <v>13</v>
      </c>
      <c r="I583">
        <v>26.2819136337327</v>
      </c>
      <c r="J583">
        <v>1</v>
      </c>
      <c r="K583">
        <v>0</v>
      </c>
      <c r="L583">
        <v>0</v>
      </c>
      <c r="M583">
        <v>1</v>
      </c>
      <c r="N583">
        <v>0</v>
      </c>
      <c r="O583">
        <v>0</v>
      </c>
      <c r="P583">
        <v>0</v>
      </c>
      <c r="Q583">
        <v>0</v>
      </c>
      <c r="R583">
        <v>422</v>
      </c>
      <c r="S583">
        <v>1688</v>
      </c>
      <c r="T583" s="8">
        <v>2110</v>
      </c>
      <c r="U583">
        <v>1</v>
      </c>
      <c r="V583" s="2">
        <f>5312260-SUM($T$2:T583)</f>
        <v>3818250</v>
      </c>
      <c r="W583" t="str">
        <f t="shared" si="9"/>
        <v>Sim</v>
      </c>
    </row>
    <row r="584" spans="1:23" x14ac:dyDescent="0.25">
      <c r="A584" t="s">
        <v>253</v>
      </c>
      <c r="B584">
        <v>15</v>
      </c>
      <c r="C584" t="s">
        <v>673</v>
      </c>
      <c r="D584">
        <v>1506559</v>
      </c>
      <c r="E584" t="s">
        <v>745</v>
      </c>
      <c r="F584" t="s">
        <v>746</v>
      </c>
      <c r="G584">
        <v>15175936</v>
      </c>
      <c r="H584">
        <v>3</v>
      </c>
      <c r="I584">
        <v>26.2819136337327</v>
      </c>
      <c r="J584">
        <v>1</v>
      </c>
      <c r="K584">
        <v>0</v>
      </c>
      <c r="L584">
        <v>0</v>
      </c>
      <c r="M584">
        <v>1</v>
      </c>
      <c r="N584">
        <v>0</v>
      </c>
      <c r="O584">
        <v>0</v>
      </c>
      <c r="P584">
        <v>0</v>
      </c>
      <c r="Q584">
        <v>0</v>
      </c>
      <c r="R584">
        <v>382</v>
      </c>
      <c r="S584">
        <v>1528</v>
      </c>
      <c r="T584" s="8">
        <v>1910</v>
      </c>
      <c r="U584">
        <v>1</v>
      </c>
      <c r="V584" s="2">
        <f>5312260-SUM($T$2:T584)</f>
        <v>3816340</v>
      </c>
      <c r="W584" t="str">
        <f t="shared" si="9"/>
        <v>Sim</v>
      </c>
    </row>
    <row r="585" spans="1:23" x14ac:dyDescent="0.25">
      <c r="A585" t="s">
        <v>253</v>
      </c>
      <c r="B585">
        <v>15</v>
      </c>
      <c r="C585" t="s">
        <v>673</v>
      </c>
      <c r="D585">
        <v>1506807</v>
      </c>
      <c r="E585" t="s">
        <v>747</v>
      </c>
      <c r="F585" t="s">
        <v>748</v>
      </c>
      <c r="G585">
        <v>15169170</v>
      </c>
      <c r="H585">
        <v>136</v>
      </c>
      <c r="I585">
        <v>26.2819136337327</v>
      </c>
      <c r="J585">
        <v>1</v>
      </c>
      <c r="K585">
        <v>0</v>
      </c>
      <c r="L585">
        <v>0</v>
      </c>
      <c r="M585">
        <v>1</v>
      </c>
      <c r="N585">
        <v>0</v>
      </c>
      <c r="O585">
        <v>1</v>
      </c>
      <c r="P585">
        <v>0</v>
      </c>
      <c r="Q585">
        <v>0</v>
      </c>
      <c r="R585">
        <v>740</v>
      </c>
      <c r="S585">
        <v>2960</v>
      </c>
      <c r="T585" s="8">
        <v>3700</v>
      </c>
      <c r="U585">
        <v>1</v>
      </c>
      <c r="V585" s="2">
        <f>5312260-SUM($T$2:T585)</f>
        <v>3812640</v>
      </c>
      <c r="W585" t="str">
        <f t="shared" si="9"/>
        <v>Sim</v>
      </c>
    </row>
    <row r="586" spans="1:23" x14ac:dyDescent="0.25">
      <c r="A586" t="s">
        <v>253</v>
      </c>
      <c r="B586">
        <v>15</v>
      </c>
      <c r="C586" t="s">
        <v>673</v>
      </c>
      <c r="D586">
        <v>1506807</v>
      </c>
      <c r="E586" t="s">
        <v>747</v>
      </c>
      <c r="F586" t="s">
        <v>749</v>
      </c>
      <c r="G586">
        <v>15175898</v>
      </c>
      <c r="H586">
        <v>51</v>
      </c>
      <c r="I586">
        <v>26.2819136337327</v>
      </c>
      <c r="J586">
        <v>1</v>
      </c>
      <c r="K586">
        <v>0</v>
      </c>
      <c r="L586">
        <v>0</v>
      </c>
      <c r="M586">
        <v>1</v>
      </c>
      <c r="N586">
        <v>0</v>
      </c>
      <c r="O586">
        <v>1</v>
      </c>
      <c r="P586">
        <v>0</v>
      </c>
      <c r="Q586">
        <v>0</v>
      </c>
      <c r="R586">
        <v>574</v>
      </c>
      <c r="S586">
        <v>2296</v>
      </c>
      <c r="T586" s="8">
        <v>2870</v>
      </c>
      <c r="U586">
        <v>1</v>
      </c>
      <c r="V586" s="2">
        <f>5312260-SUM($T$2:T586)</f>
        <v>3809770</v>
      </c>
      <c r="W586" t="str">
        <f t="shared" si="9"/>
        <v>Sim</v>
      </c>
    </row>
    <row r="587" spans="1:23" x14ac:dyDescent="0.25">
      <c r="A587" t="s">
        <v>253</v>
      </c>
      <c r="B587">
        <v>15</v>
      </c>
      <c r="C587" t="s">
        <v>673</v>
      </c>
      <c r="D587">
        <v>1506807</v>
      </c>
      <c r="E587" t="s">
        <v>747</v>
      </c>
      <c r="F587" t="s">
        <v>750</v>
      </c>
      <c r="G587">
        <v>15181030</v>
      </c>
      <c r="H587">
        <v>23</v>
      </c>
      <c r="I587">
        <v>26.2819136337327</v>
      </c>
      <c r="J587">
        <v>1</v>
      </c>
      <c r="K587">
        <v>0</v>
      </c>
      <c r="L587">
        <v>0</v>
      </c>
      <c r="M587">
        <v>1</v>
      </c>
      <c r="N587">
        <v>1</v>
      </c>
      <c r="O587">
        <v>1</v>
      </c>
      <c r="P587">
        <v>0</v>
      </c>
      <c r="Q587">
        <v>0</v>
      </c>
      <c r="R587">
        <v>462</v>
      </c>
      <c r="S587">
        <v>1848</v>
      </c>
      <c r="T587" s="8">
        <v>2310</v>
      </c>
      <c r="U587">
        <v>1</v>
      </c>
      <c r="V587" s="2">
        <f>5312260-SUM($T$2:T587)</f>
        <v>3807460</v>
      </c>
      <c r="W587" t="str">
        <f t="shared" si="9"/>
        <v>Sim</v>
      </c>
    </row>
    <row r="588" spans="1:23" x14ac:dyDescent="0.25">
      <c r="A588" t="s">
        <v>253</v>
      </c>
      <c r="B588">
        <v>15</v>
      </c>
      <c r="C588" t="s">
        <v>673</v>
      </c>
      <c r="D588">
        <v>1506807</v>
      </c>
      <c r="E588" t="s">
        <v>747</v>
      </c>
      <c r="F588" t="s">
        <v>751</v>
      </c>
      <c r="G588">
        <v>15181022</v>
      </c>
      <c r="H588">
        <v>24</v>
      </c>
      <c r="I588">
        <v>26.2819136337327</v>
      </c>
      <c r="J588">
        <v>1</v>
      </c>
      <c r="K588">
        <v>0</v>
      </c>
      <c r="L588">
        <v>0</v>
      </c>
      <c r="M588">
        <v>1</v>
      </c>
      <c r="N588">
        <v>0</v>
      </c>
      <c r="O588">
        <v>1</v>
      </c>
      <c r="P588">
        <v>0</v>
      </c>
      <c r="Q588">
        <v>0</v>
      </c>
      <c r="R588">
        <v>466</v>
      </c>
      <c r="S588">
        <v>1864</v>
      </c>
      <c r="T588" s="8">
        <v>2330</v>
      </c>
      <c r="U588">
        <v>1</v>
      </c>
      <c r="V588" s="2">
        <f>5312260-SUM($T$2:T588)</f>
        <v>3805130</v>
      </c>
      <c r="W588" t="str">
        <f t="shared" si="9"/>
        <v>Sim</v>
      </c>
    </row>
    <row r="589" spans="1:23" x14ac:dyDescent="0.25">
      <c r="A589" t="s">
        <v>253</v>
      </c>
      <c r="B589">
        <v>15</v>
      </c>
      <c r="C589" t="s">
        <v>673</v>
      </c>
      <c r="D589">
        <v>1506807</v>
      </c>
      <c r="E589" t="s">
        <v>747</v>
      </c>
      <c r="F589" t="s">
        <v>752</v>
      </c>
      <c r="G589">
        <v>15177050</v>
      </c>
      <c r="H589">
        <v>34</v>
      </c>
      <c r="I589">
        <v>26.2819136337327</v>
      </c>
      <c r="J589">
        <v>1</v>
      </c>
      <c r="K589">
        <v>0</v>
      </c>
      <c r="L589">
        <v>0</v>
      </c>
      <c r="M589">
        <v>1</v>
      </c>
      <c r="N589">
        <v>0</v>
      </c>
      <c r="O589">
        <v>1</v>
      </c>
      <c r="P589">
        <v>0</v>
      </c>
      <c r="Q589">
        <v>0</v>
      </c>
      <c r="R589">
        <v>506</v>
      </c>
      <c r="S589">
        <v>2024</v>
      </c>
      <c r="T589" s="8">
        <v>2530</v>
      </c>
      <c r="U589">
        <v>1</v>
      </c>
      <c r="V589" s="2">
        <f>5312260-SUM($T$2:T589)</f>
        <v>3802600</v>
      </c>
      <c r="W589" t="str">
        <f t="shared" si="9"/>
        <v>Sim</v>
      </c>
    </row>
    <row r="590" spans="1:23" x14ac:dyDescent="0.25">
      <c r="A590" t="s">
        <v>253</v>
      </c>
      <c r="B590">
        <v>15</v>
      </c>
      <c r="C590" t="s">
        <v>673</v>
      </c>
      <c r="D590">
        <v>1506807</v>
      </c>
      <c r="E590" t="s">
        <v>747</v>
      </c>
      <c r="F590" t="s">
        <v>753</v>
      </c>
      <c r="G590">
        <v>15181049</v>
      </c>
      <c r="H590">
        <v>32</v>
      </c>
      <c r="I590">
        <v>26.2819136337327</v>
      </c>
      <c r="J590">
        <v>1</v>
      </c>
      <c r="K590">
        <v>0</v>
      </c>
      <c r="L590">
        <v>0</v>
      </c>
      <c r="M590">
        <v>1</v>
      </c>
      <c r="N590">
        <v>0</v>
      </c>
      <c r="O590">
        <v>1</v>
      </c>
      <c r="P590">
        <v>0</v>
      </c>
      <c r="Q590">
        <v>0</v>
      </c>
      <c r="R590">
        <v>498</v>
      </c>
      <c r="S590">
        <v>1992</v>
      </c>
      <c r="T590" s="8">
        <v>2490</v>
      </c>
      <c r="U590">
        <v>1</v>
      </c>
      <c r="V590" s="2">
        <f>5312260-SUM($T$2:T590)</f>
        <v>3800110</v>
      </c>
      <c r="W590" t="str">
        <f t="shared" si="9"/>
        <v>Sim</v>
      </c>
    </row>
    <row r="591" spans="1:23" x14ac:dyDescent="0.25">
      <c r="A591" t="s">
        <v>253</v>
      </c>
      <c r="B591">
        <v>15</v>
      </c>
      <c r="C591" t="s">
        <v>673</v>
      </c>
      <c r="D591">
        <v>1506807</v>
      </c>
      <c r="E591" t="s">
        <v>747</v>
      </c>
      <c r="F591" t="s">
        <v>754</v>
      </c>
      <c r="G591">
        <v>15177033</v>
      </c>
      <c r="H591">
        <v>19</v>
      </c>
      <c r="I591">
        <v>26.2819136337327</v>
      </c>
      <c r="J591">
        <v>1</v>
      </c>
      <c r="K591">
        <v>0</v>
      </c>
      <c r="L591">
        <v>0</v>
      </c>
      <c r="M591">
        <v>1</v>
      </c>
      <c r="N591">
        <v>0</v>
      </c>
      <c r="O591">
        <v>0</v>
      </c>
      <c r="P591">
        <v>0</v>
      </c>
      <c r="Q591">
        <v>0</v>
      </c>
      <c r="R591">
        <v>446</v>
      </c>
      <c r="S591">
        <v>1784</v>
      </c>
      <c r="T591" s="8">
        <v>2230</v>
      </c>
      <c r="U591">
        <v>1</v>
      </c>
      <c r="V591" s="2">
        <f>5312260-SUM($T$2:T591)</f>
        <v>3797880</v>
      </c>
      <c r="W591" t="str">
        <f t="shared" si="9"/>
        <v>Sim</v>
      </c>
    </row>
    <row r="592" spans="1:23" x14ac:dyDescent="0.25">
      <c r="A592" t="s">
        <v>253</v>
      </c>
      <c r="B592">
        <v>15</v>
      </c>
      <c r="C592" t="s">
        <v>673</v>
      </c>
      <c r="D592">
        <v>1507151</v>
      </c>
      <c r="E592" t="s">
        <v>755</v>
      </c>
      <c r="F592" t="s">
        <v>756</v>
      </c>
      <c r="G592">
        <v>15176380</v>
      </c>
      <c r="H592">
        <v>18</v>
      </c>
      <c r="I592">
        <v>26.2819136337327</v>
      </c>
      <c r="J592">
        <v>1</v>
      </c>
      <c r="K592">
        <v>0</v>
      </c>
      <c r="L592">
        <v>0</v>
      </c>
      <c r="M592">
        <v>1</v>
      </c>
      <c r="N592">
        <v>0</v>
      </c>
      <c r="O592">
        <v>0</v>
      </c>
      <c r="P592">
        <v>0</v>
      </c>
      <c r="Q592">
        <v>0</v>
      </c>
      <c r="R592">
        <v>442</v>
      </c>
      <c r="S592">
        <v>1768</v>
      </c>
      <c r="T592" s="8">
        <v>2210</v>
      </c>
      <c r="U592">
        <v>1</v>
      </c>
      <c r="V592" s="2">
        <f>5312260-SUM($T$2:T592)</f>
        <v>3795670</v>
      </c>
      <c r="W592" t="str">
        <f t="shared" si="9"/>
        <v>Sim</v>
      </c>
    </row>
    <row r="593" spans="1:23" x14ac:dyDescent="0.25">
      <c r="A593" t="s">
        <v>253</v>
      </c>
      <c r="B593">
        <v>15</v>
      </c>
      <c r="C593" t="s">
        <v>673</v>
      </c>
      <c r="D593">
        <v>1507300</v>
      </c>
      <c r="E593" t="s">
        <v>757</v>
      </c>
      <c r="F593" t="s">
        <v>758</v>
      </c>
      <c r="G593">
        <v>15162826</v>
      </c>
      <c r="H593">
        <v>21</v>
      </c>
      <c r="I593">
        <v>26.2819136337327</v>
      </c>
      <c r="J593">
        <v>1</v>
      </c>
      <c r="K593">
        <v>0</v>
      </c>
      <c r="L593">
        <v>0</v>
      </c>
      <c r="M593">
        <v>1</v>
      </c>
      <c r="N593">
        <v>0</v>
      </c>
      <c r="O593">
        <v>1</v>
      </c>
      <c r="P593">
        <v>0</v>
      </c>
      <c r="Q593">
        <v>0</v>
      </c>
      <c r="R593">
        <v>454</v>
      </c>
      <c r="S593">
        <v>1816</v>
      </c>
      <c r="T593" s="8">
        <v>2270</v>
      </c>
      <c r="U593">
        <v>1</v>
      </c>
      <c r="V593" s="2">
        <f>5312260-SUM($T$2:T593)</f>
        <v>3793400</v>
      </c>
      <c r="W593" t="str">
        <f t="shared" si="9"/>
        <v>Sim</v>
      </c>
    </row>
    <row r="594" spans="1:23" x14ac:dyDescent="0.25">
      <c r="A594" t="s">
        <v>253</v>
      </c>
      <c r="B594">
        <v>15</v>
      </c>
      <c r="C594" t="s">
        <v>673</v>
      </c>
      <c r="D594">
        <v>1507300</v>
      </c>
      <c r="E594" t="s">
        <v>757</v>
      </c>
      <c r="F594" t="s">
        <v>759</v>
      </c>
      <c r="G594">
        <v>15175790</v>
      </c>
      <c r="H594">
        <v>29</v>
      </c>
      <c r="I594">
        <v>26.2819136337327</v>
      </c>
      <c r="J594">
        <v>1</v>
      </c>
      <c r="K594">
        <v>0</v>
      </c>
      <c r="L594">
        <v>0</v>
      </c>
      <c r="M594">
        <v>1</v>
      </c>
      <c r="N594">
        <v>0</v>
      </c>
      <c r="O594">
        <v>0</v>
      </c>
      <c r="P594">
        <v>0</v>
      </c>
      <c r="Q594">
        <v>0</v>
      </c>
      <c r="R594">
        <v>486</v>
      </c>
      <c r="S594">
        <v>1944</v>
      </c>
      <c r="T594" s="8">
        <v>2430</v>
      </c>
      <c r="U594">
        <v>1</v>
      </c>
      <c r="V594" s="2">
        <f>5312260-SUM($T$2:T594)</f>
        <v>3790970</v>
      </c>
      <c r="W594" t="str">
        <f t="shared" si="9"/>
        <v>Sim</v>
      </c>
    </row>
    <row r="595" spans="1:23" x14ac:dyDescent="0.25">
      <c r="A595" t="s">
        <v>253</v>
      </c>
      <c r="B595">
        <v>15</v>
      </c>
      <c r="C595" t="s">
        <v>673</v>
      </c>
      <c r="D595">
        <v>1507300</v>
      </c>
      <c r="E595" t="s">
        <v>757</v>
      </c>
      <c r="F595" t="s">
        <v>760</v>
      </c>
      <c r="G595">
        <v>15175340</v>
      </c>
      <c r="H595">
        <v>13</v>
      </c>
      <c r="I595">
        <v>26.2819136337327</v>
      </c>
      <c r="J595">
        <v>1</v>
      </c>
      <c r="K595">
        <v>0</v>
      </c>
      <c r="L595">
        <v>0</v>
      </c>
      <c r="M595">
        <v>1</v>
      </c>
      <c r="N595">
        <v>0</v>
      </c>
      <c r="O595">
        <v>0</v>
      </c>
      <c r="P595">
        <v>0</v>
      </c>
      <c r="Q595">
        <v>0</v>
      </c>
      <c r="R595">
        <v>422</v>
      </c>
      <c r="S595">
        <v>1688</v>
      </c>
      <c r="T595" s="8">
        <v>2110</v>
      </c>
      <c r="U595">
        <v>1</v>
      </c>
      <c r="V595" s="2">
        <f>5312260-SUM($T$2:T595)</f>
        <v>3788860</v>
      </c>
      <c r="W595" t="str">
        <f t="shared" si="9"/>
        <v>Sim</v>
      </c>
    </row>
    <row r="596" spans="1:23" x14ac:dyDescent="0.25">
      <c r="A596" t="s">
        <v>253</v>
      </c>
      <c r="B596">
        <v>15</v>
      </c>
      <c r="C596" t="s">
        <v>673</v>
      </c>
      <c r="D596">
        <v>1507300</v>
      </c>
      <c r="E596" t="s">
        <v>757</v>
      </c>
      <c r="F596" t="s">
        <v>761</v>
      </c>
      <c r="G596">
        <v>15175774</v>
      </c>
      <c r="H596">
        <v>31</v>
      </c>
      <c r="I596">
        <v>26.2819136337327</v>
      </c>
      <c r="J596">
        <v>1</v>
      </c>
      <c r="K596">
        <v>0</v>
      </c>
      <c r="L596">
        <v>0</v>
      </c>
      <c r="M596">
        <v>1</v>
      </c>
      <c r="N596">
        <v>0</v>
      </c>
      <c r="O596">
        <v>0</v>
      </c>
      <c r="P596">
        <v>0</v>
      </c>
      <c r="Q596">
        <v>0</v>
      </c>
      <c r="R596">
        <v>494</v>
      </c>
      <c r="S596">
        <v>1976</v>
      </c>
      <c r="T596" s="8">
        <v>2470</v>
      </c>
      <c r="U596">
        <v>1</v>
      </c>
      <c r="V596" s="2">
        <f>5312260-SUM($T$2:T596)</f>
        <v>3786390</v>
      </c>
      <c r="W596" t="str">
        <f t="shared" si="9"/>
        <v>Sim</v>
      </c>
    </row>
    <row r="597" spans="1:23" x14ac:dyDescent="0.25">
      <c r="A597" t="s">
        <v>253</v>
      </c>
      <c r="B597">
        <v>15</v>
      </c>
      <c r="C597" t="s">
        <v>673</v>
      </c>
      <c r="D597">
        <v>1507300</v>
      </c>
      <c r="E597" t="s">
        <v>757</v>
      </c>
      <c r="F597" t="s">
        <v>762</v>
      </c>
      <c r="G597">
        <v>15175324</v>
      </c>
      <c r="H597">
        <v>12</v>
      </c>
      <c r="I597">
        <v>26.2819136337327</v>
      </c>
      <c r="J597">
        <v>1</v>
      </c>
      <c r="K597">
        <v>0</v>
      </c>
      <c r="L597">
        <v>0</v>
      </c>
      <c r="M597">
        <v>1</v>
      </c>
      <c r="N597">
        <v>0</v>
      </c>
      <c r="O597">
        <v>0</v>
      </c>
      <c r="P597">
        <v>0</v>
      </c>
      <c r="Q597">
        <v>0</v>
      </c>
      <c r="R597">
        <v>418</v>
      </c>
      <c r="S597">
        <v>1672</v>
      </c>
      <c r="T597" s="8">
        <v>2090</v>
      </c>
      <c r="U597">
        <v>1</v>
      </c>
      <c r="V597" s="2">
        <f>5312260-SUM($T$2:T597)</f>
        <v>3784300</v>
      </c>
      <c r="W597" t="str">
        <f t="shared" si="9"/>
        <v>Sim</v>
      </c>
    </row>
    <row r="598" spans="1:23" x14ac:dyDescent="0.25">
      <c r="A598" t="s">
        <v>253</v>
      </c>
      <c r="B598">
        <v>15</v>
      </c>
      <c r="C598" t="s">
        <v>673</v>
      </c>
      <c r="D598">
        <v>1507300</v>
      </c>
      <c r="E598" t="s">
        <v>757</v>
      </c>
      <c r="F598" t="s">
        <v>763</v>
      </c>
      <c r="G598">
        <v>15175332</v>
      </c>
      <c r="H598">
        <v>11</v>
      </c>
      <c r="I598">
        <v>26.2819136337327</v>
      </c>
      <c r="J598">
        <v>1</v>
      </c>
      <c r="K598">
        <v>0</v>
      </c>
      <c r="L598">
        <v>0</v>
      </c>
      <c r="M598">
        <v>1</v>
      </c>
      <c r="N598">
        <v>0</v>
      </c>
      <c r="O598">
        <v>0</v>
      </c>
      <c r="P598">
        <v>0</v>
      </c>
      <c r="Q598">
        <v>0</v>
      </c>
      <c r="R598">
        <v>414</v>
      </c>
      <c r="S598">
        <v>1656</v>
      </c>
      <c r="T598" s="8">
        <v>2070</v>
      </c>
      <c r="U598">
        <v>1</v>
      </c>
      <c r="V598" s="2">
        <f>5312260-SUM($T$2:T598)</f>
        <v>3782230</v>
      </c>
      <c r="W598" t="str">
        <f t="shared" si="9"/>
        <v>Sim</v>
      </c>
    </row>
    <row r="599" spans="1:23" x14ac:dyDescent="0.25">
      <c r="A599" t="s">
        <v>253</v>
      </c>
      <c r="B599">
        <v>15</v>
      </c>
      <c r="C599" t="s">
        <v>673</v>
      </c>
      <c r="D599">
        <v>1507300</v>
      </c>
      <c r="E599" t="s">
        <v>757</v>
      </c>
      <c r="F599" t="s">
        <v>764</v>
      </c>
      <c r="G599">
        <v>15167526</v>
      </c>
      <c r="H599">
        <v>9</v>
      </c>
      <c r="I599">
        <v>26.2819136337327</v>
      </c>
      <c r="J599">
        <v>1</v>
      </c>
      <c r="K599">
        <v>0</v>
      </c>
      <c r="L599">
        <v>0</v>
      </c>
      <c r="M599">
        <v>1</v>
      </c>
      <c r="N599">
        <v>0</v>
      </c>
      <c r="O599">
        <v>0</v>
      </c>
      <c r="P599">
        <v>0</v>
      </c>
      <c r="Q599">
        <v>0</v>
      </c>
      <c r="R599">
        <v>406</v>
      </c>
      <c r="S599">
        <v>1624</v>
      </c>
      <c r="T599" s="8">
        <v>2030</v>
      </c>
      <c r="U599">
        <v>1</v>
      </c>
      <c r="V599" s="2">
        <f>5312260-SUM($T$2:T599)</f>
        <v>3780200</v>
      </c>
      <c r="W599" t="str">
        <f t="shared" si="9"/>
        <v>Sim</v>
      </c>
    </row>
    <row r="600" spans="1:23" x14ac:dyDescent="0.25">
      <c r="A600" t="s">
        <v>253</v>
      </c>
      <c r="B600">
        <v>15</v>
      </c>
      <c r="C600" t="s">
        <v>673</v>
      </c>
      <c r="D600">
        <v>1507300</v>
      </c>
      <c r="E600" t="s">
        <v>757</v>
      </c>
      <c r="F600" t="s">
        <v>765</v>
      </c>
      <c r="G600">
        <v>15175782</v>
      </c>
      <c r="H600">
        <v>8</v>
      </c>
      <c r="I600">
        <v>26.2819136337327</v>
      </c>
      <c r="J600">
        <v>1</v>
      </c>
      <c r="K600">
        <v>0</v>
      </c>
      <c r="L600">
        <v>0</v>
      </c>
      <c r="M600">
        <v>1</v>
      </c>
      <c r="N600">
        <v>0</v>
      </c>
      <c r="O600">
        <v>0</v>
      </c>
      <c r="P600">
        <v>0</v>
      </c>
      <c r="Q600">
        <v>0</v>
      </c>
      <c r="R600">
        <v>402</v>
      </c>
      <c r="S600">
        <v>1608</v>
      </c>
      <c r="T600" s="8">
        <v>2010</v>
      </c>
      <c r="U600">
        <v>1</v>
      </c>
      <c r="V600" s="2">
        <f>5312260-SUM($T$2:T600)</f>
        <v>3778190</v>
      </c>
      <c r="W600" t="str">
        <f t="shared" si="9"/>
        <v>Sim</v>
      </c>
    </row>
    <row r="601" spans="1:23" x14ac:dyDescent="0.25">
      <c r="A601" t="s">
        <v>253</v>
      </c>
      <c r="B601">
        <v>15</v>
      </c>
      <c r="C601" t="s">
        <v>673</v>
      </c>
      <c r="D601">
        <v>1507300</v>
      </c>
      <c r="E601" t="s">
        <v>757</v>
      </c>
      <c r="F601" t="s">
        <v>766</v>
      </c>
      <c r="G601">
        <v>15175740</v>
      </c>
      <c r="H601">
        <v>11</v>
      </c>
      <c r="I601">
        <v>26.2819136337327</v>
      </c>
      <c r="J601">
        <v>1</v>
      </c>
      <c r="K601">
        <v>0</v>
      </c>
      <c r="L601">
        <v>0</v>
      </c>
      <c r="M601">
        <v>1</v>
      </c>
      <c r="N601">
        <v>0</v>
      </c>
      <c r="O601">
        <v>1</v>
      </c>
      <c r="P601">
        <v>0</v>
      </c>
      <c r="Q601">
        <v>0</v>
      </c>
      <c r="R601">
        <v>414</v>
      </c>
      <c r="S601">
        <v>1656</v>
      </c>
      <c r="T601" s="8">
        <v>2070</v>
      </c>
      <c r="U601">
        <v>1</v>
      </c>
      <c r="V601" s="2">
        <f>5312260-SUM($T$2:T601)</f>
        <v>3776120</v>
      </c>
      <c r="W601" t="str">
        <f t="shared" si="9"/>
        <v>Sim</v>
      </c>
    </row>
    <row r="602" spans="1:23" x14ac:dyDescent="0.25">
      <c r="A602" t="s">
        <v>253</v>
      </c>
      <c r="B602">
        <v>15</v>
      </c>
      <c r="C602" t="s">
        <v>673</v>
      </c>
      <c r="D602">
        <v>1507300</v>
      </c>
      <c r="E602" t="s">
        <v>757</v>
      </c>
      <c r="F602" t="s">
        <v>767</v>
      </c>
      <c r="G602">
        <v>15175804</v>
      </c>
      <c r="H602">
        <v>24</v>
      </c>
      <c r="I602">
        <v>26.2819136337327</v>
      </c>
      <c r="J602">
        <v>1</v>
      </c>
      <c r="K602">
        <v>0</v>
      </c>
      <c r="L602">
        <v>0</v>
      </c>
      <c r="M602">
        <v>1</v>
      </c>
      <c r="N602">
        <v>0</v>
      </c>
      <c r="O602">
        <v>1</v>
      </c>
      <c r="P602">
        <v>0</v>
      </c>
      <c r="Q602">
        <v>0</v>
      </c>
      <c r="R602">
        <v>466</v>
      </c>
      <c r="S602">
        <v>1864</v>
      </c>
      <c r="T602" s="8">
        <v>2330</v>
      </c>
      <c r="U602">
        <v>1</v>
      </c>
      <c r="V602" s="2">
        <f>5312260-SUM($T$2:T602)</f>
        <v>3773790</v>
      </c>
      <c r="W602" t="str">
        <f t="shared" si="9"/>
        <v>Sim</v>
      </c>
    </row>
    <row r="603" spans="1:23" x14ac:dyDescent="0.25">
      <c r="A603" t="s">
        <v>253</v>
      </c>
      <c r="B603">
        <v>15</v>
      </c>
      <c r="C603" t="s">
        <v>673</v>
      </c>
      <c r="D603">
        <v>1507458</v>
      </c>
      <c r="E603" t="s">
        <v>768</v>
      </c>
      <c r="F603" t="s">
        <v>769</v>
      </c>
      <c r="G603">
        <v>15178730</v>
      </c>
      <c r="H603">
        <v>97</v>
      </c>
      <c r="I603">
        <v>26.2819136337327</v>
      </c>
      <c r="J603">
        <v>1</v>
      </c>
      <c r="K603">
        <v>0</v>
      </c>
      <c r="L603">
        <v>0</v>
      </c>
      <c r="M603">
        <v>1</v>
      </c>
      <c r="N603">
        <v>1</v>
      </c>
      <c r="O603">
        <v>1</v>
      </c>
      <c r="P603">
        <v>0</v>
      </c>
      <c r="Q603">
        <v>0</v>
      </c>
      <c r="R603">
        <v>740</v>
      </c>
      <c r="S603">
        <v>2960</v>
      </c>
      <c r="T603" s="8">
        <v>3700</v>
      </c>
      <c r="U603">
        <v>1</v>
      </c>
      <c r="V603" s="2">
        <f>5312260-SUM($T$2:T603)</f>
        <v>3770090</v>
      </c>
      <c r="W603" t="str">
        <f t="shared" si="9"/>
        <v>Sim</v>
      </c>
    </row>
    <row r="604" spans="1:23" x14ac:dyDescent="0.25">
      <c r="A604" t="s">
        <v>253</v>
      </c>
      <c r="B604">
        <v>15</v>
      </c>
      <c r="C604" t="s">
        <v>673</v>
      </c>
      <c r="D604">
        <v>1507805</v>
      </c>
      <c r="E604" t="s">
        <v>770</v>
      </c>
      <c r="F604" t="s">
        <v>771</v>
      </c>
      <c r="G604">
        <v>15176053</v>
      </c>
      <c r="H604">
        <v>15</v>
      </c>
      <c r="I604">
        <v>26.2819136337327</v>
      </c>
      <c r="J604">
        <v>1</v>
      </c>
      <c r="K604">
        <v>0</v>
      </c>
      <c r="L604">
        <v>0</v>
      </c>
      <c r="M604">
        <v>1</v>
      </c>
      <c r="N604">
        <v>0</v>
      </c>
      <c r="O604">
        <v>0</v>
      </c>
      <c r="P604">
        <v>0</v>
      </c>
      <c r="Q604">
        <v>0</v>
      </c>
      <c r="R604">
        <v>430</v>
      </c>
      <c r="S604">
        <v>1720</v>
      </c>
      <c r="T604" s="8">
        <v>2150</v>
      </c>
      <c r="U604">
        <v>1</v>
      </c>
      <c r="V604" s="2">
        <f>5312260-SUM($T$2:T604)</f>
        <v>3767940</v>
      </c>
      <c r="W604" t="str">
        <f t="shared" si="9"/>
        <v>Sim</v>
      </c>
    </row>
    <row r="605" spans="1:23" x14ac:dyDescent="0.25">
      <c r="A605" t="s">
        <v>253</v>
      </c>
      <c r="B605">
        <v>16</v>
      </c>
      <c r="C605" t="s">
        <v>772</v>
      </c>
      <c r="D605">
        <v>1600154</v>
      </c>
      <c r="E605" t="s">
        <v>773</v>
      </c>
      <c r="F605" t="s">
        <v>774</v>
      </c>
      <c r="G605">
        <v>16010329</v>
      </c>
      <c r="H605">
        <v>27</v>
      </c>
      <c r="I605">
        <v>26.2819136337327</v>
      </c>
      <c r="J605">
        <v>0</v>
      </c>
      <c r="K605">
        <v>1</v>
      </c>
      <c r="L605">
        <v>0</v>
      </c>
      <c r="M605">
        <v>1</v>
      </c>
      <c r="N605">
        <v>0</v>
      </c>
      <c r="O605">
        <v>1</v>
      </c>
      <c r="P605">
        <v>0</v>
      </c>
      <c r="Q605">
        <v>0</v>
      </c>
      <c r="R605">
        <v>478</v>
      </c>
      <c r="S605">
        <v>1912</v>
      </c>
      <c r="T605" s="8">
        <v>2390</v>
      </c>
      <c r="U605">
        <v>1</v>
      </c>
      <c r="V605" s="2">
        <f>5312260-SUM($T$2:T605)</f>
        <v>3765550</v>
      </c>
      <c r="W605" t="str">
        <f t="shared" si="9"/>
        <v>Sim</v>
      </c>
    </row>
    <row r="606" spans="1:23" x14ac:dyDescent="0.25">
      <c r="A606" t="s">
        <v>253</v>
      </c>
      <c r="B606">
        <v>16</v>
      </c>
      <c r="C606" t="s">
        <v>772</v>
      </c>
      <c r="D606">
        <v>1600154</v>
      </c>
      <c r="E606" t="s">
        <v>773</v>
      </c>
      <c r="F606" t="s">
        <v>775</v>
      </c>
      <c r="G606">
        <v>16008103</v>
      </c>
      <c r="H606">
        <v>41</v>
      </c>
      <c r="I606">
        <v>26.2819136337327</v>
      </c>
      <c r="J606">
        <v>0</v>
      </c>
      <c r="K606">
        <v>1</v>
      </c>
      <c r="L606">
        <v>0</v>
      </c>
      <c r="M606">
        <v>1</v>
      </c>
      <c r="N606">
        <v>0</v>
      </c>
      <c r="O606">
        <v>0</v>
      </c>
      <c r="P606">
        <v>0</v>
      </c>
      <c r="Q606">
        <v>0</v>
      </c>
      <c r="R606">
        <v>534</v>
      </c>
      <c r="S606">
        <v>2136</v>
      </c>
      <c r="T606" s="8">
        <v>2670</v>
      </c>
      <c r="U606">
        <v>1</v>
      </c>
      <c r="V606" s="2">
        <f>5312260-SUM($T$2:T606)</f>
        <v>3762880</v>
      </c>
      <c r="W606" t="str">
        <f t="shared" si="9"/>
        <v>Sim</v>
      </c>
    </row>
    <row r="607" spans="1:23" x14ac:dyDescent="0.25">
      <c r="A607" t="s">
        <v>253</v>
      </c>
      <c r="B607">
        <v>16</v>
      </c>
      <c r="C607" t="s">
        <v>772</v>
      </c>
      <c r="D607">
        <v>1600154</v>
      </c>
      <c r="E607" t="s">
        <v>773</v>
      </c>
      <c r="F607" t="s">
        <v>776</v>
      </c>
      <c r="G607">
        <v>16001370</v>
      </c>
      <c r="H607">
        <v>69</v>
      </c>
      <c r="I607">
        <v>26.2819136337327</v>
      </c>
      <c r="J607">
        <v>0</v>
      </c>
      <c r="K607">
        <v>1</v>
      </c>
      <c r="L607">
        <v>0</v>
      </c>
      <c r="M607">
        <v>1</v>
      </c>
      <c r="N607">
        <v>0</v>
      </c>
      <c r="O607">
        <v>1</v>
      </c>
      <c r="P607">
        <v>0</v>
      </c>
      <c r="Q607">
        <v>0</v>
      </c>
      <c r="R607">
        <v>646</v>
      </c>
      <c r="S607">
        <v>2584</v>
      </c>
      <c r="T607" s="8">
        <v>3230</v>
      </c>
      <c r="U607">
        <v>1</v>
      </c>
      <c r="V607" s="2">
        <f>5312260-SUM($T$2:T607)</f>
        <v>3759650</v>
      </c>
      <c r="W607" t="str">
        <f t="shared" si="9"/>
        <v>Sim</v>
      </c>
    </row>
    <row r="608" spans="1:23" x14ac:dyDescent="0.25">
      <c r="A608" t="s">
        <v>253</v>
      </c>
      <c r="B608">
        <v>16</v>
      </c>
      <c r="C608" t="s">
        <v>772</v>
      </c>
      <c r="D608">
        <v>1600279</v>
      </c>
      <c r="E608" t="s">
        <v>777</v>
      </c>
      <c r="F608" t="s">
        <v>778</v>
      </c>
      <c r="G608">
        <v>16004833</v>
      </c>
      <c r="H608">
        <v>165</v>
      </c>
      <c r="I608">
        <v>26.2819136337327</v>
      </c>
      <c r="J608">
        <v>0</v>
      </c>
      <c r="K608">
        <v>1</v>
      </c>
      <c r="L608">
        <v>0</v>
      </c>
      <c r="M608">
        <v>1</v>
      </c>
      <c r="N608">
        <v>1</v>
      </c>
      <c r="O608">
        <v>0</v>
      </c>
      <c r="P608">
        <v>0</v>
      </c>
      <c r="Q608">
        <v>0</v>
      </c>
      <c r="R608">
        <v>740</v>
      </c>
      <c r="S608">
        <v>2960</v>
      </c>
      <c r="T608" s="8">
        <v>3700</v>
      </c>
      <c r="U608">
        <v>1</v>
      </c>
      <c r="V608" s="2">
        <f>5312260-SUM($T$2:T608)</f>
        <v>3755950</v>
      </c>
      <c r="W608" t="str">
        <f t="shared" si="9"/>
        <v>Sim</v>
      </c>
    </row>
    <row r="609" spans="1:23" x14ac:dyDescent="0.25">
      <c r="A609" t="s">
        <v>253</v>
      </c>
      <c r="B609">
        <v>16</v>
      </c>
      <c r="C609" t="s">
        <v>772</v>
      </c>
      <c r="D609">
        <v>1600279</v>
      </c>
      <c r="E609" t="s">
        <v>777</v>
      </c>
      <c r="F609" t="s">
        <v>779</v>
      </c>
      <c r="G609">
        <v>16004868</v>
      </c>
      <c r="H609">
        <v>63</v>
      </c>
      <c r="I609">
        <v>26.2819136337327</v>
      </c>
      <c r="J609">
        <v>0</v>
      </c>
      <c r="K609">
        <v>1</v>
      </c>
      <c r="L609">
        <v>0</v>
      </c>
      <c r="M609">
        <v>1</v>
      </c>
      <c r="N609">
        <v>1</v>
      </c>
      <c r="O609">
        <v>1</v>
      </c>
      <c r="P609">
        <v>0</v>
      </c>
      <c r="Q609">
        <v>0</v>
      </c>
      <c r="R609">
        <v>622</v>
      </c>
      <c r="S609">
        <v>2488</v>
      </c>
      <c r="T609" s="8">
        <v>3110</v>
      </c>
      <c r="U609">
        <v>1</v>
      </c>
      <c r="V609" s="2">
        <f>5312260-SUM($T$2:T609)</f>
        <v>3752840</v>
      </c>
      <c r="W609" t="str">
        <f t="shared" si="9"/>
        <v>Sim</v>
      </c>
    </row>
    <row r="610" spans="1:23" x14ac:dyDescent="0.25">
      <c r="A610" t="s">
        <v>253</v>
      </c>
      <c r="B610">
        <v>16</v>
      </c>
      <c r="C610" t="s">
        <v>772</v>
      </c>
      <c r="D610">
        <v>1600279</v>
      </c>
      <c r="E610" t="s">
        <v>777</v>
      </c>
      <c r="F610" t="s">
        <v>780</v>
      </c>
      <c r="G610">
        <v>16004876</v>
      </c>
      <c r="H610">
        <v>53</v>
      </c>
      <c r="I610">
        <v>26.2819136337327</v>
      </c>
      <c r="J610">
        <v>0</v>
      </c>
      <c r="K610">
        <v>1</v>
      </c>
      <c r="L610">
        <v>0</v>
      </c>
      <c r="M610">
        <v>1</v>
      </c>
      <c r="N610">
        <v>1</v>
      </c>
      <c r="O610">
        <v>1</v>
      </c>
      <c r="P610">
        <v>0</v>
      </c>
      <c r="Q610">
        <v>0</v>
      </c>
      <c r="R610">
        <v>582</v>
      </c>
      <c r="S610">
        <v>2328</v>
      </c>
      <c r="T610" s="8">
        <v>2910</v>
      </c>
      <c r="U610">
        <v>1</v>
      </c>
      <c r="V610" s="2">
        <f>5312260-SUM($T$2:T610)</f>
        <v>3749930</v>
      </c>
      <c r="W610" t="str">
        <f t="shared" si="9"/>
        <v>Sim</v>
      </c>
    </row>
    <row r="611" spans="1:23" x14ac:dyDescent="0.25">
      <c r="A611" t="s">
        <v>253</v>
      </c>
      <c r="B611">
        <v>16</v>
      </c>
      <c r="C611" t="s">
        <v>772</v>
      </c>
      <c r="D611">
        <v>1600279</v>
      </c>
      <c r="E611" t="s">
        <v>777</v>
      </c>
      <c r="F611" t="s">
        <v>781</v>
      </c>
      <c r="G611">
        <v>16005279</v>
      </c>
      <c r="H611">
        <v>42</v>
      </c>
      <c r="I611">
        <v>26.2819136337327</v>
      </c>
      <c r="J611">
        <v>0</v>
      </c>
      <c r="K611">
        <v>1</v>
      </c>
      <c r="L611">
        <v>0</v>
      </c>
      <c r="M611">
        <v>1</v>
      </c>
      <c r="N611">
        <v>1</v>
      </c>
      <c r="O611">
        <v>0</v>
      </c>
      <c r="P611">
        <v>0</v>
      </c>
      <c r="Q611">
        <v>0</v>
      </c>
      <c r="R611">
        <v>538</v>
      </c>
      <c r="S611">
        <v>2152</v>
      </c>
      <c r="T611" s="8">
        <v>2690</v>
      </c>
      <c r="U611">
        <v>1</v>
      </c>
      <c r="V611" s="2">
        <f>5312260-SUM($T$2:T611)</f>
        <v>3747240</v>
      </c>
      <c r="W611" t="str">
        <f t="shared" si="9"/>
        <v>Sim</v>
      </c>
    </row>
    <row r="612" spans="1:23" x14ac:dyDescent="0.25">
      <c r="A612" t="s">
        <v>253</v>
      </c>
      <c r="B612">
        <v>16</v>
      </c>
      <c r="C612" t="s">
        <v>772</v>
      </c>
      <c r="D612">
        <v>1600279</v>
      </c>
      <c r="E612" t="s">
        <v>777</v>
      </c>
      <c r="F612" t="s">
        <v>782</v>
      </c>
      <c r="G612">
        <v>16010078</v>
      </c>
      <c r="H612">
        <v>34</v>
      </c>
      <c r="I612">
        <v>26.2819136337327</v>
      </c>
      <c r="J612">
        <v>0</v>
      </c>
      <c r="K612">
        <v>1</v>
      </c>
      <c r="L612">
        <v>0</v>
      </c>
      <c r="M612">
        <v>1</v>
      </c>
      <c r="N612">
        <v>1</v>
      </c>
      <c r="O612">
        <v>0</v>
      </c>
      <c r="P612">
        <v>0</v>
      </c>
      <c r="Q612">
        <v>0</v>
      </c>
      <c r="R612">
        <v>506</v>
      </c>
      <c r="S612">
        <v>2024</v>
      </c>
      <c r="T612" s="8">
        <v>2530</v>
      </c>
      <c r="U612">
        <v>1</v>
      </c>
      <c r="V612" s="2">
        <f>5312260-SUM($T$2:T612)</f>
        <v>3744710</v>
      </c>
      <c r="W612" t="str">
        <f t="shared" si="9"/>
        <v>Sim</v>
      </c>
    </row>
    <row r="613" spans="1:23" x14ac:dyDescent="0.25">
      <c r="A613" t="s">
        <v>253</v>
      </c>
      <c r="B613">
        <v>16</v>
      </c>
      <c r="C613" t="s">
        <v>772</v>
      </c>
      <c r="D613">
        <v>1600279</v>
      </c>
      <c r="E613" t="s">
        <v>777</v>
      </c>
      <c r="F613" t="s">
        <v>783</v>
      </c>
      <c r="G613">
        <v>16009690</v>
      </c>
      <c r="H613">
        <v>21</v>
      </c>
      <c r="I613">
        <v>26.2819136337327</v>
      </c>
      <c r="J613">
        <v>0</v>
      </c>
      <c r="K613">
        <v>1</v>
      </c>
      <c r="L613">
        <v>0</v>
      </c>
      <c r="M613">
        <v>1</v>
      </c>
      <c r="N613">
        <v>1</v>
      </c>
      <c r="O613">
        <v>0</v>
      </c>
      <c r="P613">
        <v>0</v>
      </c>
      <c r="Q613">
        <v>0</v>
      </c>
      <c r="R613">
        <v>454</v>
      </c>
      <c r="S613">
        <v>1816</v>
      </c>
      <c r="T613" s="8">
        <v>2270</v>
      </c>
      <c r="U613">
        <v>1</v>
      </c>
      <c r="V613" s="2">
        <f>5312260-SUM($T$2:T613)</f>
        <v>3742440</v>
      </c>
      <c r="W613" t="str">
        <f t="shared" si="9"/>
        <v>Sim</v>
      </c>
    </row>
    <row r="614" spans="1:23" x14ac:dyDescent="0.25">
      <c r="A614" t="s">
        <v>253</v>
      </c>
      <c r="B614">
        <v>16</v>
      </c>
      <c r="C614" t="s">
        <v>772</v>
      </c>
      <c r="D614">
        <v>1600279</v>
      </c>
      <c r="E614" t="s">
        <v>777</v>
      </c>
      <c r="F614" t="s">
        <v>784</v>
      </c>
      <c r="G614">
        <v>16009193</v>
      </c>
      <c r="H614">
        <v>97</v>
      </c>
      <c r="I614">
        <v>26.2819136337327</v>
      </c>
      <c r="J614">
        <v>0</v>
      </c>
      <c r="K614">
        <v>1</v>
      </c>
      <c r="L614">
        <v>0</v>
      </c>
      <c r="M614">
        <v>1</v>
      </c>
      <c r="N614">
        <v>1</v>
      </c>
      <c r="O614">
        <v>1</v>
      </c>
      <c r="P614">
        <v>0</v>
      </c>
      <c r="Q614">
        <v>0</v>
      </c>
      <c r="R614">
        <v>740</v>
      </c>
      <c r="S614">
        <v>2960</v>
      </c>
      <c r="T614" s="8">
        <v>3700</v>
      </c>
      <c r="U614">
        <v>1</v>
      </c>
      <c r="V614" s="2">
        <f>5312260-SUM($T$2:T614)</f>
        <v>3738740</v>
      </c>
      <c r="W614" t="str">
        <f t="shared" si="9"/>
        <v>Sim</v>
      </c>
    </row>
    <row r="615" spans="1:23" x14ac:dyDescent="0.25">
      <c r="A615" t="s">
        <v>253</v>
      </c>
      <c r="B615">
        <v>17</v>
      </c>
      <c r="C615" t="s">
        <v>785</v>
      </c>
      <c r="D615">
        <v>1703826</v>
      </c>
      <c r="E615" t="s">
        <v>786</v>
      </c>
      <c r="F615" t="s">
        <v>787</v>
      </c>
      <c r="G615">
        <v>17057639</v>
      </c>
      <c r="H615">
        <v>16</v>
      </c>
      <c r="I615">
        <v>26.2819136337327</v>
      </c>
      <c r="J615">
        <v>1</v>
      </c>
      <c r="K615">
        <v>0</v>
      </c>
      <c r="L615">
        <v>0</v>
      </c>
      <c r="M615">
        <v>1</v>
      </c>
      <c r="N615">
        <v>0</v>
      </c>
      <c r="O615">
        <v>0</v>
      </c>
      <c r="P615">
        <v>0</v>
      </c>
      <c r="Q615">
        <v>0</v>
      </c>
      <c r="R615">
        <v>434</v>
      </c>
      <c r="S615">
        <v>1736</v>
      </c>
      <c r="T615" s="8">
        <v>2170</v>
      </c>
      <c r="U615">
        <v>1</v>
      </c>
      <c r="V615" s="2">
        <f>5312260-SUM($T$2:T615)</f>
        <v>3736570</v>
      </c>
      <c r="W615" t="str">
        <f t="shared" si="9"/>
        <v>Sim</v>
      </c>
    </row>
    <row r="616" spans="1:23" x14ac:dyDescent="0.25">
      <c r="A616" t="s">
        <v>253</v>
      </c>
      <c r="B616">
        <v>17</v>
      </c>
      <c r="C616" t="s">
        <v>785</v>
      </c>
      <c r="D616">
        <v>1711902</v>
      </c>
      <c r="E616" t="s">
        <v>788</v>
      </c>
      <c r="F616" t="s">
        <v>789</v>
      </c>
      <c r="G616">
        <v>17057094</v>
      </c>
      <c r="H616">
        <v>103</v>
      </c>
      <c r="I616">
        <v>26.2819136337327</v>
      </c>
      <c r="J616">
        <v>1</v>
      </c>
      <c r="K616">
        <v>0</v>
      </c>
      <c r="L616">
        <v>0</v>
      </c>
      <c r="M616">
        <v>1</v>
      </c>
      <c r="N616">
        <v>0</v>
      </c>
      <c r="O616">
        <v>0</v>
      </c>
      <c r="P616">
        <v>0</v>
      </c>
      <c r="Q616">
        <v>0</v>
      </c>
      <c r="R616">
        <v>740</v>
      </c>
      <c r="S616">
        <v>2960</v>
      </c>
      <c r="T616" s="8">
        <v>3700</v>
      </c>
      <c r="U616">
        <v>1</v>
      </c>
      <c r="V616" s="2">
        <f>5312260-SUM($T$2:T616)</f>
        <v>3732870</v>
      </c>
      <c r="W616" t="str">
        <f t="shared" si="9"/>
        <v>Sim</v>
      </c>
    </row>
    <row r="617" spans="1:23" x14ac:dyDescent="0.25">
      <c r="A617" t="s">
        <v>253</v>
      </c>
      <c r="B617">
        <v>17</v>
      </c>
      <c r="C617" t="s">
        <v>785</v>
      </c>
      <c r="D617">
        <v>1711902</v>
      </c>
      <c r="E617" t="s">
        <v>788</v>
      </c>
      <c r="F617" t="s">
        <v>790</v>
      </c>
      <c r="G617">
        <v>17057078</v>
      </c>
      <c r="H617">
        <v>115</v>
      </c>
      <c r="I617">
        <v>26.2819136337327</v>
      </c>
      <c r="J617">
        <v>1</v>
      </c>
      <c r="K617">
        <v>0</v>
      </c>
      <c r="L617">
        <v>0</v>
      </c>
      <c r="M617">
        <v>1</v>
      </c>
      <c r="N617">
        <v>0</v>
      </c>
      <c r="O617">
        <v>0</v>
      </c>
      <c r="P617">
        <v>0</v>
      </c>
      <c r="Q617">
        <v>0</v>
      </c>
      <c r="R617">
        <v>740</v>
      </c>
      <c r="S617">
        <v>2960</v>
      </c>
      <c r="T617" s="8">
        <v>3700</v>
      </c>
      <c r="U617">
        <v>1</v>
      </c>
      <c r="V617" s="2">
        <f>5312260-SUM($T$2:T617)</f>
        <v>3729170</v>
      </c>
      <c r="W617" t="str">
        <f t="shared" si="9"/>
        <v>Sim</v>
      </c>
    </row>
    <row r="618" spans="1:23" x14ac:dyDescent="0.25">
      <c r="A618" t="s">
        <v>253</v>
      </c>
      <c r="B618">
        <v>17</v>
      </c>
      <c r="C618" t="s">
        <v>785</v>
      </c>
      <c r="D618">
        <v>1718840</v>
      </c>
      <c r="E618" t="s">
        <v>791</v>
      </c>
      <c r="F618" t="s">
        <v>792</v>
      </c>
      <c r="G618">
        <v>17057035</v>
      </c>
      <c r="H618">
        <v>13</v>
      </c>
      <c r="I618">
        <v>26.2819136337327</v>
      </c>
      <c r="J618">
        <v>1</v>
      </c>
      <c r="K618">
        <v>0</v>
      </c>
      <c r="L618">
        <v>0</v>
      </c>
      <c r="M618">
        <v>1</v>
      </c>
      <c r="N618">
        <v>0</v>
      </c>
      <c r="O618">
        <v>0</v>
      </c>
      <c r="P618">
        <v>0</v>
      </c>
      <c r="Q618">
        <v>0</v>
      </c>
      <c r="R618">
        <v>422</v>
      </c>
      <c r="S618">
        <v>1688</v>
      </c>
      <c r="T618" s="8">
        <v>2110</v>
      </c>
      <c r="U618">
        <v>1</v>
      </c>
      <c r="V618" s="2">
        <f>5312260-SUM($T$2:T618)</f>
        <v>3727060</v>
      </c>
      <c r="W618" t="str">
        <f t="shared" si="9"/>
        <v>Sim</v>
      </c>
    </row>
    <row r="619" spans="1:23" x14ac:dyDescent="0.25">
      <c r="A619" t="s">
        <v>253</v>
      </c>
      <c r="B619">
        <v>17</v>
      </c>
      <c r="C619" t="s">
        <v>785</v>
      </c>
      <c r="D619">
        <v>1718865</v>
      </c>
      <c r="E619" t="s">
        <v>793</v>
      </c>
      <c r="F619" t="s">
        <v>794</v>
      </c>
      <c r="G619">
        <v>17057396</v>
      </c>
      <c r="H619">
        <v>15</v>
      </c>
      <c r="I619">
        <v>26.2819136337327</v>
      </c>
      <c r="J619">
        <v>1</v>
      </c>
      <c r="K619">
        <v>0</v>
      </c>
      <c r="L619">
        <v>0</v>
      </c>
      <c r="M619">
        <v>1</v>
      </c>
      <c r="N619">
        <v>0</v>
      </c>
      <c r="O619">
        <v>0</v>
      </c>
      <c r="P619">
        <v>0</v>
      </c>
      <c r="Q619">
        <v>0</v>
      </c>
      <c r="R619">
        <v>430</v>
      </c>
      <c r="S619">
        <v>1720</v>
      </c>
      <c r="T619" s="8">
        <v>2150</v>
      </c>
      <c r="U619">
        <v>1</v>
      </c>
      <c r="V619" s="2">
        <f>5312260-SUM($T$2:T619)</f>
        <v>3724910</v>
      </c>
      <c r="W619" t="str">
        <f t="shared" si="9"/>
        <v>Sim</v>
      </c>
    </row>
    <row r="620" spans="1:23" x14ac:dyDescent="0.25">
      <c r="A620" t="s">
        <v>253</v>
      </c>
      <c r="B620">
        <v>17</v>
      </c>
      <c r="C620" t="s">
        <v>785</v>
      </c>
      <c r="D620">
        <v>1721109</v>
      </c>
      <c r="E620" t="s">
        <v>795</v>
      </c>
      <c r="F620" t="s">
        <v>796</v>
      </c>
      <c r="G620">
        <v>17027004</v>
      </c>
      <c r="H620">
        <v>8</v>
      </c>
      <c r="I620">
        <v>26.2819136337327</v>
      </c>
      <c r="J620">
        <v>0</v>
      </c>
      <c r="K620">
        <v>1</v>
      </c>
      <c r="L620">
        <v>0</v>
      </c>
      <c r="M620">
        <v>1</v>
      </c>
      <c r="N620">
        <v>0</v>
      </c>
      <c r="O620">
        <v>0</v>
      </c>
      <c r="P620">
        <v>0</v>
      </c>
      <c r="Q620">
        <v>0</v>
      </c>
      <c r="R620">
        <v>402</v>
      </c>
      <c r="S620">
        <v>1608</v>
      </c>
      <c r="T620" s="8">
        <v>2010</v>
      </c>
      <c r="U620">
        <v>1</v>
      </c>
      <c r="V620" s="2">
        <f>5312260-SUM($T$2:T620)</f>
        <v>3722900</v>
      </c>
      <c r="W620" t="str">
        <f t="shared" si="9"/>
        <v>Sim</v>
      </c>
    </row>
    <row r="621" spans="1:23" x14ac:dyDescent="0.25">
      <c r="A621" t="s">
        <v>253</v>
      </c>
      <c r="B621">
        <v>17</v>
      </c>
      <c r="C621" t="s">
        <v>785</v>
      </c>
      <c r="D621">
        <v>1721109</v>
      </c>
      <c r="E621" t="s">
        <v>795</v>
      </c>
      <c r="F621" t="s">
        <v>797</v>
      </c>
      <c r="G621">
        <v>17054397</v>
      </c>
      <c r="H621">
        <v>14</v>
      </c>
      <c r="I621">
        <v>26.2819136337327</v>
      </c>
      <c r="J621">
        <v>0</v>
      </c>
      <c r="K621">
        <v>1</v>
      </c>
      <c r="L621">
        <v>0</v>
      </c>
      <c r="M621">
        <v>1</v>
      </c>
      <c r="N621">
        <v>0</v>
      </c>
      <c r="O621">
        <v>0</v>
      </c>
      <c r="P621">
        <v>0</v>
      </c>
      <c r="Q621">
        <v>0</v>
      </c>
      <c r="R621">
        <v>426</v>
      </c>
      <c r="S621">
        <v>1704</v>
      </c>
      <c r="T621" s="8">
        <v>2130</v>
      </c>
      <c r="U621">
        <v>1</v>
      </c>
      <c r="V621" s="2">
        <f>5312260-SUM($T$2:T621)</f>
        <v>3720770</v>
      </c>
      <c r="W621" t="str">
        <f t="shared" si="9"/>
        <v>Sim</v>
      </c>
    </row>
    <row r="622" spans="1:23" x14ac:dyDescent="0.25">
      <c r="A622" t="s">
        <v>253</v>
      </c>
      <c r="B622">
        <v>17</v>
      </c>
      <c r="C622" t="s">
        <v>785</v>
      </c>
      <c r="D622">
        <v>1721109</v>
      </c>
      <c r="E622" t="s">
        <v>795</v>
      </c>
      <c r="F622" t="s">
        <v>798</v>
      </c>
      <c r="G622">
        <v>17056039</v>
      </c>
      <c r="H622">
        <v>451</v>
      </c>
      <c r="I622">
        <v>26.2819136337327</v>
      </c>
      <c r="J622">
        <v>1</v>
      </c>
      <c r="K622">
        <v>0</v>
      </c>
      <c r="L622">
        <v>0</v>
      </c>
      <c r="M622">
        <v>1</v>
      </c>
      <c r="N622">
        <v>0</v>
      </c>
      <c r="O622">
        <v>1</v>
      </c>
      <c r="P622">
        <v>0</v>
      </c>
      <c r="Q622">
        <v>0</v>
      </c>
      <c r="R622">
        <v>740</v>
      </c>
      <c r="S622">
        <v>2960</v>
      </c>
      <c r="T622" s="8">
        <v>3700</v>
      </c>
      <c r="U622">
        <v>1</v>
      </c>
      <c r="V622" s="2">
        <f>5312260-SUM($T$2:T622)</f>
        <v>3717070</v>
      </c>
      <c r="W622" t="str">
        <f t="shared" si="9"/>
        <v>Sim</v>
      </c>
    </row>
    <row r="623" spans="1:23" x14ac:dyDescent="0.25">
      <c r="A623" t="s">
        <v>799</v>
      </c>
      <c r="B623">
        <v>31</v>
      </c>
      <c r="C623" t="s">
        <v>800</v>
      </c>
      <c r="D623">
        <v>3100500</v>
      </c>
      <c r="E623" t="s">
        <v>801</v>
      </c>
      <c r="F623" t="s">
        <v>802</v>
      </c>
      <c r="G623">
        <v>31389422</v>
      </c>
      <c r="H623">
        <v>21</v>
      </c>
      <c r="I623">
        <v>26.2819136337327</v>
      </c>
      <c r="J623">
        <v>0</v>
      </c>
      <c r="K623">
        <v>1</v>
      </c>
      <c r="L623">
        <v>0</v>
      </c>
      <c r="M623">
        <v>1</v>
      </c>
      <c r="N623">
        <v>0</v>
      </c>
      <c r="O623">
        <v>1</v>
      </c>
      <c r="P623">
        <v>0</v>
      </c>
      <c r="Q623">
        <v>0</v>
      </c>
      <c r="R623">
        <v>454</v>
      </c>
      <c r="S623">
        <v>1816</v>
      </c>
      <c r="T623" s="8">
        <v>2270</v>
      </c>
      <c r="U623">
        <v>1</v>
      </c>
      <c r="V623" s="2">
        <f>5312260-SUM($T$2:T623)</f>
        <v>3714800</v>
      </c>
      <c r="W623" t="str">
        <f t="shared" si="9"/>
        <v>Sim</v>
      </c>
    </row>
    <row r="624" spans="1:23" x14ac:dyDescent="0.25">
      <c r="A624" t="s">
        <v>799</v>
      </c>
      <c r="B624">
        <v>31</v>
      </c>
      <c r="C624" t="s">
        <v>800</v>
      </c>
      <c r="D624">
        <v>3103405</v>
      </c>
      <c r="E624" t="s">
        <v>803</v>
      </c>
      <c r="F624" t="s">
        <v>804</v>
      </c>
      <c r="G624">
        <v>31389421</v>
      </c>
      <c r="H624">
        <v>4</v>
      </c>
      <c r="I624">
        <v>26.2819136337327</v>
      </c>
      <c r="J624">
        <v>0</v>
      </c>
      <c r="K624">
        <v>1</v>
      </c>
      <c r="L624">
        <v>0</v>
      </c>
      <c r="M624">
        <v>1</v>
      </c>
      <c r="N624">
        <v>0</v>
      </c>
      <c r="O624">
        <v>0</v>
      </c>
      <c r="P624">
        <v>0</v>
      </c>
      <c r="Q624">
        <v>0</v>
      </c>
      <c r="R624">
        <v>386</v>
      </c>
      <c r="S624">
        <v>1544</v>
      </c>
      <c r="T624" s="8">
        <v>1930</v>
      </c>
      <c r="U624">
        <v>1</v>
      </c>
      <c r="V624" s="2">
        <f>5312260-SUM($T$2:T624)</f>
        <v>3712870</v>
      </c>
      <c r="W624" t="str">
        <f t="shared" si="9"/>
        <v>Sim</v>
      </c>
    </row>
    <row r="625" spans="1:23" x14ac:dyDescent="0.25">
      <c r="A625" t="s">
        <v>799</v>
      </c>
      <c r="B625">
        <v>31</v>
      </c>
      <c r="C625" t="s">
        <v>800</v>
      </c>
      <c r="D625">
        <v>3113800</v>
      </c>
      <c r="E625" t="s">
        <v>805</v>
      </c>
      <c r="F625" t="s">
        <v>806</v>
      </c>
      <c r="G625">
        <v>31382566</v>
      </c>
      <c r="H625">
        <v>79</v>
      </c>
      <c r="I625">
        <v>26.2819136337327</v>
      </c>
      <c r="J625">
        <v>0</v>
      </c>
      <c r="K625">
        <v>1</v>
      </c>
      <c r="L625">
        <v>0</v>
      </c>
      <c r="M625">
        <v>1</v>
      </c>
      <c r="N625">
        <v>1</v>
      </c>
      <c r="O625">
        <v>0</v>
      </c>
      <c r="P625">
        <v>0</v>
      </c>
      <c r="Q625">
        <v>0</v>
      </c>
      <c r="R625">
        <v>686</v>
      </c>
      <c r="S625">
        <v>2744</v>
      </c>
      <c r="T625" s="8">
        <v>3430</v>
      </c>
      <c r="U625">
        <v>1</v>
      </c>
      <c r="V625" s="2">
        <f>5312260-SUM($T$2:T625)</f>
        <v>3709440</v>
      </c>
      <c r="W625" t="str">
        <f t="shared" si="9"/>
        <v>Sim</v>
      </c>
    </row>
    <row r="626" spans="1:23" x14ac:dyDescent="0.25">
      <c r="A626" t="s">
        <v>799</v>
      </c>
      <c r="B626">
        <v>31</v>
      </c>
      <c r="C626" t="s">
        <v>800</v>
      </c>
      <c r="D626">
        <v>3137007</v>
      </c>
      <c r="E626" t="s">
        <v>807</v>
      </c>
      <c r="F626" t="s">
        <v>808</v>
      </c>
      <c r="G626">
        <v>31338826</v>
      </c>
      <c r="H626">
        <v>103</v>
      </c>
      <c r="I626">
        <v>26.2819136337327</v>
      </c>
      <c r="J626">
        <v>0</v>
      </c>
      <c r="K626">
        <v>1</v>
      </c>
      <c r="L626">
        <v>0</v>
      </c>
      <c r="M626">
        <v>1</v>
      </c>
      <c r="N626">
        <v>1</v>
      </c>
      <c r="O626">
        <v>0</v>
      </c>
      <c r="P626">
        <v>0</v>
      </c>
      <c r="Q626">
        <v>0</v>
      </c>
      <c r="R626">
        <v>740</v>
      </c>
      <c r="S626">
        <v>2960</v>
      </c>
      <c r="T626" s="8">
        <v>3700</v>
      </c>
      <c r="U626">
        <v>1</v>
      </c>
      <c r="V626" s="2">
        <f>5312260-SUM($T$2:T626)</f>
        <v>3705740</v>
      </c>
      <c r="W626" t="str">
        <f t="shared" si="9"/>
        <v>Sim</v>
      </c>
    </row>
    <row r="627" spans="1:23" x14ac:dyDescent="0.25">
      <c r="A627" t="s">
        <v>799</v>
      </c>
      <c r="B627">
        <v>31</v>
      </c>
      <c r="C627" t="s">
        <v>800</v>
      </c>
      <c r="D627">
        <v>3157658</v>
      </c>
      <c r="E627" t="s">
        <v>809</v>
      </c>
      <c r="F627" t="s">
        <v>810</v>
      </c>
      <c r="G627">
        <v>31269859</v>
      </c>
      <c r="H627">
        <v>493</v>
      </c>
      <c r="I627">
        <v>26.2819136337327</v>
      </c>
      <c r="J627">
        <v>0</v>
      </c>
      <c r="K627">
        <v>1</v>
      </c>
      <c r="L627">
        <v>0</v>
      </c>
      <c r="M627">
        <v>1</v>
      </c>
      <c r="N627">
        <v>1</v>
      </c>
      <c r="O627">
        <v>0</v>
      </c>
      <c r="P627">
        <v>0</v>
      </c>
      <c r="Q627">
        <v>0</v>
      </c>
      <c r="R627">
        <v>740</v>
      </c>
      <c r="S627">
        <v>2960</v>
      </c>
      <c r="T627" s="8">
        <v>3700</v>
      </c>
      <c r="U627">
        <v>1</v>
      </c>
      <c r="V627" s="2">
        <f>5312260-SUM($T$2:T627)</f>
        <v>3702040</v>
      </c>
      <c r="W627" t="str">
        <f t="shared" si="9"/>
        <v>Sim</v>
      </c>
    </row>
    <row r="628" spans="1:23" x14ac:dyDescent="0.25">
      <c r="A628" t="s">
        <v>799</v>
      </c>
      <c r="B628">
        <v>31</v>
      </c>
      <c r="C628" t="s">
        <v>800</v>
      </c>
      <c r="D628">
        <v>3162450</v>
      </c>
      <c r="E628" t="s">
        <v>811</v>
      </c>
      <c r="F628" t="s">
        <v>806</v>
      </c>
      <c r="G628">
        <v>31382558</v>
      </c>
      <c r="H628">
        <v>148</v>
      </c>
      <c r="I628">
        <v>26.2819136337327</v>
      </c>
      <c r="J628">
        <v>0</v>
      </c>
      <c r="K628">
        <v>1</v>
      </c>
      <c r="L628">
        <v>0</v>
      </c>
      <c r="M628">
        <v>1</v>
      </c>
      <c r="N628">
        <v>1</v>
      </c>
      <c r="O628">
        <v>1</v>
      </c>
      <c r="P628">
        <v>0</v>
      </c>
      <c r="Q628">
        <v>0</v>
      </c>
      <c r="R628">
        <v>740</v>
      </c>
      <c r="S628">
        <v>2960</v>
      </c>
      <c r="T628" s="8">
        <v>3700</v>
      </c>
      <c r="U628">
        <v>1</v>
      </c>
      <c r="V628" s="2">
        <f>5312260-SUM($T$2:T628)</f>
        <v>3698340</v>
      </c>
      <c r="W628" t="str">
        <f t="shared" si="9"/>
        <v>Sim</v>
      </c>
    </row>
    <row r="629" spans="1:23" x14ac:dyDescent="0.25">
      <c r="A629" t="s">
        <v>799</v>
      </c>
      <c r="B629">
        <v>31</v>
      </c>
      <c r="C629" t="s">
        <v>800</v>
      </c>
      <c r="D629">
        <v>3162922</v>
      </c>
      <c r="E629" t="s">
        <v>812</v>
      </c>
      <c r="F629" t="s">
        <v>813</v>
      </c>
      <c r="G629">
        <v>31382574</v>
      </c>
      <c r="H629">
        <v>52</v>
      </c>
      <c r="I629">
        <v>26.2819136337327</v>
      </c>
      <c r="J629">
        <v>0</v>
      </c>
      <c r="K629">
        <v>1</v>
      </c>
      <c r="L629">
        <v>0</v>
      </c>
      <c r="M629">
        <v>1</v>
      </c>
      <c r="N629">
        <v>1</v>
      </c>
      <c r="O629">
        <v>0</v>
      </c>
      <c r="P629">
        <v>0</v>
      </c>
      <c r="Q629">
        <v>0</v>
      </c>
      <c r="R629">
        <v>578</v>
      </c>
      <c r="S629">
        <v>2312</v>
      </c>
      <c r="T629" s="8">
        <v>2890</v>
      </c>
      <c r="U629">
        <v>1</v>
      </c>
      <c r="V629" s="2">
        <f>5312260-SUM($T$2:T629)</f>
        <v>3695450</v>
      </c>
      <c r="W629" t="str">
        <f t="shared" si="9"/>
        <v>Sim</v>
      </c>
    </row>
    <row r="630" spans="1:23" x14ac:dyDescent="0.25">
      <c r="A630" t="s">
        <v>799</v>
      </c>
      <c r="B630">
        <v>31</v>
      </c>
      <c r="C630" t="s">
        <v>800</v>
      </c>
      <c r="D630">
        <v>3162922</v>
      </c>
      <c r="E630" t="s">
        <v>812</v>
      </c>
      <c r="F630" t="s">
        <v>814</v>
      </c>
      <c r="G630">
        <v>31389441</v>
      </c>
      <c r="H630">
        <v>14</v>
      </c>
      <c r="I630">
        <v>26.2819136337327</v>
      </c>
      <c r="J630">
        <v>0</v>
      </c>
      <c r="K630">
        <v>1</v>
      </c>
      <c r="L630">
        <v>0</v>
      </c>
      <c r="M630">
        <v>1</v>
      </c>
      <c r="N630">
        <v>1</v>
      </c>
      <c r="O630">
        <v>1</v>
      </c>
      <c r="P630">
        <v>0</v>
      </c>
      <c r="Q630">
        <v>0</v>
      </c>
      <c r="R630">
        <v>426</v>
      </c>
      <c r="S630">
        <v>1704</v>
      </c>
      <c r="T630" s="8">
        <v>2130</v>
      </c>
      <c r="U630">
        <v>1</v>
      </c>
      <c r="V630" s="2">
        <f>5312260-SUM($T$2:T630)</f>
        <v>3693320</v>
      </c>
      <c r="W630" t="str">
        <f t="shared" si="9"/>
        <v>Sim</v>
      </c>
    </row>
    <row r="631" spans="1:23" x14ac:dyDescent="0.25">
      <c r="A631" t="s">
        <v>799</v>
      </c>
      <c r="B631">
        <v>31</v>
      </c>
      <c r="C631" t="s">
        <v>800</v>
      </c>
      <c r="D631">
        <v>3168606</v>
      </c>
      <c r="E631" t="s">
        <v>815</v>
      </c>
      <c r="F631" t="s">
        <v>816</v>
      </c>
      <c r="G631">
        <v>31389419</v>
      </c>
      <c r="H631">
        <v>1</v>
      </c>
      <c r="I631">
        <v>26.2819136337327</v>
      </c>
      <c r="J631">
        <v>0</v>
      </c>
      <c r="K631">
        <v>1</v>
      </c>
      <c r="L631">
        <v>0</v>
      </c>
      <c r="M631">
        <v>1</v>
      </c>
      <c r="N631">
        <v>0</v>
      </c>
      <c r="O631">
        <v>0</v>
      </c>
      <c r="P631">
        <v>0</v>
      </c>
      <c r="Q631">
        <v>0</v>
      </c>
      <c r="R631">
        <v>374</v>
      </c>
      <c r="S631">
        <v>1496</v>
      </c>
      <c r="T631" s="8">
        <v>1870</v>
      </c>
      <c r="U631">
        <v>1</v>
      </c>
      <c r="V631" s="2">
        <f>5312260-SUM($T$2:T631)</f>
        <v>3691450</v>
      </c>
      <c r="W631" t="str">
        <f t="shared" si="9"/>
        <v>Sim</v>
      </c>
    </row>
    <row r="632" spans="1:23" x14ac:dyDescent="0.25">
      <c r="A632" t="s">
        <v>799</v>
      </c>
      <c r="B632">
        <v>31</v>
      </c>
      <c r="C632" t="s">
        <v>800</v>
      </c>
      <c r="D632">
        <v>3168606</v>
      </c>
      <c r="E632" t="s">
        <v>815</v>
      </c>
      <c r="F632" t="s">
        <v>817</v>
      </c>
      <c r="G632">
        <v>31384798</v>
      </c>
      <c r="H632">
        <v>180</v>
      </c>
      <c r="I632">
        <v>26.2819136337327</v>
      </c>
      <c r="J632">
        <v>0</v>
      </c>
      <c r="K632">
        <v>1</v>
      </c>
      <c r="L632">
        <v>0</v>
      </c>
      <c r="M632">
        <v>1</v>
      </c>
      <c r="N632">
        <v>1</v>
      </c>
      <c r="O632">
        <v>1</v>
      </c>
      <c r="P632">
        <v>0</v>
      </c>
      <c r="Q632">
        <v>0</v>
      </c>
      <c r="R632">
        <v>740</v>
      </c>
      <c r="S632">
        <v>2960</v>
      </c>
      <c r="T632" s="8">
        <v>3700</v>
      </c>
      <c r="U632">
        <v>1</v>
      </c>
      <c r="V632" s="2">
        <f>5312260-SUM($T$2:T632)</f>
        <v>3687750</v>
      </c>
      <c r="W632" t="str">
        <f t="shared" si="9"/>
        <v>Sim</v>
      </c>
    </row>
    <row r="633" spans="1:23" x14ac:dyDescent="0.25">
      <c r="A633" t="s">
        <v>799</v>
      </c>
      <c r="B633">
        <v>33</v>
      </c>
      <c r="C633" t="s">
        <v>818</v>
      </c>
      <c r="D633">
        <v>3303807</v>
      </c>
      <c r="E633" t="s">
        <v>819</v>
      </c>
      <c r="F633" t="s">
        <v>820</v>
      </c>
      <c r="G633">
        <v>33135720</v>
      </c>
      <c r="H633">
        <v>71</v>
      </c>
      <c r="I633">
        <v>26.2819136337327</v>
      </c>
      <c r="J633">
        <v>0</v>
      </c>
      <c r="K633">
        <v>1</v>
      </c>
      <c r="L633">
        <v>0</v>
      </c>
      <c r="M633">
        <v>1</v>
      </c>
      <c r="N633">
        <v>0</v>
      </c>
      <c r="O633">
        <v>0</v>
      </c>
      <c r="P633">
        <v>0</v>
      </c>
      <c r="Q633">
        <v>0</v>
      </c>
      <c r="R633">
        <v>654</v>
      </c>
      <c r="S633">
        <v>2616</v>
      </c>
      <c r="T633" s="8">
        <v>3270</v>
      </c>
      <c r="U633">
        <v>1</v>
      </c>
      <c r="V633" s="2">
        <f>5312260-SUM($T$2:T633)</f>
        <v>3684480</v>
      </c>
      <c r="W633" t="str">
        <f t="shared" si="9"/>
        <v>Sim</v>
      </c>
    </row>
    <row r="634" spans="1:23" x14ac:dyDescent="0.25">
      <c r="A634" t="s">
        <v>799</v>
      </c>
      <c r="B634">
        <v>35</v>
      </c>
      <c r="C634" t="s">
        <v>821</v>
      </c>
      <c r="D634">
        <v>3505005</v>
      </c>
      <c r="E634" t="s">
        <v>822</v>
      </c>
      <c r="F634" t="s">
        <v>823</v>
      </c>
      <c r="G634">
        <v>35008803</v>
      </c>
      <c r="H634">
        <v>9</v>
      </c>
      <c r="I634">
        <v>26.2819136337327</v>
      </c>
      <c r="J634">
        <v>0</v>
      </c>
      <c r="K634">
        <v>1</v>
      </c>
      <c r="L634">
        <v>0</v>
      </c>
      <c r="M634">
        <v>1</v>
      </c>
      <c r="N634">
        <v>1</v>
      </c>
      <c r="O634">
        <v>0</v>
      </c>
      <c r="P634">
        <v>0</v>
      </c>
      <c r="Q634">
        <v>0</v>
      </c>
      <c r="R634">
        <v>406</v>
      </c>
      <c r="S634">
        <v>1624</v>
      </c>
      <c r="T634" s="8">
        <v>2030</v>
      </c>
      <c r="U634">
        <v>1</v>
      </c>
      <c r="V634" s="2">
        <f>5312260-SUM($T$2:T634)</f>
        <v>3682450</v>
      </c>
      <c r="W634" t="str">
        <f t="shared" si="9"/>
        <v>Sim</v>
      </c>
    </row>
    <row r="635" spans="1:23" x14ac:dyDescent="0.25">
      <c r="A635" t="s">
        <v>799</v>
      </c>
      <c r="B635">
        <v>35</v>
      </c>
      <c r="C635" t="s">
        <v>821</v>
      </c>
      <c r="D635">
        <v>3509908</v>
      </c>
      <c r="E635" t="s">
        <v>824</v>
      </c>
      <c r="F635" t="s">
        <v>825</v>
      </c>
      <c r="G635">
        <v>35009999</v>
      </c>
      <c r="H635">
        <v>8</v>
      </c>
      <c r="I635">
        <v>26.2819136337327</v>
      </c>
      <c r="J635">
        <v>0</v>
      </c>
      <c r="K635">
        <v>1</v>
      </c>
      <c r="L635">
        <v>0</v>
      </c>
      <c r="M635">
        <v>1</v>
      </c>
      <c r="N635">
        <v>0</v>
      </c>
      <c r="O635">
        <v>0</v>
      </c>
      <c r="P635">
        <v>0</v>
      </c>
      <c r="Q635">
        <v>0</v>
      </c>
      <c r="R635">
        <v>402</v>
      </c>
      <c r="S635">
        <v>1608</v>
      </c>
      <c r="T635" s="8">
        <v>2010</v>
      </c>
      <c r="U635">
        <v>1</v>
      </c>
      <c r="V635" s="2">
        <f>5312260-SUM($T$2:T635)</f>
        <v>3680440</v>
      </c>
      <c r="W635" t="str">
        <f t="shared" si="9"/>
        <v>Sim</v>
      </c>
    </row>
    <row r="636" spans="1:23" x14ac:dyDescent="0.25">
      <c r="A636" t="s">
        <v>799</v>
      </c>
      <c r="B636">
        <v>35</v>
      </c>
      <c r="C636" t="s">
        <v>821</v>
      </c>
      <c r="D636">
        <v>3551009</v>
      </c>
      <c r="E636" t="s">
        <v>826</v>
      </c>
      <c r="F636" t="s">
        <v>827</v>
      </c>
      <c r="G636">
        <v>35495670</v>
      </c>
      <c r="H636">
        <v>15</v>
      </c>
      <c r="I636">
        <v>26.2819136337327</v>
      </c>
      <c r="J636">
        <v>0</v>
      </c>
      <c r="K636">
        <v>1</v>
      </c>
      <c r="L636">
        <v>1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430</v>
      </c>
      <c r="S636">
        <v>1720</v>
      </c>
      <c r="T636" s="8">
        <v>2150</v>
      </c>
      <c r="U636">
        <v>1</v>
      </c>
      <c r="V636" s="2">
        <f>5312260-SUM($T$2:T636)</f>
        <v>3678290</v>
      </c>
      <c r="W636" t="str">
        <f t="shared" si="9"/>
        <v>Sim</v>
      </c>
    </row>
    <row r="637" spans="1:23" x14ac:dyDescent="0.25">
      <c r="A637" t="s">
        <v>828</v>
      </c>
      <c r="B637">
        <v>41</v>
      </c>
      <c r="C637" t="s">
        <v>829</v>
      </c>
      <c r="D637">
        <v>4127403</v>
      </c>
      <c r="E637" t="s">
        <v>830</v>
      </c>
      <c r="F637" t="s">
        <v>831</v>
      </c>
      <c r="G637">
        <v>41165896</v>
      </c>
      <c r="H637">
        <v>186</v>
      </c>
      <c r="I637">
        <v>26.2819136337327</v>
      </c>
      <c r="J637">
        <v>0</v>
      </c>
      <c r="K637">
        <v>1</v>
      </c>
      <c r="L637">
        <v>1</v>
      </c>
      <c r="M637">
        <v>0</v>
      </c>
      <c r="N637">
        <v>0</v>
      </c>
      <c r="O637">
        <v>1</v>
      </c>
      <c r="P637">
        <v>0</v>
      </c>
      <c r="Q637">
        <v>0</v>
      </c>
      <c r="R637">
        <v>740</v>
      </c>
      <c r="S637">
        <v>2960</v>
      </c>
      <c r="T637" s="8">
        <v>3700</v>
      </c>
      <c r="U637">
        <v>1</v>
      </c>
      <c r="V637" s="2">
        <f>5312260-SUM($T$2:T637)</f>
        <v>3674590</v>
      </c>
      <c r="W637" t="str">
        <f t="shared" si="9"/>
        <v>Sim</v>
      </c>
    </row>
    <row r="638" spans="1:23" x14ac:dyDescent="0.25">
      <c r="A638" t="s">
        <v>828</v>
      </c>
      <c r="B638">
        <v>42</v>
      </c>
      <c r="C638" t="s">
        <v>832</v>
      </c>
      <c r="D638">
        <v>4202305</v>
      </c>
      <c r="E638" t="s">
        <v>833</v>
      </c>
      <c r="F638" t="s">
        <v>834</v>
      </c>
      <c r="G638">
        <v>42162378</v>
      </c>
      <c r="H638">
        <v>17</v>
      </c>
      <c r="I638">
        <v>26.2819136337327</v>
      </c>
      <c r="J638">
        <v>0</v>
      </c>
      <c r="K638">
        <v>1</v>
      </c>
      <c r="L638">
        <v>0</v>
      </c>
      <c r="M638">
        <v>1</v>
      </c>
      <c r="N638">
        <v>1</v>
      </c>
      <c r="O638">
        <v>0</v>
      </c>
      <c r="P638">
        <v>0</v>
      </c>
      <c r="Q638">
        <v>0</v>
      </c>
      <c r="R638">
        <v>438</v>
      </c>
      <c r="S638">
        <v>1752</v>
      </c>
      <c r="T638" s="8">
        <v>2190</v>
      </c>
      <c r="U638">
        <v>1</v>
      </c>
      <c r="V638" s="2">
        <f>5312260-SUM($T$2:T638)</f>
        <v>3672400</v>
      </c>
      <c r="W638" t="str">
        <f t="shared" si="9"/>
        <v>Sim</v>
      </c>
    </row>
    <row r="639" spans="1:23" x14ac:dyDescent="0.25">
      <c r="A639" t="s">
        <v>828</v>
      </c>
      <c r="B639">
        <v>42</v>
      </c>
      <c r="C639" t="s">
        <v>832</v>
      </c>
      <c r="D639">
        <v>4211900</v>
      </c>
      <c r="E639" t="s">
        <v>835</v>
      </c>
      <c r="F639" t="s">
        <v>836</v>
      </c>
      <c r="G639">
        <v>42161673</v>
      </c>
      <c r="H639">
        <v>11</v>
      </c>
      <c r="I639">
        <v>26.2819136337327</v>
      </c>
      <c r="J639">
        <v>0</v>
      </c>
      <c r="K639">
        <v>1</v>
      </c>
      <c r="L639">
        <v>1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414</v>
      </c>
      <c r="S639">
        <v>1656</v>
      </c>
      <c r="T639" s="8">
        <v>2070</v>
      </c>
      <c r="U639">
        <v>1</v>
      </c>
      <c r="V639" s="2">
        <f>5312260-SUM($T$2:T639)</f>
        <v>3670330</v>
      </c>
      <c r="W639" t="str">
        <f t="shared" si="9"/>
        <v>Sim</v>
      </c>
    </row>
    <row r="640" spans="1:23" x14ac:dyDescent="0.25">
      <c r="A640" t="s">
        <v>828</v>
      </c>
      <c r="B640">
        <v>43</v>
      </c>
      <c r="C640" t="s">
        <v>837</v>
      </c>
      <c r="D640">
        <v>4302105</v>
      </c>
      <c r="E640" t="s">
        <v>838</v>
      </c>
      <c r="F640" t="s">
        <v>839</v>
      </c>
      <c r="G640">
        <v>43218652</v>
      </c>
      <c r="H640">
        <v>6</v>
      </c>
      <c r="I640">
        <v>26.2819136337327</v>
      </c>
      <c r="J640">
        <v>0</v>
      </c>
      <c r="K640">
        <v>1</v>
      </c>
      <c r="L640">
        <v>1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394</v>
      </c>
      <c r="S640">
        <v>1576</v>
      </c>
      <c r="T640" s="8">
        <v>1970</v>
      </c>
      <c r="U640">
        <v>1</v>
      </c>
      <c r="V640" s="2">
        <f>5312260-SUM($T$2:T640)</f>
        <v>3668360</v>
      </c>
      <c r="W640" t="str">
        <f t="shared" si="9"/>
        <v>Sim</v>
      </c>
    </row>
    <row r="641" spans="1:23" x14ac:dyDescent="0.25">
      <c r="A641" t="s">
        <v>828</v>
      </c>
      <c r="B641">
        <v>43</v>
      </c>
      <c r="C641" t="s">
        <v>837</v>
      </c>
      <c r="D641">
        <v>4303509</v>
      </c>
      <c r="E641" t="s">
        <v>840</v>
      </c>
      <c r="F641" t="s">
        <v>841</v>
      </c>
      <c r="G641">
        <v>43002447</v>
      </c>
      <c r="H641">
        <v>26</v>
      </c>
      <c r="I641">
        <v>26.2819136337327</v>
      </c>
      <c r="J641">
        <v>0</v>
      </c>
      <c r="K641">
        <v>1</v>
      </c>
      <c r="L641">
        <v>0</v>
      </c>
      <c r="M641">
        <v>1</v>
      </c>
      <c r="N641">
        <v>0</v>
      </c>
      <c r="O641">
        <v>0</v>
      </c>
      <c r="P641">
        <v>0</v>
      </c>
      <c r="Q641">
        <v>0</v>
      </c>
      <c r="R641">
        <v>474</v>
      </c>
      <c r="S641">
        <v>1896</v>
      </c>
      <c r="T641" s="8">
        <v>2370</v>
      </c>
      <c r="U641">
        <v>1</v>
      </c>
      <c r="V641" s="2">
        <f>5312260-SUM($T$2:T641)</f>
        <v>3665990</v>
      </c>
      <c r="W641" t="str">
        <f t="shared" si="9"/>
        <v>Sim</v>
      </c>
    </row>
    <row r="642" spans="1:23" x14ac:dyDescent="0.25">
      <c r="A642" t="s">
        <v>828</v>
      </c>
      <c r="B642">
        <v>43</v>
      </c>
      <c r="C642" t="s">
        <v>837</v>
      </c>
      <c r="D642">
        <v>4304671</v>
      </c>
      <c r="E642" t="s">
        <v>842</v>
      </c>
      <c r="F642" t="s">
        <v>843</v>
      </c>
      <c r="G642">
        <v>43008240</v>
      </c>
      <c r="H642">
        <v>4</v>
      </c>
      <c r="I642">
        <v>26.2819136337327</v>
      </c>
      <c r="J642">
        <v>0</v>
      </c>
      <c r="K642">
        <v>1</v>
      </c>
      <c r="L642">
        <v>0</v>
      </c>
      <c r="M642">
        <v>1</v>
      </c>
      <c r="N642">
        <v>0</v>
      </c>
      <c r="O642">
        <v>0</v>
      </c>
      <c r="P642">
        <v>0</v>
      </c>
      <c r="Q642">
        <v>0</v>
      </c>
      <c r="R642">
        <v>386</v>
      </c>
      <c r="S642">
        <v>1544</v>
      </c>
      <c r="T642" s="8">
        <v>1930</v>
      </c>
      <c r="U642">
        <v>1</v>
      </c>
      <c r="V642" s="2">
        <f>5312260-SUM($T$2:T642)</f>
        <v>3664060</v>
      </c>
      <c r="W642" t="str">
        <f t="shared" si="9"/>
        <v>Sim</v>
      </c>
    </row>
    <row r="643" spans="1:23" x14ac:dyDescent="0.25">
      <c r="A643" t="s">
        <v>828</v>
      </c>
      <c r="B643">
        <v>43</v>
      </c>
      <c r="C643" t="s">
        <v>837</v>
      </c>
      <c r="D643">
        <v>4304689</v>
      </c>
      <c r="E643" t="s">
        <v>844</v>
      </c>
      <c r="F643" t="s">
        <v>845</v>
      </c>
      <c r="G643">
        <v>43218539</v>
      </c>
      <c r="H643">
        <v>37</v>
      </c>
      <c r="I643">
        <v>26.2819136337327</v>
      </c>
      <c r="J643">
        <v>0</v>
      </c>
      <c r="K643">
        <v>1</v>
      </c>
      <c r="L643">
        <v>1</v>
      </c>
      <c r="M643">
        <v>0</v>
      </c>
      <c r="N643">
        <v>0</v>
      </c>
      <c r="O643">
        <v>1</v>
      </c>
      <c r="P643">
        <v>0</v>
      </c>
      <c r="Q643">
        <v>0</v>
      </c>
      <c r="R643">
        <v>518</v>
      </c>
      <c r="S643">
        <v>2072</v>
      </c>
      <c r="T643" s="8">
        <v>2590</v>
      </c>
      <c r="U643">
        <v>1</v>
      </c>
      <c r="V643" s="2">
        <f>5312260-SUM($T$2:T643)</f>
        <v>3661470</v>
      </c>
      <c r="W643" t="str">
        <f t="shared" ref="W643:W706" si="10">IF(V643&gt;=0,"Sim","Não")</f>
        <v>Sim</v>
      </c>
    </row>
    <row r="644" spans="1:23" x14ac:dyDescent="0.25">
      <c r="A644" t="s">
        <v>828</v>
      </c>
      <c r="B644">
        <v>43</v>
      </c>
      <c r="C644" t="s">
        <v>837</v>
      </c>
      <c r="D644">
        <v>4304713</v>
      </c>
      <c r="E644" t="s">
        <v>846</v>
      </c>
      <c r="F644" t="s">
        <v>847</v>
      </c>
      <c r="G644">
        <v>43002587</v>
      </c>
      <c r="H644">
        <v>3</v>
      </c>
      <c r="I644">
        <v>26.2819136337327</v>
      </c>
      <c r="J644">
        <v>0</v>
      </c>
      <c r="K644">
        <v>1</v>
      </c>
      <c r="L644">
        <v>0</v>
      </c>
      <c r="M644">
        <v>1</v>
      </c>
      <c r="N644">
        <v>0</v>
      </c>
      <c r="O644">
        <v>0</v>
      </c>
      <c r="P644">
        <v>0</v>
      </c>
      <c r="Q644">
        <v>0</v>
      </c>
      <c r="R644">
        <v>382</v>
      </c>
      <c r="S644">
        <v>1528</v>
      </c>
      <c r="T644" s="8">
        <v>1910</v>
      </c>
      <c r="U644">
        <v>1</v>
      </c>
      <c r="V644" s="2">
        <f>5312260-SUM($T$2:T644)</f>
        <v>3659560</v>
      </c>
      <c r="W644" t="str">
        <f t="shared" si="10"/>
        <v>Sim</v>
      </c>
    </row>
    <row r="645" spans="1:23" x14ac:dyDescent="0.25">
      <c r="A645" t="s">
        <v>828</v>
      </c>
      <c r="B645">
        <v>43</v>
      </c>
      <c r="C645" t="s">
        <v>837</v>
      </c>
      <c r="D645">
        <v>4311775</v>
      </c>
      <c r="E645" t="s">
        <v>848</v>
      </c>
      <c r="F645" t="s">
        <v>849</v>
      </c>
      <c r="G645">
        <v>43002480</v>
      </c>
      <c r="H645">
        <v>18</v>
      </c>
      <c r="I645">
        <v>26.2819136337327</v>
      </c>
      <c r="J645">
        <v>0</v>
      </c>
      <c r="K645">
        <v>1</v>
      </c>
      <c r="L645">
        <v>0</v>
      </c>
      <c r="M645">
        <v>1</v>
      </c>
      <c r="N645">
        <v>0</v>
      </c>
      <c r="O645">
        <v>0</v>
      </c>
      <c r="P645">
        <v>0</v>
      </c>
      <c r="Q645">
        <v>0</v>
      </c>
      <c r="R645">
        <v>442</v>
      </c>
      <c r="S645">
        <v>1768</v>
      </c>
      <c r="T645" s="8">
        <v>2210</v>
      </c>
      <c r="U645">
        <v>1</v>
      </c>
      <c r="V645" s="2">
        <f>5312260-SUM($T$2:T645)</f>
        <v>3657350</v>
      </c>
      <c r="W645" t="str">
        <f t="shared" si="10"/>
        <v>Sim</v>
      </c>
    </row>
    <row r="646" spans="1:23" x14ac:dyDescent="0.25">
      <c r="A646" t="s">
        <v>828</v>
      </c>
      <c r="B646">
        <v>43</v>
      </c>
      <c r="C646" t="s">
        <v>837</v>
      </c>
      <c r="D646">
        <v>4311775</v>
      </c>
      <c r="E646" t="s">
        <v>848</v>
      </c>
      <c r="F646" t="s">
        <v>850</v>
      </c>
      <c r="G646">
        <v>43213065</v>
      </c>
      <c r="H646">
        <v>19</v>
      </c>
      <c r="I646">
        <v>26.2819136337327</v>
      </c>
      <c r="J646">
        <v>1</v>
      </c>
      <c r="K646">
        <v>0</v>
      </c>
      <c r="L646">
        <v>0</v>
      </c>
      <c r="M646">
        <v>1</v>
      </c>
      <c r="N646">
        <v>0</v>
      </c>
      <c r="O646">
        <v>0</v>
      </c>
      <c r="P646">
        <v>0</v>
      </c>
      <c r="Q646">
        <v>0</v>
      </c>
      <c r="R646">
        <v>446</v>
      </c>
      <c r="S646">
        <v>1784</v>
      </c>
      <c r="T646" s="8">
        <v>2230</v>
      </c>
      <c r="U646">
        <v>1</v>
      </c>
      <c r="V646" s="2">
        <f>5312260-SUM($T$2:T646)</f>
        <v>3655120</v>
      </c>
      <c r="W646" t="str">
        <f t="shared" si="10"/>
        <v>Sim</v>
      </c>
    </row>
    <row r="647" spans="1:23" x14ac:dyDescent="0.25">
      <c r="A647" t="s">
        <v>828</v>
      </c>
      <c r="B647">
        <v>43</v>
      </c>
      <c r="C647" t="s">
        <v>837</v>
      </c>
      <c r="D647">
        <v>4312138</v>
      </c>
      <c r="E647" t="s">
        <v>851</v>
      </c>
      <c r="F647" t="s">
        <v>852</v>
      </c>
      <c r="G647">
        <v>43218261</v>
      </c>
      <c r="H647">
        <v>27</v>
      </c>
      <c r="I647">
        <v>26.2819136337327</v>
      </c>
      <c r="J647">
        <v>0</v>
      </c>
      <c r="K647">
        <v>1</v>
      </c>
      <c r="L647">
        <v>0</v>
      </c>
      <c r="M647">
        <v>1</v>
      </c>
      <c r="N647">
        <v>0</v>
      </c>
      <c r="O647">
        <v>1</v>
      </c>
      <c r="P647">
        <v>0</v>
      </c>
      <c r="Q647">
        <v>0</v>
      </c>
      <c r="R647">
        <v>478</v>
      </c>
      <c r="S647">
        <v>1912</v>
      </c>
      <c r="T647" s="8">
        <v>2390</v>
      </c>
      <c r="U647">
        <v>1</v>
      </c>
      <c r="V647" s="2">
        <f>5312260-SUM($T$2:T647)</f>
        <v>3652730</v>
      </c>
      <c r="W647" t="str">
        <f t="shared" si="10"/>
        <v>Sim</v>
      </c>
    </row>
    <row r="648" spans="1:23" x14ac:dyDescent="0.25">
      <c r="A648" t="s">
        <v>828</v>
      </c>
      <c r="B648">
        <v>43</v>
      </c>
      <c r="C648" t="s">
        <v>837</v>
      </c>
      <c r="D648">
        <v>4313656</v>
      </c>
      <c r="E648" t="s">
        <v>853</v>
      </c>
      <c r="F648" t="s">
        <v>854</v>
      </c>
      <c r="G648">
        <v>43218385</v>
      </c>
      <c r="H648">
        <v>10</v>
      </c>
      <c r="I648">
        <v>26.2819136337327</v>
      </c>
      <c r="J648">
        <v>0</v>
      </c>
      <c r="K648">
        <v>1</v>
      </c>
      <c r="L648">
        <v>0</v>
      </c>
      <c r="M648">
        <v>1</v>
      </c>
      <c r="N648">
        <v>0</v>
      </c>
      <c r="O648">
        <v>0</v>
      </c>
      <c r="P648">
        <v>0</v>
      </c>
      <c r="Q648">
        <v>0</v>
      </c>
      <c r="R648">
        <v>410</v>
      </c>
      <c r="S648">
        <v>1640</v>
      </c>
      <c r="T648" s="8">
        <v>2050</v>
      </c>
      <c r="U648">
        <v>1</v>
      </c>
      <c r="V648" s="2">
        <f>5312260-SUM($T$2:T648)</f>
        <v>3650680</v>
      </c>
      <c r="W648" t="str">
        <f t="shared" si="10"/>
        <v>Sim</v>
      </c>
    </row>
    <row r="649" spans="1:23" x14ac:dyDescent="0.25">
      <c r="A649" t="s">
        <v>828</v>
      </c>
      <c r="B649">
        <v>43</v>
      </c>
      <c r="C649" t="s">
        <v>837</v>
      </c>
      <c r="D649">
        <v>4314100</v>
      </c>
      <c r="E649" t="s">
        <v>855</v>
      </c>
      <c r="F649" t="s">
        <v>856</v>
      </c>
      <c r="G649">
        <v>43218318</v>
      </c>
      <c r="H649">
        <v>24</v>
      </c>
      <c r="I649">
        <v>26.2819136337327</v>
      </c>
      <c r="J649">
        <v>0</v>
      </c>
      <c r="K649">
        <v>1</v>
      </c>
      <c r="L649">
        <v>1</v>
      </c>
      <c r="M649">
        <v>0</v>
      </c>
      <c r="N649">
        <v>0</v>
      </c>
      <c r="O649">
        <v>1</v>
      </c>
      <c r="P649">
        <v>0</v>
      </c>
      <c r="Q649">
        <v>0</v>
      </c>
      <c r="R649">
        <v>466</v>
      </c>
      <c r="S649">
        <v>1864</v>
      </c>
      <c r="T649" s="8">
        <v>2330</v>
      </c>
      <c r="U649">
        <v>1</v>
      </c>
      <c r="V649" s="2">
        <f>5312260-SUM($T$2:T649)</f>
        <v>3648350</v>
      </c>
      <c r="W649" t="str">
        <f t="shared" si="10"/>
        <v>Sim</v>
      </c>
    </row>
    <row r="650" spans="1:23" x14ac:dyDescent="0.25">
      <c r="A650" t="s">
        <v>828</v>
      </c>
      <c r="B650">
        <v>43</v>
      </c>
      <c r="C650" t="s">
        <v>837</v>
      </c>
      <c r="D650">
        <v>4314407</v>
      </c>
      <c r="E650" t="s">
        <v>857</v>
      </c>
      <c r="F650" t="s">
        <v>858</v>
      </c>
      <c r="G650">
        <v>43215599</v>
      </c>
      <c r="H650">
        <v>18</v>
      </c>
      <c r="I650">
        <v>26.2819136337327</v>
      </c>
      <c r="J650">
        <v>0</v>
      </c>
      <c r="K650">
        <v>1</v>
      </c>
      <c r="L650">
        <v>0</v>
      </c>
      <c r="M650">
        <v>1</v>
      </c>
      <c r="N650">
        <v>0</v>
      </c>
      <c r="O650">
        <v>0</v>
      </c>
      <c r="P650">
        <v>0</v>
      </c>
      <c r="Q650">
        <v>0</v>
      </c>
      <c r="R650">
        <v>442</v>
      </c>
      <c r="S650">
        <v>1768</v>
      </c>
      <c r="T650" s="8">
        <v>2210</v>
      </c>
      <c r="U650">
        <v>1</v>
      </c>
      <c r="V650" s="2">
        <f>5312260-SUM($T$2:T650)</f>
        <v>3646140</v>
      </c>
      <c r="W650" t="str">
        <f t="shared" si="10"/>
        <v>Sim</v>
      </c>
    </row>
    <row r="651" spans="1:23" x14ac:dyDescent="0.25">
      <c r="A651" t="s">
        <v>828</v>
      </c>
      <c r="B651">
        <v>43</v>
      </c>
      <c r="C651" t="s">
        <v>837</v>
      </c>
      <c r="D651">
        <v>4315602</v>
      </c>
      <c r="E651" t="s">
        <v>859</v>
      </c>
      <c r="F651" t="s">
        <v>860</v>
      </c>
      <c r="G651">
        <v>43212816</v>
      </c>
      <c r="H651">
        <v>5</v>
      </c>
      <c r="I651">
        <v>26.2819136337327</v>
      </c>
      <c r="J651">
        <v>0</v>
      </c>
      <c r="K651">
        <v>1</v>
      </c>
      <c r="L651">
        <v>0</v>
      </c>
      <c r="M651">
        <v>1</v>
      </c>
      <c r="N651">
        <v>0</v>
      </c>
      <c r="O651">
        <v>0</v>
      </c>
      <c r="P651">
        <v>0</v>
      </c>
      <c r="Q651">
        <v>0</v>
      </c>
      <c r="R651">
        <v>390</v>
      </c>
      <c r="S651">
        <v>1560</v>
      </c>
      <c r="T651" s="8">
        <v>1950</v>
      </c>
      <c r="U651">
        <v>1</v>
      </c>
      <c r="V651" s="2">
        <f>5312260-SUM($T$2:T651)</f>
        <v>3644190</v>
      </c>
      <c r="W651" t="str">
        <f t="shared" si="10"/>
        <v>Sim</v>
      </c>
    </row>
    <row r="652" spans="1:23" x14ac:dyDescent="0.25">
      <c r="A652" t="s">
        <v>828</v>
      </c>
      <c r="B652">
        <v>43</v>
      </c>
      <c r="C652" t="s">
        <v>837</v>
      </c>
      <c r="D652">
        <v>4315750</v>
      </c>
      <c r="E652" t="s">
        <v>861</v>
      </c>
      <c r="F652" t="s">
        <v>862</v>
      </c>
      <c r="G652">
        <v>43008259</v>
      </c>
      <c r="H652">
        <v>9</v>
      </c>
      <c r="I652">
        <v>26.2819136337327</v>
      </c>
      <c r="J652">
        <v>0</v>
      </c>
      <c r="K652">
        <v>1</v>
      </c>
      <c r="L652">
        <v>0</v>
      </c>
      <c r="M652">
        <v>1</v>
      </c>
      <c r="N652">
        <v>0</v>
      </c>
      <c r="O652">
        <v>0</v>
      </c>
      <c r="P652">
        <v>0</v>
      </c>
      <c r="Q652">
        <v>0</v>
      </c>
      <c r="R652">
        <v>406</v>
      </c>
      <c r="S652">
        <v>1624</v>
      </c>
      <c r="T652" s="8">
        <v>2030</v>
      </c>
      <c r="U652">
        <v>1</v>
      </c>
      <c r="V652" s="2">
        <f>5312260-SUM($T$2:T652)</f>
        <v>3642160</v>
      </c>
      <c r="W652" t="str">
        <f t="shared" si="10"/>
        <v>Sim</v>
      </c>
    </row>
    <row r="653" spans="1:23" x14ac:dyDescent="0.25">
      <c r="A653" t="s">
        <v>828</v>
      </c>
      <c r="B653">
        <v>43</v>
      </c>
      <c r="C653" t="s">
        <v>837</v>
      </c>
      <c r="D653">
        <v>4316451</v>
      </c>
      <c r="E653" t="s">
        <v>863</v>
      </c>
      <c r="F653" t="s">
        <v>864</v>
      </c>
      <c r="G653">
        <v>43218334</v>
      </c>
      <c r="H653">
        <v>23</v>
      </c>
      <c r="I653">
        <v>26.2819136337327</v>
      </c>
      <c r="J653">
        <v>0</v>
      </c>
      <c r="K653">
        <v>1</v>
      </c>
      <c r="L653">
        <v>0</v>
      </c>
      <c r="M653">
        <v>1</v>
      </c>
      <c r="N653">
        <v>0</v>
      </c>
      <c r="O653">
        <v>0</v>
      </c>
      <c r="P653">
        <v>0</v>
      </c>
      <c r="Q653">
        <v>0</v>
      </c>
      <c r="R653">
        <v>462</v>
      </c>
      <c r="S653">
        <v>1848</v>
      </c>
      <c r="T653" s="8">
        <v>2310</v>
      </c>
      <c r="U653">
        <v>1</v>
      </c>
      <c r="V653" s="2">
        <f>5312260-SUM($T$2:T653)</f>
        <v>3639850</v>
      </c>
      <c r="W653" t="str">
        <f t="shared" si="10"/>
        <v>Sim</v>
      </c>
    </row>
    <row r="654" spans="1:23" x14ac:dyDescent="0.25">
      <c r="A654" t="s">
        <v>828</v>
      </c>
      <c r="B654">
        <v>43</v>
      </c>
      <c r="C654" t="s">
        <v>837</v>
      </c>
      <c r="D654">
        <v>4318200</v>
      </c>
      <c r="E654" t="s">
        <v>865</v>
      </c>
      <c r="F654" t="s">
        <v>866</v>
      </c>
      <c r="G654">
        <v>43215564</v>
      </c>
      <c r="H654">
        <v>9</v>
      </c>
      <c r="I654">
        <v>26.2819136337327</v>
      </c>
      <c r="J654">
        <v>0</v>
      </c>
      <c r="K654">
        <v>1</v>
      </c>
      <c r="L654">
        <v>0</v>
      </c>
      <c r="M654">
        <v>1</v>
      </c>
      <c r="N654">
        <v>0</v>
      </c>
      <c r="O654">
        <v>0</v>
      </c>
      <c r="P654">
        <v>0</v>
      </c>
      <c r="Q654">
        <v>0</v>
      </c>
      <c r="R654">
        <v>406</v>
      </c>
      <c r="S654">
        <v>1624</v>
      </c>
      <c r="T654" s="8">
        <v>2030</v>
      </c>
      <c r="U654">
        <v>1</v>
      </c>
      <c r="V654" s="2">
        <f>5312260-SUM($T$2:T654)</f>
        <v>3637820</v>
      </c>
      <c r="W654" t="str">
        <f t="shared" si="10"/>
        <v>Sim</v>
      </c>
    </row>
    <row r="655" spans="1:23" x14ac:dyDescent="0.25">
      <c r="A655" t="s">
        <v>828</v>
      </c>
      <c r="B655">
        <v>43</v>
      </c>
      <c r="C655" t="s">
        <v>837</v>
      </c>
      <c r="D655">
        <v>4320503</v>
      </c>
      <c r="E655" t="s">
        <v>867</v>
      </c>
      <c r="F655" t="s">
        <v>868</v>
      </c>
      <c r="G655">
        <v>43218164</v>
      </c>
      <c r="H655">
        <v>12</v>
      </c>
      <c r="I655">
        <v>26.2819136337327</v>
      </c>
      <c r="J655">
        <v>0</v>
      </c>
      <c r="K655">
        <v>1</v>
      </c>
      <c r="L655">
        <v>0</v>
      </c>
      <c r="M655">
        <v>1</v>
      </c>
      <c r="N655">
        <v>0</v>
      </c>
      <c r="O655">
        <v>0</v>
      </c>
      <c r="P655">
        <v>0</v>
      </c>
      <c r="Q655">
        <v>0</v>
      </c>
      <c r="R655">
        <v>418</v>
      </c>
      <c r="S655">
        <v>1672</v>
      </c>
      <c r="T655" s="8">
        <v>2090</v>
      </c>
      <c r="U655">
        <v>1</v>
      </c>
      <c r="V655" s="2">
        <f>5312260-SUM($T$2:T655)</f>
        <v>3635730</v>
      </c>
      <c r="W655" t="str">
        <f t="shared" si="10"/>
        <v>Sim</v>
      </c>
    </row>
    <row r="656" spans="1:23" x14ac:dyDescent="0.25">
      <c r="A656" t="s">
        <v>828</v>
      </c>
      <c r="B656">
        <v>43</v>
      </c>
      <c r="C656" t="s">
        <v>837</v>
      </c>
      <c r="D656">
        <v>4321436</v>
      </c>
      <c r="E656" t="s">
        <v>869</v>
      </c>
      <c r="F656" t="s">
        <v>870</v>
      </c>
      <c r="G656">
        <v>43218270</v>
      </c>
      <c r="H656">
        <v>12</v>
      </c>
      <c r="I656">
        <v>26.2819136337327</v>
      </c>
      <c r="J656">
        <v>0</v>
      </c>
      <c r="K656">
        <v>1</v>
      </c>
      <c r="L656">
        <v>0</v>
      </c>
      <c r="M656">
        <v>1</v>
      </c>
      <c r="N656">
        <v>0</v>
      </c>
      <c r="O656">
        <v>0</v>
      </c>
      <c r="P656">
        <v>0</v>
      </c>
      <c r="Q656">
        <v>0</v>
      </c>
      <c r="R656">
        <v>418</v>
      </c>
      <c r="S656">
        <v>1672</v>
      </c>
      <c r="T656" s="8">
        <v>2090</v>
      </c>
      <c r="U656">
        <v>1</v>
      </c>
      <c r="V656" s="2">
        <f>5312260-SUM($T$2:T656)</f>
        <v>3633640</v>
      </c>
      <c r="W656" t="str">
        <f t="shared" si="10"/>
        <v>Sim</v>
      </c>
    </row>
    <row r="657" spans="1:23" x14ac:dyDescent="0.25">
      <c r="A657" t="s">
        <v>253</v>
      </c>
      <c r="B657">
        <v>13</v>
      </c>
      <c r="C657" t="s">
        <v>352</v>
      </c>
      <c r="D657">
        <v>1303908</v>
      </c>
      <c r="E657" t="s">
        <v>533</v>
      </c>
      <c r="F657" t="s">
        <v>896</v>
      </c>
      <c r="G657">
        <v>13007742</v>
      </c>
      <c r="H657">
        <v>182</v>
      </c>
      <c r="I657">
        <v>26.365056229708401</v>
      </c>
      <c r="J657">
        <v>1</v>
      </c>
      <c r="K657">
        <v>0</v>
      </c>
      <c r="L657">
        <v>0</v>
      </c>
      <c r="M657">
        <v>1</v>
      </c>
      <c r="N657">
        <v>0</v>
      </c>
      <c r="O657">
        <v>0</v>
      </c>
      <c r="P657">
        <v>0</v>
      </c>
      <c r="Q657">
        <v>0</v>
      </c>
      <c r="R657">
        <v>740</v>
      </c>
      <c r="S657">
        <v>2960</v>
      </c>
      <c r="T657" s="8">
        <v>3700</v>
      </c>
      <c r="U657">
        <v>0.99797489757208202</v>
      </c>
      <c r="V657" s="2">
        <f>5312260-SUM($T$2:T657)</f>
        <v>3629940</v>
      </c>
      <c r="W657" t="str">
        <f t="shared" si="10"/>
        <v>Sim</v>
      </c>
    </row>
    <row r="658" spans="1:23" x14ac:dyDescent="0.25">
      <c r="A658" t="s">
        <v>253</v>
      </c>
      <c r="B658">
        <v>13</v>
      </c>
      <c r="C658" t="s">
        <v>352</v>
      </c>
      <c r="D658">
        <v>1303007</v>
      </c>
      <c r="E658" t="s">
        <v>473</v>
      </c>
      <c r="F658" t="s">
        <v>897</v>
      </c>
      <c r="G658">
        <v>13055143</v>
      </c>
      <c r="H658">
        <v>46</v>
      </c>
      <c r="I658">
        <v>26.434515208878</v>
      </c>
      <c r="J658">
        <v>1</v>
      </c>
      <c r="K658">
        <v>0</v>
      </c>
      <c r="L658">
        <v>0</v>
      </c>
      <c r="M658">
        <v>1</v>
      </c>
      <c r="N658">
        <v>0</v>
      </c>
      <c r="O658">
        <v>0</v>
      </c>
      <c r="P658">
        <v>0</v>
      </c>
      <c r="Q658">
        <v>0</v>
      </c>
      <c r="R658">
        <v>554</v>
      </c>
      <c r="S658">
        <v>2216</v>
      </c>
      <c r="T658" s="8">
        <v>2770</v>
      </c>
      <c r="U658">
        <v>0.99628308670538601</v>
      </c>
      <c r="V658" s="2">
        <f>5312260-SUM($T$2:T658)</f>
        <v>3627170</v>
      </c>
      <c r="W658" t="str">
        <f t="shared" si="10"/>
        <v>Sim</v>
      </c>
    </row>
    <row r="659" spans="1:23" x14ac:dyDescent="0.25">
      <c r="A659" t="s">
        <v>253</v>
      </c>
      <c r="B659">
        <v>13</v>
      </c>
      <c r="C659" t="s">
        <v>352</v>
      </c>
      <c r="D659">
        <v>1300060</v>
      </c>
      <c r="E659" t="s">
        <v>353</v>
      </c>
      <c r="F659" t="s">
        <v>898</v>
      </c>
      <c r="G659">
        <v>13061038</v>
      </c>
      <c r="H659">
        <v>145</v>
      </c>
      <c r="I659">
        <v>26.446284084956201</v>
      </c>
      <c r="J659">
        <v>1</v>
      </c>
      <c r="K659">
        <v>0</v>
      </c>
      <c r="L659">
        <v>0</v>
      </c>
      <c r="M659">
        <v>1</v>
      </c>
      <c r="N659">
        <v>1</v>
      </c>
      <c r="O659">
        <v>0</v>
      </c>
      <c r="P659">
        <v>0</v>
      </c>
      <c r="Q659">
        <v>0</v>
      </c>
      <c r="R659">
        <v>740</v>
      </c>
      <c r="S659">
        <v>2960</v>
      </c>
      <c r="T659" s="8">
        <v>3700</v>
      </c>
      <c r="U659">
        <v>0.99599643244303004</v>
      </c>
      <c r="V659" s="2">
        <f>5312260-SUM($T$2:T659)</f>
        <v>3623470</v>
      </c>
      <c r="W659" t="str">
        <f t="shared" si="10"/>
        <v>Sim</v>
      </c>
    </row>
    <row r="660" spans="1:23" x14ac:dyDescent="0.25">
      <c r="A660" t="s">
        <v>253</v>
      </c>
      <c r="B660">
        <v>13</v>
      </c>
      <c r="C660" t="s">
        <v>352</v>
      </c>
      <c r="D660">
        <v>1303700</v>
      </c>
      <c r="E660" t="s">
        <v>501</v>
      </c>
      <c r="F660" t="s">
        <v>899</v>
      </c>
      <c r="G660">
        <v>13098535</v>
      </c>
      <c r="H660">
        <v>121</v>
      </c>
      <c r="I660">
        <v>26.519675756490699</v>
      </c>
      <c r="J660">
        <v>1</v>
      </c>
      <c r="K660">
        <v>0</v>
      </c>
      <c r="L660">
        <v>0</v>
      </c>
      <c r="M660">
        <v>1</v>
      </c>
      <c r="N660">
        <v>1</v>
      </c>
      <c r="O660">
        <v>0</v>
      </c>
      <c r="P660">
        <v>0</v>
      </c>
      <c r="Q660">
        <v>0</v>
      </c>
      <c r="R660">
        <v>740</v>
      </c>
      <c r="S660">
        <v>2960</v>
      </c>
      <c r="T660" s="8">
        <v>3700</v>
      </c>
      <c r="U660">
        <v>0.99420883307270302</v>
      </c>
      <c r="V660" s="2">
        <f>5312260-SUM($T$2:T660)</f>
        <v>3619770</v>
      </c>
      <c r="W660" t="str">
        <f t="shared" si="10"/>
        <v>Sim</v>
      </c>
    </row>
    <row r="661" spans="1:23" x14ac:dyDescent="0.25">
      <c r="A661" t="s">
        <v>253</v>
      </c>
      <c r="B661">
        <v>13</v>
      </c>
      <c r="C661" t="s">
        <v>352</v>
      </c>
      <c r="D661">
        <v>1303908</v>
      </c>
      <c r="E661" t="s">
        <v>533</v>
      </c>
      <c r="F661" t="s">
        <v>901</v>
      </c>
      <c r="G661">
        <v>13007696</v>
      </c>
      <c r="H661">
        <v>134</v>
      </c>
      <c r="I661">
        <v>26.6308524613593</v>
      </c>
      <c r="J661">
        <v>1</v>
      </c>
      <c r="K661">
        <v>0</v>
      </c>
      <c r="L661">
        <v>0</v>
      </c>
      <c r="M661">
        <v>1</v>
      </c>
      <c r="N661">
        <v>0</v>
      </c>
      <c r="O661">
        <v>1</v>
      </c>
      <c r="P661">
        <v>0</v>
      </c>
      <c r="Q661">
        <v>0</v>
      </c>
      <c r="R661">
        <v>740</v>
      </c>
      <c r="S661">
        <v>2960</v>
      </c>
      <c r="T661" s="8">
        <v>3700</v>
      </c>
      <c r="U661">
        <v>0.99150090445542705</v>
      </c>
      <c r="V661" s="2">
        <f>5312260-SUM($T$2:T661)</f>
        <v>3616070</v>
      </c>
      <c r="W661" t="str">
        <f t="shared" si="10"/>
        <v>Sim</v>
      </c>
    </row>
    <row r="662" spans="1:23" x14ac:dyDescent="0.25">
      <c r="A662" t="s">
        <v>62</v>
      </c>
      <c r="B662">
        <v>21</v>
      </c>
      <c r="C662" t="s">
        <v>63</v>
      </c>
      <c r="D662">
        <v>2102002</v>
      </c>
      <c r="E662" t="s">
        <v>96</v>
      </c>
      <c r="F662" t="s">
        <v>902</v>
      </c>
      <c r="G662">
        <v>21072124</v>
      </c>
      <c r="H662">
        <v>43</v>
      </c>
      <c r="I662">
        <v>26.681155391791101</v>
      </c>
      <c r="J662">
        <v>0</v>
      </c>
      <c r="K662">
        <v>1</v>
      </c>
      <c r="L662">
        <v>0</v>
      </c>
      <c r="M662">
        <v>1</v>
      </c>
      <c r="N662">
        <v>0</v>
      </c>
      <c r="O662">
        <v>1</v>
      </c>
      <c r="P662">
        <v>0</v>
      </c>
      <c r="Q662">
        <v>0</v>
      </c>
      <c r="R662">
        <v>542</v>
      </c>
      <c r="S662">
        <v>2168</v>
      </c>
      <c r="T662" s="8">
        <v>2710</v>
      </c>
      <c r="U662">
        <v>0.99027567705720398</v>
      </c>
      <c r="V662" s="2">
        <f>5312260-SUM($T$2:T662)</f>
        <v>3613360</v>
      </c>
      <c r="W662" t="str">
        <f t="shared" si="10"/>
        <v>Sim</v>
      </c>
    </row>
    <row r="663" spans="1:23" x14ac:dyDescent="0.25">
      <c r="A663" t="s">
        <v>62</v>
      </c>
      <c r="B663">
        <v>21</v>
      </c>
      <c r="C663" t="s">
        <v>63</v>
      </c>
      <c r="D663">
        <v>2102002</v>
      </c>
      <c r="E663" t="s">
        <v>96</v>
      </c>
      <c r="F663" t="s">
        <v>903</v>
      </c>
      <c r="G663">
        <v>21240027</v>
      </c>
      <c r="H663">
        <v>30</v>
      </c>
      <c r="I663">
        <v>26.681155391791101</v>
      </c>
      <c r="J663">
        <v>0</v>
      </c>
      <c r="K663">
        <v>1</v>
      </c>
      <c r="L663">
        <v>0</v>
      </c>
      <c r="M663">
        <v>1</v>
      </c>
      <c r="N663">
        <v>0</v>
      </c>
      <c r="O663">
        <v>1</v>
      </c>
      <c r="P663">
        <v>0</v>
      </c>
      <c r="Q663">
        <v>0</v>
      </c>
      <c r="R663">
        <v>490</v>
      </c>
      <c r="S663">
        <v>1960</v>
      </c>
      <c r="T663" s="8">
        <v>2450</v>
      </c>
      <c r="U663">
        <v>0.99027567705720398</v>
      </c>
      <c r="V663" s="2">
        <f>5312260-SUM($T$2:T663)</f>
        <v>3610910</v>
      </c>
      <c r="W663" t="str">
        <f t="shared" si="10"/>
        <v>Sim</v>
      </c>
    </row>
    <row r="664" spans="1:23" x14ac:dyDescent="0.25">
      <c r="A664" t="s">
        <v>62</v>
      </c>
      <c r="B664">
        <v>26</v>
      </c>
      <c r="C664" t="s">
        <v>164</v>
      </c>
      <c r="D664">
        <v>2603926</v>
      </c>
      <c r="E664" t="s">
        <v>167</v>
      </c>
      <c r="F664" t="s">
        <v>904</v>
      </c>
      <c r="G664">
        <v>26040786</v>
      </c>
      <c r="H664">
        <v>44</v>
      </c>
      <c r="I664">
        <v>26.681155391791101</v>
      </c>
      <c r="J664">
        <v>0</v>
      </c>
      <c r="K664">
        <v>1</v>
      </c>
      <c r="L664">
        <v>0</v>
      </c>
      <c r="M664">
        <v>1</v>
      </c>
      <c r="N664">
        <v>0</v>
      </c>
      <c r="O664">
        <v>0</v>
      </c>
      <c r="P664">
        <v>0</v>
      </c>
      <c r="Q664">
        <v>0</v>
      </c>
      <c r="R664">
        <v>546</v>
      </c>
      <c r="S664">
        <v>2184</v>
      </c>
      <c r="T664" s="8">
        <v>2730</v>
      </c>
      <c r="U664">
        <v>0.99027567705720398</v>
      </c>
      <c r="V664" s="2">
        <f>5312260-SUM($T$2:T664)</f>
        <v>3608180</v>
      </c>
      <c r="W664" t="str">
        <f t="shared" si="10"/>
        <v>Sim</v>
      </c>
    </row>
    <row r="665" spans="1:23" x14ac:dyDescent="0.25">
      <c r="A665" t="s">
        <v>62</v>
      </c>
      <c r="B665">
        <v>26</v>
      </c>
      <c r="C665" t="s">
        <v>164</v>
      </c>
      <c r="D665">
        <v>2603926</v>
      </c>
      <c r="E665" t="s">
        <v>167</v>
      </c>
      <c r="F665" t="s">
        <v>905</v>
      </c>
      <c r="G665">
        <v>26186420</v>
      </c>
      <c r="H665">
        <v>24</v>
      </c>
      <c r="I665">
        <v>26.681155391791101</v>
      </c>
      <c r="J665">
        <v>0</v>
      </c>
      <c r="K665">
        <v>1</v>
      </c>
      <c r="L665">
        <v>0</v>
      </c>
      <c r="M665">
        <v>1</v>
      </c>
      <c r="N665">
        <v>0</v>
      </c>
      <c r="O665">
        <v>0</v>
      </c>
      <c r="P665">
        <v>0</v>
      </c>
      <c r="Q665">
        <v>0</v>
      </c>
      <c r="R665">
        <v>466</v>
      </c>
      <c r="S665">
        <v>1864</v>
      </c>
      <c r="T665" s="8">
        <v>2330</v>
      </c>
      <c r="U665">
        <v>0.99027567705720398</v>
      </c>
      <c r="V665" s="2">
        <f>5312260-SUM($T$2:T665)</f>
        <v>3605850</v>
      </c>
      <c r="W665" t="str">
        <f t="shared" si="10"/>
        <v>Sim</v>
      </c>
    </row>
    <row r="666" spans="1:23" x14ac:dyDescent="0.25">
      <c r="A666" t="s">
        <v>253</v>
      </c>
      <c r="B666">
        <v>13</v>
      </c>
      <c r="C666" t="s">
        <v>352</v>
      </c>
      <c r="D666">
        <v>1300060</v>
      </c>
      <c r="E666" t="s">
        <v>353</v>
      </c>
      <c r="F666" t="s">
        <v>906</v>
      </c>
      <c r="G666">
        <v>13102770</v>
      </c>
      <c r="H666">
        <v>37</v>
      </c>
      <c r="I666">
        <v>26.681155391791101</v>
      </c>
      <c r="J666">
        <v>1</v>
      </c>
      <c r="K666">
        <v>0</v>
      </c>
      <c r="L666">
        <v>0</v>
      </c>
      <c r="M666">
        <v>1</v>
      </c>
      <c r="N666">
        <v>1</v>
      </c>
      <c r="O666">
        <v>0</v>
      </c>
      <c r="P666">
        <v>0</v>
      </c>
      <c r="Q666">
        <v>0</v>
      </c>
      <c r="R666">
        <v>518</v>
      </c>
      <c r="S666">
        <v>2072</v>
      </c>
      <c r="T666" s="8">
        <v>2590</v>
      </c>
      <c r="U666">
        <v>0.99027567705720398</v>
      </c>
      <c r="V666" s="2">
        <f>5312260-SUM($T$2:T666)</f>
        <v>3603260</v>
      </c>
      <c r="W666" t="str">
        <f t="shared" si="10"/>
        <v>Sim</v>
      </c>
    </row>
    <row r="667" spans="1:23" x14ac:dyDescent="0.25">
      <c r="A667" t="s">
        <v>253</v>
      </c>
      <c r="B667">
        <v>13</v>
      </c>
      <c r="C667" t="s">
        <v>352</v>
      </c>
      <c r="D667">
        <v>1300060</v>
      </c>
      <c r="E667" t="s">
        <v>353</v>
      </c>
      <c r="F667" t="s">
        <v>907</v>
      </c>
      <c r="G667">
        <v>13061011</v>
      </c>
      <c r="H667">
        <v>37</v>
      </c>
      <c r="I667">
        <v>26.681155391791101</v>
      </c>
      <c r="J667">
        <v>1</v>
      </c>
      <c r="K667">
        <v>0</v>
      </c>
      <c r="L667">
        <v>0</v>
      </c>
      <c r="M667">
        <v>1</v>
      </c>
      <c r="N667">
        <v>1</v>
      </c>
      <c r="O667">
        <v>0</v>
      </c>
      <c r="P667">
        <v>0</v>
      </c>
      <c r="Q667">
        <v>0</v>
      </c>
      <c r="R667">
        <v>518</v>
      </c>
      <c r="S667">
        <v>2072</v>
      </c>
      <c r="T667" s="8">
        <v>2590</v>
      </c>
      <c r="U667">
        <v>0.99027567705720398</v>
      </c>
      <c r="V667" s="2">
        <f>5312260-SUM($T$2:T667)</f>
        <v>3600670</v>
      </c>
      <c r="W667" t="str">
        <f t="shared" si="10"/>
        <v>Sim</v>
      </c>
    </row>
    <row r="668" spans="1:23" x14ac:dyDescent="0.25">
      <c r="A668" t="s">
        <v>253</v>
      </c>
      <c r="B668">
        <v>13</v>
      </c>
      <c r="C668" t="s">
        <v>352</v>
      </c>
      <c r="D668">
        <v>1300060</v>
      </c>
      <c r="E668" t="s">
        <v>353</v>
      </c>
      <c r="F668" t="s">
        <v>908</v>
      </c>
      <c r="G668">
        <v>13079506</v>
      </c>
      <c r="H668">
        <v>90</v>
      </c>
      <c r="I668">
        <v>26.681155391791101</v>
      </c>
      <c r="J668">
        <v>1</v>
      </c>
      <c r="K668">
        <v>0</v>
      </c>
      <c r="L668">
        <v>0</v>
      </c>
      <c r="M668">
        <v>1</v>
      </c>
      <c r="N668">
        <v>1</v>
      </c>
      <c r="O668">
        <v>0</v>
      </c>
      <c r="P668">
        <v>0</v>
      </c>
      <c r="Q668">
        <v>0</v>
      </c>
      <c r="R668">
        <v>730</v>
      </c>
      <c r="S668">
        <v>2920</v>
      </c>
      <c r="T668" s="8">
        <v>3650</v>
      </c>
      <c r="U668">
        <v>0.99027567705720398</v>
      </c>
      <c r="V668" s="2">
        <f>5312260-SUM($T$2:T668)</f>
        <v>3597020</v>
      </c>
      <c r="W668" t="str">
        <f t="shared" si="10"/>
        <v>Sim</v>
      </c>
    </row>
    <row r="669" spans="1:23" x14ac:dyDescent="0.25">
      <c r="A669" t="s">
        <v>253</v>
      </c>
      <c r="B669">
        <v>13</v>
      </c>
      <c r="C669" t="s">
        <v>352</v>
      </c>
      <c r="D669">
        <v>1301803</v>
      </c>
      <c r="E669" t="s">
        <v>428</v>
      </c>
      <c r="F669" t="s">
        <v>909</v>
      </c>
      <c r="G669">
        <v>13056778</v>
      </c>
      <c r="H669">
        <v>171</v>
      </c>
      <c r="I669">
        <v>26.681155391791101</v>
      </c>
      <c r="J669">
        <v>1</v>
      </c>
      <c r="K669">
        <v>0</v>
      </c>
      <c r="L669">
        <v>0</v>
      </c>
      <c r="M669">
        <v>1</v>
      </c>
      <c r="N669">
        <v>0</v>
      </c>
      <c r="O669">
        <v>1</v>
      </c>
      <c r="P669">
        <v>0</v>
      </c>
      <c r="Q669">
        <v>0</v>
      </c>
      <c r="R669">
        <v>740</v>
      </c>
      <c r="S669">
        <v>2960</v>
      </c>
      <c r="T669" s="8">
        <v>3700</v>
      </c>
      <c r="U669">
        <v>0.99027567705720398</v>
      </c>
      <c r="V669" s="2">
        <f>5312260-SUM($T$2:T669)</f>
        <v>3593320</v>
      </c>
      <c r="W669" t="str">
        <f t="shared" si="10"/>
        <v>Sim</v>
      </c>
    </row>
    <row r="670" spans="1:23" x14ac:dyDescent="0.25">
      <c r="A670" t="s">
        <v>253</v>
      </c>
      <c r="B670">
        <v>13</v>
      </c>
      <c r="C670" t="s">
        <v>352</v>
      </c>
      <c r="D670">
        <v>1303700</v>
      </c>
      <c r="E670" t="s">
        <v>501</v>
      </c>
      <c r="F670" t="s">
        <v>910</v>
      </c>
      <c r="G670">
        <v>13054856</v>
      </c>
      <c r="H670">
        <v>42</v>
      </c>
      <c r="I670">
        <v>26.681155391791101</v>
      </c>
      <c r="J670">
        <v>1</v>
      </c>
      <c r="K670">
        <v>0</v>
      </c>
      <c r="L670">
        <v>0</v>
      </c>
      <c r="M670">
        <v>1</v>
      </c>
      <c r="N670">
        <v>0</v>
      </c>
      <c r="O670">
        <v>0</v>
      </c>
      <c r="P670">
        <v>0</v>
      </c>
      <c r="Q670">
        <v>0</v>
      </c>
      <c r="R670">
        <v>538</v>
      </c>
      <c r="S670">
        <v>2152</v>
      </c>
      <c r="T670" s="8">
        <v>2690</v>
      </c>
      <c r="U670">
        <v>0.99027567705720398</v>
      </c>
      <c r="V670" s="2">
        <f>5312260-SUM($T$2:T670)</f>
        <v>3590630</v>
      </c>
      <c r="W670" t="str">
        <f t="shared" si="10"/>
        <v>Sim</v>
      </c>
    </row>
    <row r="671" spans="1:23" x14ac:dyDescent="0.25">
      <c r="A671" t="s">
        <v>253</v>
      </c>
      <c r="B671">
        <v>13</v>
      </c>
      <c r="C671" t="s">
        <v>352</v>
      </c>
      <c r="D671">
        <v>1303700</v>
      </c>
      <c r="E671" t="s">
        <v>501</v>
      </c>
      <c r="F671" t="s">
        <v>911</v>
      </c>
      <c r="G671">
        <v>13271202</v>
      </c>
      <c r="H671">
        <v>49</v>
      </c>
      <c r="I671">
        <v>26.681155391791101</v>
      </c>
      <c r="J671">
        <v>1</v>
      </c>
      <c r="K671">
        <v>0</v>
      </c>
      <c r="L671">
        <v>0</v>
      </c>
      <c r="M671">
        <v>1</v>
      </c>
      <c r="N671">
        <v>0</v>
      </c>
      <c r="O671">
        <v>0</v>
      </c>
      <c r="P671">
        <v>0</v>
      </c>
      <c r="Q671">
        <v>0</v>
      </c>
      <c r="R671">
        <v>566</v>
      </c>
      <c r="S671">
        <v>2264</v>
      </c>
      <c r="T671" s="8">
        <v>2830</v>
      </c>
      <c r="U671">
        <v>0.99027567705720398</v>
      </c>
      <c r="V671" s="2">
        <f>5312260-SUM($T$2:T671)</f>
        <v>3587800</v>
      </c>
      <c r="W671" t="str">
        <f t="shared" si="10"/>
        <v>Sim</v>
      </c>
    </row>
    <row r="672" spans="1:23" x14ac:dyDescent="0.25">
      <c r="A672" t="s">
        <v>253</v>
      </c>
      <c r="B672">
        <v>13</v>
      </c>
      <c r="C672" t="s">
        <v>352</v>
      </c>
      <c r="D672">
        <v>1303700</v>
      </c>
      <c r="E672" t="s">
        <v>501</v>
      </c>
      <c r="F672" t="s">
        <v>912</v>
      </c>
      <c r="G672">
        <v>13100319</v>
      </c>
      <c r="H672">
        <v>26</v>
      </c>
      <c r="I672">
        <v>26.681155391791101</v>
      </c>
      <c r="J672">
        <v>1</v>
      </c>
      <c r="K672">
        <v>0</v>
      </c>
      <c r="L672">
        <v>0</v>
      </c>
      <c r="M672">
        <v>1</v>
      </c>
      <c r="N672">
        <v>0</v>
      </c>
      <c r="O672">
        <v>0</v>
      </c>
      <c r="P672">
        <v>0</v>
      </c>
      <c r="Q672">
        <v>0</v>
      </c>
      <c r="R672">
        <v>474</v>
      </c>
      <c r="S672">
        <v>1896</v>
      </c>
      <c r="T672" s="8">
        <v>2370</v>
      </c>
      <c r="U672">
        <v>0.99027567705720398</v>
      </c>
      <c r="V672" s="2">
        <f>5312260-SUM($T$2:T672)</f>
        <v>3585430</v>
      </c>
      <c r="W672" t="str">
        <f t="shared" si="10"/>
        <v>Sim</v>
      </c>
    </row>
    <row r="673" spans="1:23" x14ac:dyDescent="0.25">
      <c r="A673" t="s">
        <v>253</v>
      </c>
      <c r="B673">
        <v>13</v>
      </c>
      <c r="C673" t="s">
        <v>352</v>
      </c>
      <c r="D673">
        <v>1303700</v>
      </c>
      <c r="E673" t="s">
        <v>501</v>
      </c>
      <c r="F673" t="s">
        <v>913</v>
      </c>
      <c r="G673">
        <v>13103679</v>
      </c>
      <c r="H673">
        <v>40</v>
      </c>
      <c r="I673">
        <v>26.681155391791101</v>
      </c>
      <c r="J673">
        <v>1</v>
      </c>
      <c r="K673">
        <v>0</v>
      </c>
      <c r="L673">
        <v>0</v>
      </c>
      <c r="M673">
        <v>1</v>
      </c>
      <c r="N673">
        <v>1</v>
      </c>
      <c r="O673">
        <v>0</v>
      </c>
      <c r="P673">
        <v>0</v>
      </c>
      <c r="Q673">
        <v>0</v>
      </c>
      <c r="R673">
        <v>530</v>
      </c>
      <c r="S673">
        <v>2120</v>
      </c>
      <c r="T673" s="8">
        <v>2650</v>
      </c>
      <c r="U673">
        <v>0.99027567705720398</v>
      </c>
      <c r="V673" s="2">
        <f>5312260-SUM($T$2:T673)</f>
        <v>3582780</v>
      </c>
      <c r="W673" t="str">
        <f t="shared" si="10"/>
        <v>Sim</v>
      </c>
    </row>
    <row r="674" spans="1:23" x14ac:dyDescent="0.25">
      <c r="A674" t="s">
        <v>253</v>
      </c>
      <c r="B674">
        <v>13</v>
      </c>
      <c r="C674" t="s">
        <v>352</v>
      </c>
      <c r="D674">
        <v>1303908</v>
      </c>
      <c r="E674" t="s">
        <v>533</v>
      </c>
      <c r="F674" t="s">
        <v>914</v>
      </c>
      <c r="G674">
        <v>13054252</v>
      </c>
      <c r="H674">
        <v>99</v>
      </c>
      <c r="I674">
        <v>26.681155391791101</v>
      </c>
      <c r="J674">
        <v>1</v>
      </c>
      <c r="K674">
        <v>0</v>
      </c>
      <c r="L674">
        <v>0</v>
      </c>
      <c r="M674">
        <v>1</v>
      </c>
      <c r="N674">
        <v>0</v>
      </c>
      <c r="O674">
        <v>0</v>
      </c>
      <c r="P674">
        <v>0</v>
      </c>
      <c r="Q674">
        <v>0</v>
      </c>
      <c r="R674">
        <v>740</v>
      </c>
      <c r="S674">
        <v>2960</v>
      </c>
      <c r="T674" s="8">
        <v>3700</v>
      </c>
      <c r="U674">
        <v>0.99027567705720398</v>
      </c>
      <c r="V674" s="2">
        <f>5312260-SUM($T$2:T674)</f>
        <v>3579080</v>
      </c>
      <c r="W674" t="str">
        <f t="shared" si="10"/>
        <v>Sim</v>
      </c>
    </row>
    <row r="675" spans="1:23" x14ac:dyDescent="0.25">
      <c r="A675" t="s">
        <v>253</v>
      </c>
      <c r="B675">
        <v>13</v>
      </c>
      <c r="C675" t="s">
        <v>352</v>
      </c>
      <c r="D675">
        <v>1303908</v>
      </c>
      <c r="E675" t="s">
        <v>533</v>
      </c>
      <c r="F675" t="s">
        <v>915</v>
      </c>
      <c r="G675">
        <v>13007777</v>
      </c>
      <c r="H675">
        <v>20</v>
      </c>
      <c r="I675">
        <v>26.681155391791101</v>
      </c>
      <c r="J675">
        <v>1</v>
      </c>
      <c r="K675">
        <v>0</v>
      </c>
      <c r="L675">
        <v>0</v>
      </c>
      <c r="M675">
        <v>1</v>
      </c>
      <c r="N675">
        <v>0</v>
      </c>
      <c r="O675">
        <v>0</v>
      </c>
      <c r="P675">
        <v>0</v>
      </c>
      <c r="Q675">
        <v>0</v>
      </c>
      <c r="R675">
        <v>450</v>
      </c>
      <c r="S675">
        <v>1800</v>
      </c>
      <c r="T675" s="8">
        <v>2250</v>
      </c>
      <c r="U675">
        <v>0.99027567705720398</v>
      </c>
      <c r="V675" s="2">
        <f>5312260-SUM($T$2:T675)</f>
        <v>3576830</v>
      </c>
      <c r="W675" t="str">
        <f t="shared" si="10"/>
        <v>Sim</v>
      </c>
    </row>
    <row r="676" spans="1:23" x14ac:dyDescent="0.25">
      <c r="A676" t="s">
        <v>253</v>
      </c>
      <c r="B676">
        <v>13</v>
      </c>
      <c r="C676" t="s">
        <v>352</v>
      </c>
      <c r="D676">
        <v>1303908</v>
      </c>
      <c r="E676" t="s">
        <v>533</v>
      </c>
      <c r="F676" t="s">
        <v>916</v>
      </c>
      <c r="G676">
        <v>13054694</v>
      </c>
      <c r="H676">
        <v>61</v>
      </c>
      <c r="I676">
        <v>26.681155391791101</v>
      </c>
      <c r="J676">
        <v>1</v>
      </c>
      <c r="K676">
        <v>0</v>
      </c>
      <c r="L676">
        <v>0</v>
      </c>
      <c r="M676">
        <v>1</v>
      </c>
      <c r="N676">
        <v>0</v>
      </c>
      <c r="O676">
        <v>0</v>
      </c>
      <c r="P676">
        <v>0</v>
      </c>
      <c r="Q676">
        <v>0</v>
      </c>
      <c r="R676">
        <v>614</v>
      </c>
      <c r="S676">
        <v>2456</v>
      </c>
      <c r="T676" s="8">
        <v>3070</v>
      </c>
      <c r="U676">
        <v>0.99027567705720398</v>
      </c>
      <c r="V676" s="2">
        <f>5312260-SUM($T$2:T676)</f>
        <v>3573760</v>
      </c>
      <c r="W676" t="str">
        <f t="shared" si="10"/>
        <v>Sim</v>
      </c>
    </row>
    <row r="677" spans="1:23" x14ac:dyDescent="0.25">
      <c r="A677" t="s">
        <v>253</v>
      </c>
      <c r="B677">
        <v>13</v>
      </c>
      <c r="C677" t="s">
        <v>352</v>
      </c>
      <c r="D677">
        <v>1303908</v>
      </c>
      <c r="E677" t="s">
        <v>533</v>
      </c>
      <c r="F677" t="s">
        <v>917</v>
      </c>
      <c r="G677">
        <v>13076779</v>
      </c>
      <c r="H677">
        <v>72</v>
      </c>
      <c r="I677">
        <v>26.681155391791101</v>
      </c>
      <c r="J677">
        <v>1</v>
      </c>
      <c r="K677">
        <v>0</v>
      </c>
      <c r="L677">
        <v>0</v>
      </c>
      <c r="M677">
        <v>1</v>
      </c>
      <c r="N677">
        <v>1</v>
      </c>
      <c r="O677">
        <v>0</v>
      </c>
      <c r="P677">
        <v>0</v>
      </c>
      <c r="Q677">
        <v>0</v>
      </c>
      <c r="R677">
        <v>658</v>
      </c>
      <c r="S677">
        <v>2632</v>
      </c>
      <c r="T677" s="8">
        <v>3290</v>
      </c>
      <c r="U677">
        <v>0.99027567705720398</v>
      </c>
      <c r="V677" s="2">
        <f>5312260-SUM($T$2:T677)</f>
        <v>3570470</v>
      </c>
      <c r="W677" t="str">
        <f t="shared" si="10"/>
        <v>Sim</v>
      </c>
    </row>
    <row r="678" spans="1:23" x14ac:dyDescent="0.25">
      <c r="A678" t="s">
        <v>253</v>
      </c>
      <c r="B678">
        <v>13</v>
      </c>
      <c r="C678" t="s">
        <v>352</v>
      </c>
      <c r="D678">
        <v>1303908</v>
      </c>
      <c r="E678" t="s">
        <v>533</v>
      </c>
      <c r="F678" t="s">
        <v>918</v>
      </c>
      <c r="G678">
        <v>13080326</v>
      </c>
      <c r="H678">
        <v>6</v>
      </c>
      <c r="I678">
        <v>26.681155391791101</v>
      </c>
      <c r="J678">
        <v>1</v>
      </c>
      <c r="K678">
        <v>0</v>
      </c>
      <c r="L678">
        <v>0</v>
      </c>
      <c r="M678">
        <v>1</v>
      </c>
      <c r="N678">
        <v>0</v>
      </c>
      <c r="O678">
        <v>0</v>
      </c>
      <c r="P678">
        <v>0</v>
      </c>
      <c r="Q678">
        <v>0</v>
      </c>
      <c r="R678">
        <v>394</v>
      </c>
      <c r="S678">
        <v>1576</v>
      </c>
      <c r="T678" s="8">
        <v>1970</v>
      </c>
      <c r="U678">
        <v>0.99027567705720398</v>
      </c>
      <c r="V678" s="2">
        <f>5312260-SUM($T$2:T678)</f>
        <v>3568500</v>
      </c>
      <c r="W678" t="str">
        <f t="shared" si="10"/>
        <v>Sim</v>
      </c>
    </row>
    <row r="679" spans="1:23" x14ac:dyDescent="0.25">
      <c r="A679" t="s">
        <v>253</v>
      </c>
      <c r="B679">
        <v>14</v>
      </c>
      <c r="C679" t="s">
        <v>575</v>
      </c>
      <c r="D679">
        <v>1400050</v>
      </c>
      <c r="E679" t="s">
        <v>583</v>
      </c>
      <c r="F679" t="s">
        <v>919</v>
      </c>
      <c r="G679">
        <v>14000113</v>
      </c>
      <c r="H679">
        <v>11</v>
      </c>
      <c r="I679">
        <v>26.681155391791101</v>
      </c>
      <c r="J679">
        <v>0</v>
      </c>
      <c r="K679">
        <v>1</v>
      </c>
      <c r="L679">
        <v>0</v>
      </c>
      <c r="M679">
        <v>1</v>
      </c>
      <c r="N679">
        <v>0</v>
      </c>
      <c r="O679">
        <v>0</v>
      </c>
      <c r="P679">
        <v>0</v>
      </c>
      <c r="Q679">
        <v>0</v>
      </c>
      <c r="R679">
        <v>414</v>
      </c>
      <c r="S679">
        <v>1656</v>
      </c>
      <c r="T679" s="8">
        <v>2070</v>
      </c>
      <c r="U679">
        <v>0.99027567705720398</v>
      </c>
      <c r="V679" s="2">
        <f>5312260-SUM($T$2:T679)</f>
        <v>3566430</v>
      </c>
      <c r="W679" t="str">
        <f t="shared" si="10"/>
        <v>Sim</v>
      </c>
    </row>
    <row r="680" spans="1:23" x14ac:dyDescent="0.25">
      <c r="A680" t="s">
        <v>253</v>
      </c>
      <c r="B680">
        <v>14</v>
      </c>
      <c r="C680" t="s">
        <v>575</v>
      </c>
      <c r="D680">
        <v>1400704</v>
      </c>
      <c r="E680" t="s">
        <v>650</v>
      </c>
      <c r="F680" t="s">
        <v>920</v>
      </c>
      <c r="G680">
        <v>14000679</v>
      </c>
      <c r="H680">
        <v>37</v>
      </c>
      <c r="I680">
        <v>26.681155391791101</v>
      </c>
      <c r="J680">
        <v>0</v>
      </c>
      <c r="K680">
        <v>1</v>
      </c>
      <c r="L680">
        <v>0</v>
      </c>
      <c r="M680">
        <v>1</v>
      </c>
      <c r="N680">
        <v>0</v>
      </c>
      <c r="O680">
        <v>0</v>
      </c>
      <c r="P680">
        <v>0</v>
      </c>
      <c r="Q680">
        <v>0</v>
      </c>
      <c r="R680">
        <v>518</v>
      </c>
      <c r="S680">
        <v>2072</v>
      </c>
      <c r="T680" s="8">
        <v>2590</v>
      </c>
      <c r="U680">
        <v>0.99027567705720398</v>
      </c>
      <c r="V680" s="2">
        <f>5312260-SUM($T$2:T680)</f>
        <v>3563840</v>
      </c>
      <c r="W680" t="str">
        <f t="shared" si="10"/>
        <v>Sim</v>
      </c>
    </row>
    <row r="681" spans="1:23" x14ac:dyDescent="0.25">
      <c r="A681" t="s">
        <v>253</v>
      </c>
      <c r="B681">
        <v>14</v>
      </c>
      <c r="C681" t="s">
        <v>575</v>
      </c>
      <c r="D681">
        <v>1400704</v>
      </c>
      <c r="E681" t="s">
        <v>650</v>
      </c>
      <c r="F681" t="s">
        <v>921</v>
      </c>
      <c r="G681">
        <v>14362678</v>
      </c>
      <c r="H681">
        <v>30</v>
      </c>
      <c r="I681">
        <v>26.681155391791101</v>
      </c>
      <c r="J681">
        <v>0</v>
      </c>
      <c r="K681">
        <v>1</v>
      </c>
      <c r="L681">
        <v>0</v>
      </c>
      <c r="M681">
        <v>1</v>
      </c>
      <c r="N681">
        <v>0</v>
      </c>
      <c r="O681">
        <v>0</v>
      </c>
      <c r="P681">
        <v>0</v>
      </c>
      <c r="Q681">
        <v>0</v>
      </c>
      <c r="R681">
        <v>490</v>
      </c>
      <c r="S681">
        <v>1960</v>
      </c>
      <c r="T681" s="8">
        <v>2450</v>
      </c>
      <c r="U681">
        <v>0.99027567705720398</v>
      </c>
      <c r="V681" s="2">
        <f>5312260-SUM($T$2:T681)</f>
        <v>3561390</v>
      </c>
      <c r="W681" t="str">
        <f t="shared" si="10"/>
        <v>Sim</v>
      </c>
    </row>
    <row r="682" spans="1:23" x14ac:dyDescent="0.25">
      <c r="A682" t="s">
        <v>253</v>
      </c>
      <c r="B682">
        <v>14</v>
      </c>
      <c r="C682" t="s">
        <v>575</v>
      </c>
      <c r="D682">
        <v>1400704</v>
      </c>
      <c r="E682" t="s">
        <v>650</v>
      </c>
      <c r="F682" t="s">
        <v>922</v>
      </c>
      <c r="G682">
        <v>14321742</v>
      </c>
      <c r="H682">
        <v>53</v>
      </c>
      <c r="I682">
        <v>26.681155391791101</v>
      </c>
      <c r="J682">
        <v>0</v>
      </c>
      <c r="K682">
        <v>1</v>
      </c>
      <c r="L682">
        <v>0</v>
      </c>
      <c r="M682">
        <v>1</v>
      </c>
      <c r="N682">
        <v>0</v>
      </c>
      <c r="O682">
        <v>0</v>
      </c>
      <c r="P682">
        <v>0</v>
      </c>
      <c r="Q682">
        <v>0</v>
      </c>
      <c r="R682">
        <v>582</v>
      </c>
      <c r="S682">
        <v>2328</v>
      </c>
      <c r="T682" s="8">
        <v>2910</v>
      </c>
      <c r="U682">
        <v>0.99027567705720398</v>
      </c>
      <c r="V682" s="2">
        <f>5312260-SUM($T$2:T682)</f>
        <v>3558480</v>
      </c>
      <c r="W682" t="str">
        <f t="shared" si="10"/>
        <v>Sim</v>
      </c>
    </row>
    <row r="683" spans="1:23" x14ac:dyDescent="0.25">
      <c r="A683" t="s">
        <v>253</v>
      </c>
      <c r="B683">
        <v>14</v>
      </c>
      <c r="C683" t="s">
        <v>575</v>
      </c>
      <c r="D683">
        <v>1400704</v>
      </c>
      <c r="E683" t="s">
        <v>650</v>
      </c>
      <c r="F683" t="s">
        <v>923</v>
      </c>
      <c r="G683">
        <v>14323150</v>
      </c>
      <c r="H683">
        <v>43</v>
      </c>
      <c r="I683">
        <v>26.681155391791101</v>
      </c>
      <c r="J683">
        <v>0</v>
      </c>
      <c r="K683">
        <v>1</v>
      </c>
      <c r="L683">
        <v>0</v>
      </c>
      <c r="M683">
        <v>1</v>
      </c>
      <c r="N683">
        <v>0</v>
      </c>
      <c r="O683">
        <v>1</v>
      </c>
      <c r="P683">
        <v>0</v>
      </c>
      <c r="Q683">
        <v>0</v>
      </c>
      <c r="R683">
        <v>542</v>
      </c>
      <c r="S683">
        <v>2168</v>
      </c>
      <c r="T683" s="8">
        <v>2710</v>
      </c>
      <c r="U683">
        <v>0.99027567705720398</v>
      </c>
      <c r="V683" s="2">
        <f>5312260-SUM($T$2:T683)</f>
        <v>3555770</v>
      </c>
      <c r="W683" t="str">
        <f t="shared" si="10"/>
        <v>Sim</v>
      </c>
    </row>
    <row r="684" spans="1:23" x14ac:dyDescent="0.25">
      <c r="A684" t="s">
        <v>253</v>
      </c>
      <c r="B684">
        <v>14</v>
      </c>
      <c r="C684" t="s">
        <v>575</v>
      </c>
      <c r="D684">
        <v>1400704</v>
      </c>
      <c r="E684" t="s">
        <v>650</v>
      </c>
      <c r="F684" t="s">
        <v>924</v>
      </c>
      <c r="G684">
        <v>14322420</v>
      </c>
      <c r="H684">
        <v>26</v>
      </c>
      <c r="I684">
        <v>26.681155391791101</v>
      </c>
      <c r="J684">
        <v>0</v>
      </c>
      <c r="K684">
        <v>1</v>
      </c>
      <c r="L684">
        <v>0</v>
      </c>
      <c r="M684">
        <v>1</v>
      </c>
      <c r="N684">
        <v>0</v>
      </c>
      <c r="O684">
        <v>0</v>
      </c>
      <c r="P684">
        <v>0</v>
      </c>
      <c r="Q684">
        <v>0</v>
      </c>
      <c r="R684">
        <v>474</v>
      </c>
      <c r="S684">
        <v>1896</v>
      </c>
      <c r="T684" s="8">
        <v>2370</v>
      </c>
      <c r="U684">
        <v>0.99027567705720398</v>
      </c>
      <c r="V684" s="2">
        <f>5312260-SUM($T$2:T684)</f>
        <v>3553400</v>
      </c>
      <c r="W684" t="str">
        <f t="shared" si="10"/>
        <v>Sim</v>
      </c>
    </row>
    <row r="685" spans="1:23" x14ac:dyDescent="0.25">
      <c r="A685" t="s">
        <v>253</v>
      </c>
      <c r="B685">
        <v>14</v>
      </c>
      <c r="C685" t="s">
        <v>575</v>
      </c>
      <c r="D685">
        <v>1400704</v>
      </c>
      <c r="E685" t="s">
        <v>650</v>
      </c>
      <c r="F685" t="s">
        <v>925</v>
      </c>
      <c r="G685">
        <v>14003309</v>
      </c>
      <c r="H685">
        <v>2</v>
      </c>
      <c r="I685">
        <v>26.681155391791101</v>
      </c>
      <c r="J685">
        <v>0</v>
      </c>
      <c r="K685">
        <v>1</v>
      </c>
      <c r="L685">
        <v>0</v>
      </c>
      <c r="M685">
        <v>1</v>
      </c>
      <c r="N685">
        <v>0</v>
      </c>
      <c r="O685">
        <v>0</v>
      </c>
      <c r="P685">
        <v>0</v>
      </c>
      <c r="Q685">
        <v>0</v>
      </c>
      <c r="R685">
        <v>378</v>
      </c>
      <c r="S685">
        <v>1512</v>
      </c>
      <c r="T685" s="8">
        <v>1890</v>
      </c>
      <c r="U685">
        <v>0.99027567705720398</v>
      </c>
      <c r="V685" s="2">
        <f>5312260-SUM($T$2:T685)</f>
        <v>3551510</v>
      </c>
      <c r="W685" t="str">
        <f t="shared" si="10"/>
        <v>Sim</v>
      </c>
    </row>
    <row r="686" spans="1:23" x14ac:dyDescent="0.25">
      <c r="A686" t="s">
        <v>253</v>
      </c>
      <c r="B686">
        <v>14</v>
      </c>
      <c r="C686" t="s">
        <v>575</v>
      </c>
      <c r="D686">
        <v>1400704</v>
      </c>
      <c r="E686" t="s">
        <v>650</v>
      </c>
      <c r="F686" t="s">
        <v>926</v>
      </c>
      <c r="G686">
        <v>14006855</v>
      </c>
      <c r="H686">
        <v>11</v>
      </c>
      <c r="I686">
        <v>26.681155391791101</v>
      </c>
      <c r="J686">
        <v>1</v>
      </c>
      <c r="K686">
        <v>0</v>
      </c>
      <c r="L686">
        <v>0</v>
      </c>
      <c r="M686">
        <v>1</v>
      </c>
      <c r="N686">
        <v>0</v>
      </c>
      <c r="O686">
        <v>0</v>
      </c>
      <c r="P686">
        <v>0</v>
      </c>
      <c r="Q686">
        <v>0</v>
      </c>
      <c r="R686">
        <v>414</v>
      </c>
      <c r="S686">
        <v>1656</v>
      </c>
      <c r="T686" s="8">
        <v>2070</v>
      </c>
      <c r="U686">
        <v>0.99027567705720398</v>
      </c>
      <c r="V686" s="2">
        <f>5312260-SUM($T$2:T686)</f>
        <v>3549440</v>
      </c>
      <c r="W686" t="str">
        <f t="shared" si="10"/>
        <v>Sim</v>
      </c>
    </row>
    <row r="687" spans="1:23" x14ac:dyDescent="0.25">
      <c r="A687" t="s">
        <v>253</v>
      </c>
      <c r="B687">
        <v>13</v>
      </c>
      <c r="C687" t="s">
        <v>352</v>
      </c>
      <c r="D687">
        <v>1303007</v>
      </c>
      <c r="E687" t="s">
        <v>473</v>
      </c>
      <c r="F687" t="s">
        <v>927</v>
      </c>
      <c r="G687">
        <v>13055119</v>
      </c>
      <c r="H687">
        <v>7</v>
      </c>
      <c r="I687">
        <v>26.908179374262801</v>
      </c>
      <c r="J687">
        <v>1</v>
      </c>
      <c r="K687">
        <v>0</v>
      </c>
      <c r="L687">
        <v>0</v>
      </c>
      <c r="M687">
        <v>1</v>
      </c>
      <c r="N687">
        <v>0</v>
      </c>
      <c r="O687">
        <v>0</v>
      </c>
      <c r="P687">
        <v>0</v>
      </c>
      <c r="Q687">
        <v>0</v>
      </c>
      <c r="R687">
        <v>398</v>
      </c>
      <c r="S687">
        <v>1592</v>
      </c>
      <c r="T687" s="8">
        <v>1990</v>
      </c>
      <c r="U687">
        <v>0.98474605878267496</v>
      </c>
      <c r="V687" s="2">
        <f>5312260-SUM($T$2:T687)</f>
        <v>3547450</v>
      </c>
      <c r="W687" t="str">
        <f t="shared" si="10"/>
        <v>Sim</v>
      </c>
    </row>
    <row r="688" spans="1:23" x14ac:dyDescent="0.25">
      <c r="A688" t="s">
        <v>253</v>
      </c>
      <c r="B688">
        <v>13</v>
      </c>
      <c r="C688" t="s">
        <v>352</v>
      </c>
      <c r="D688">
        <v>1303700</v>
      </c>
      <c r="E688" t="s">
        <v>501</v>
      </c>
      <c r="F688" t="s">
        <v>928</v>
      </c>
      <c r="G688">
        <v>13073982</v>
      </c>
      <c r="H688">
        <v>62</v>
      </c>
      <c r="I688">
        <v>26.908179374262801</v>
      </c>
      <c r="J688">
        <v>1</v>
      </c>
      <c r="K688">
        <v>0</v>
      </c>
      <c r="L688">
        <v>0</v>
      </c>
      <c r="M688">
        <v>1</v>
      </c>
      <c r="N688">
        <v>0</v>
      </c>
      <c r="O688">
        <v>0</v>
      </c>
      <c r="P688">
        <v>0</v>
      </c>
      <c r="Q688">
        <v>0</v>
      </c>
      <c r="R688">
        <v>618</v>
      </c>
      <c r="S688">
        <v>2472</v>
      </c>
      <c r="T688" s="8">
        <v>3090</v>
      </c>
      <c r="U688">
        <v>0.98474605878267496</v>
      </c>
      <c r="V688" s="2">
        <f>5312260-SUM($T$2:T688)</f>
        <v>3544360</v>
      </c>
      <c r="W688" t="str">
        <f t="shared" si="10"/>
        <v>Sim</v>
      </c>
    </row>
    <row r="689" spans="1:23" x14ac:dyDescent="0.25">
      <c r="A689" t="s">
        <v>62</v>
      </c>
      <c r="B689">
        <v>21</v>
      </c>
      <c r="C689" t="s">
        <v>63</v>
      </c>
      <c r="D689">
        <v>2105476</v>
      </c>
      <c r="E689" t="s">
        <v>127</v>
      </c>
      <c r="F689" t="s">
        <v>929</v>
      </c>
      <c r="G689">
        <v>21261407</v>
      </c>
      <c r="H689">
        <v>24</v>
      </c>
      <c r="I689">
        <v>26.967293132996499</v>
      </c>
      <c r="J689">
        <v>0</v>
      </c>
      <c r="K689">
        <v>1</v>
      </c>
      <c r="L689">
        <v>0</v>
      </c>
      <c r="M689">
        <v>1</v>
      </c>
      <c r="N689">
        <v>0</v>
      </c>
      <c r="O689">
        <v>0</v>
      </c>
      <c r="P689">
        <v>0</v>
      </c>
      <c r="Q689">
        <v>0</v>
      </c>
      <c r="R689">
        <v>466</v>
      </c>
      <c r="S689">
        <v>1864</v>
      </c>
      <c r="T689" s="8">
        <v>2330</v>
      </c>
      <c r="U689">
        <v>0.98330622622837205</v>
      </c>
      <c r="V689" s="2">
        <f>5312260-SUM($T$2:T689)</f>
        <v>3542030</v>
      </c>
      <c r="W689" t="str">
        <f t="shared" si="10"/>
        <v>Sim</v>
      </c>
    </row>
    <row r="690" spans="1:23" x14ac:dyDescent="0.25">
      <c r="A690" t="s">
        <v>253</v>
      </c>
      <c r="B690">
        <v>12</v>
      </c>
      <c r="C690" t="s">
        <v>272</v>
      </c>
      <c r="D690">
        <v>1200351</v>
      </c>
      <c r="E690" t="s">
        <v>322</v>
      </c>
      <c r="F690" t="s">
        <v>930</v>
      </c>
      <c r="G690">
        <v>12021865</v>
      </c>
      <c r="H690">
        <v>23</v>
      </c>
      <c r="I690">
        <v>26.967293132996499</v>
      </c>
      <c r="J690">
        <v>1</v>
      </c>
      <c r="K690">
        <v>0</v>
      </c>
      <c r="L690">
        <v>0</v>
      </c>
      <c r="M690">
        <v>1</v>
      </c>
      <c r="N690">
        <v>0</v>
      </c>
      <c r="O690">
        <v>0</v>
      </c>
      <c r="P690">
        <v>0</v>
      </c>
      <c r="Q690">
        <v>0</v>
      </c>
      <c r="R690">
        <v>462</v>
      </c>
      <c r="S690">
        <v>1848</v>
      </c>
      <c r="T690" s="8">
        <v>2310</v>
      </c>
      <c r="U690">
        <v>0.98330622622837205</v>
      </c>
      <c r="V690" s="2">
        <f>5312260-SUM($T$2:T690)</f>
        <v>3539720</v>
      </c>
      <c r="W690" t="str">
        <f t="shared" si="10"/>
        <v>Sim</v>
      </c>
    </row>
    <row r="691" spans="1:23" x14ac:dyDescent="0.25">
      <c r="A691" t="s">
        <v>253</v>
      </c>
      <c r="B691">
        <v>12</v>
      </c>
      <c r="C691" t="s">
        <v>272</v>
      </c>
      <c r="D691">
        <v>1200351</v>
      </c>
      <c r="E691" t="s">
        <v>322</v>
      </c>
      <c r="F691" t="s">
        <v>931</v>
      </c>
      <c r="G691">
        <v>12002909</v>
      </c>
      <c r="H691">
        <v>240</v>
      </c>
      <c r="I691">
        <v>26.967293132996499</v>
      </c>
      <c r="J691">
        <v>1</v>
      </c>
      <c r="K691">
        <v>0</v>
      </c>
      <c r="L691">
        <v>0</v>
      </c>
      <c r="M691">
        <v>1</v>
      </c>
      <c r="N691">
        <v>0</v>
      </c>
      <c r="O691">
        <v>1</v>
      </c>
      <c r="P691">
        <v>0</v>
      </c>
      <c r="Q691">
        <v>0</v>
      </c>
      <c r="R691">
        <v>740</v>
      </c>
      <c r="S691">
        <v>2960</v>
      </c>
      <c r="T691" s="8">
        <v>3700</v>
      </c>
      <c r="U691">
        <v>0.98330622622837205</v>
      </c>
      <c r="V691" s="2">
        <f>5312260-SUM($T$2:T691)</f>
        <v>3536020</v>
      </c>
      <c r="W691" t="str">
        <f t="shared" si="10"/>
        <v>Sim</v>
      </c>
    </row>
    <row r="692" spans="1:23" x14ac:dyDescent="0.25">
      <c r="A692" t="s">
        <v>253</v>
      </c>
      <c r="B692">
        <v>13</v>
      </c>
      <c r="C692" t="s">
        <v>352</v>
      </c>
      <c r="D692">
        <v>1303700</v>
      </c>
      <c r="E692" t="s">
        <v>501</v>
      </c>
      <c r="F692" t="s">
        <v>932</v>
      </c>
      <c r="G692">
        <v>13104713</v>
      </c>
      <c r="H692">
        <v>42</v>
      </c>
      <c r="I692">
        <v>26.967293132996499</v>
      </c>
      <c r="J692">
        <v>1</v>
      </c>
      <c r="K692">
        <v>0</v>
      </c>
      <c r="L692">
        <v>0</v>
      </c>
      <c r="M692">
        <v>1</v>
      </c>
      <c r="N692">
        <v>0</v>
      </c>
      <c r="O692">
        <v>0</v>
      </c>
      <c r="P692">
        <v>0</v>
      </c>
      <c r="Q692">
        <v>0</v>
      </c>
      <c r="R692">
        <v>538</v>
      </c>
      <c r="S692">
        <v>2152</v>
      </c>
      <c r="T692" s="8">
        <v>2690</v>
      </c>
      <c r="U692">
        <v>0.98330622622837205</v>
      </c>
      <c r="V692" s="2">
        <f>5312260-SUM($T$2:T692)</f>
        <v>3533330</v>
      </c>
      <c r="W692" t="str">
        <f t="shared" si="10"/>
        <v>Sim</v>
      </c>
    </row>
    <row r="693" spans="1:23" x14ac:dyDescent="0.25">
      <c r="A693" t="s">
        <v>253</v>
      </c>
      <c r="B693">
        <v>14</v>
      </c>
      <c r="C693" t="s">
        <v>575</v>
      </c>
      <c r="D693">
        <v>1400704</v>
      </c>
      <c r="E693" t="s">
        <v>650</v>
      </c>
      <c r="F693" t="s">
        <v>933</v>
      </c>
      <c r="G693">
        <v>14323915</v>
      </c>
      <c r="H693">
        <v>22</v>
      </c>
      <c r="I693">
        <v>26.967293132996499</v>
      </c>
      <c r="J693">
        <v>0</v>
      </c>
      <c r="K693">
        <v>1</v>
      </c>
      <c r="L693">
        <v>0</v>
      </c>
      <c r="M693">
        <v>1</v>
      </c>
      <c r="N693">
        <v>0</v>
      </c>
      <c r="O693">
        <v>0</v>
      </c>
      <c r="P693">
        <v>0</v>
      </c>
      <c r="Q693">
        <v>0</v>
      </c>
      <c r="R693">
        <v>458</v>
      </c>
      <c r="S693">
        <v>1832</v>
      </c>
      <c r="T693" s="8">
        <v>2290</v>
      </c>
      <c r="U693">
        <v>0.98330622622837205</v>
      </c>
      <c r="V693" s="2">
        <f>5312260-SUM($T$2:T693)</f>
        <v>3531040</v>
      </c>
      <c r="W693" t="str">
        <f t="shared" si="10"/>
        <v>Sim</v>
      </c>
    </row>
    <row r="694" spans="1:23" x14ac:dyDescent="0.25">
      <c r="A694" t="s">
        <v>253</v>
      </c>
      <c r="B694">
        <v>13</v>
      </c>
      <c r="C694" t="s">
        <v>352</v>
      </c>
      <c r="D694">
        <v>1300060</v>
      </c>
      <c r="E694" t="s">
        <v>353</v>
      </c>
      <c r="F694" t="s">
        <v>934</v>
      </c>
      <c r="G694">
        <v>13079492</v>
      </c>
      <c r="H694">
        <v>19</v>
      </c>
      <c r="I694">
        <v>27.036623707397698</v>
      </c>
      <c r="J694">
        <v>1</v>
      </c>
      <c r="K694">
        <v>0</v>
      </c>
      <c r="L694">
        <v>0</v>
      </c>
      <c r="M694">
        <v>1</v>
      </c>
      <c r="N694">
        <v>0</v>
      </c>
      <c r="O694">
        <v>0</v>
      </c>
      <c r="P694">
        <v>0</v>
      </c>
      <c r="Q694">
        <v>0</v>
      </c>
      <c r="R694">
        <v>446</v>
      </c>
      <c r="S694">
        <v>1784</v>
      </c>
      <c r="T694" s="8">
        <v>2230</v>
      </c>
      <c r="U694">
        <v>0.98161754291386705</v>
      </c>
      <c r="V694" s="2">
        <f>5312260-SUM($T$2:T694)</f>
        <v>3528810</v>
      </c>
      <c r="W694" t="str">
        <f t="shared" si="10"/>
        <v>Sim</v>
      </c>
    </row>
    <row r="695" spans="1:23" x14ac:dyDescent="0.25">
      <c r="A695" t="s">
        <v>253</v>
      </c>
      <c r="B695">
        <v>13</v>
      </c>
      <c r="C695" t="s">
        <v>352</v>
      </c>
      <c r="D695">
        <v>1303908</v>
      </c>
      <c r="E695" t="s">
        <v>533</v>
      </c>
      <c r="F695" t="s">
        <v>935</v>
      </c>
      <c r="G695">
        <v>13104799</v>
      </c>
      <c r="H695">
        <v>57</v>
      </c>
      <c r="I695">
        <v>27.036623707397698</v>
      </c>
      <c r="J695">
        <v>1</v>
      </c>
      <c r="K695">
        <v>0</v>
      </c>
      <c r="L695">
        <v>0</v>
      </c>
      <c r="M695">
        <v>1</v>
      </c>
      <c r="N695">
        <v>0</v>
      </c>
      <c r="O695">
        <v>0</v>
      </c>
      <c r="P695">
        <v>0</v>
      </c>
      <c r="Q695">
        <v>0</v>
      </c>
      <c r="R695">
        <v>598</v>
      </c>
      <c r="S695">
        <v>2392</v>
      </c>
      <c r="T695" s="8">
        <v>2990</v>
      </c>
      <c r="U695">
        <v>0.98161754291386705</v>
      </c>
      <c r="V695" s="2">
        <f>5312260-SUM($T$2:T695)</f>
        <v>3525820</v>
      </c>
      <c r="W695" t="str">
        <f t="shared" si="10"/>
        <v>Sim</v>
      </c>
    </row>
    <row r="696" spans="1:23" x14ac:dyDescent="0.25">
      <c r="A696" t="s">
        <v>253</v>
      </c>
      <c r="B696">
        <v>14</v>
      </c>
      <c r="C696" t="s">
        <v>575</v>
      </c>
      <c r="D696">
        <v>1400704</v>
      </c>
      <c r="E696" t="s">
        <v>650</v>
      </c>
      <c r="F696" t="s">
        <v>936</v>
      </c>
      <c r="G696">
        <v>14322480</v>
      </c>
      <c r="H696">
        <v>10</v>
      </c>
      <c r="I696">
        <v>27.036623707397698</v>
      </c>
      <c r="J696">
        <v>0</v>
      </c>
      <c r="K696">
        <v>1</v>
      </c>
      <c r="L696">
        <v>0</v>
      </c>
      <c r="M696">
        <v>1</v>
      </c>
      <c r="N696">
        <v>0</v>
      </c>
      <c r="O696">
        <v>0</v>
      </c>
      <c r="P696">
        <v>0</v>
      </c>
      <c r="Q696">
        <v>0</v>
      </c>
      <c r="R696">
        <v>410</v>
      </c>
      <c r="S696">
        <v>1640</v>
      </c>
      <c r="T696" s="8">
        <v>2050</v>
      </c>
      <c r="U696">
        <v>0.98161754291386705</v>
      </c>
      <c r="V696" s="2">
        <f>5312260-SUM($T$2:T696)</f>
        <v>3523770</v>
      </c>
      <c r="W696" t="str">
        <f t="shared" si="10"/>
        <v>Sim</v>
      </c>
    </row>
    <row r="697" spans="1:23" x14ac:dyDescent="0.25">
      <c r="A697" t="s">
        <v>253</v>
      </c>
      <c r="B697">
        <v>14</v>
      </c>
      <c r="C697" t="s">
        <v>575</v>
      </c>
      <c r="D697">
        <v>1400704</v>
      </c>
      <c r="E697" t="s">
        <v>650</v>
      </c>
      <c r="F697" t="s">
        <v>937</v>
      </c>
      <c r="G697">
        <v>14005751</v>
      </c>
      <c r="H697">
        <v>10</v>
      </c>
      <c r="I697">
        <v>27.475555765822499</v>
      </c>
      <c r="J697">
        <v>0</v>
      </c>
      <c r="K697">
        <v>1</v>
      </c>
      <c r="L697">
        <v>0</v>
      </c>
      <c r="M697">
        <v>1</v>
      </c>
      <c r="N697">
        <v>0</v>
      </c>
      <c r="O697">
        <v>0</v>
      </c>
      <c r="P697">
        <v>0</v>
      </c>
      <c r="Q697">
        <v>0</v>
      </c>
      <c r="R697">
        <v>410</v>
      </c>
      <c r="S697">
        <v>1640</v>
      </c>
      <c r="T697" s="8">
        <v>2050</v>
      </c>
      <c r="U697">
        <v>0.97092648417585503</v>
      </c>
      <c r="V697" s="2">
        <f>5312260-SUM($T$2:T697)</f>
        <v>3521720</v>
      </c>
      <c r="W697" t="str">
        <f t="shared" si="10"/>
        <v>Sim</v>
      </c>
    </row>
    <row r="698" spans="1:23" x14ac:dyDescent="0.25">
      <c r="A698" t="s">
        <v>253</v>
      </c>
      <c r="B698">
        <v>13</v>
      </c>
      <c r="C698" t="s">
        <v>352</v>
      </c>
      <c r="D698">
        <v>1303007</v>
      </c>
      <c r="E698" t="s">
        <v>473</v>
      </c>
      <c r="F698" t="s">
        <v>938</v>
      </c>
      <c r="G698">
        <v>13088424</v>
      </c>
      <c r="H698">
        <v>15</v>
      </c>
      <c r="I698">
        <v>27.806115893520101</v>
      </c>
      <c r="J698">
        <v>1</v>
      </c>
      <c r="K698">
        <v>0</v>
      </c>
      <c r="L698">
        <v>0</v>
      </c>
      <c r="M698">
        <v>1</v>
      </c>
      <c r="N698">
        <v>0</v>
      </c>
      <c r="O698">
        <v>0</v>
      </c>
      <c r="P698">
        <v>0</v>
      </c>
      <c r="Q698">
        <v>0</v>
      </c>
      <c r="R698">
        <v>430</v>
      </c>
      <c r="S698">
        <v>1720</v>
      </c>
      <c r="T698" s="8">
        <v>2150</v>
      </c>
      <c r="U698">
        <v>0.96287503823148202</v>
      </c>
      <c r="V698" s="2">
        <f>5312260-SUM($T$2:T698)</f>
        <v>3519570</v>
      </c>
      <c r="W698" t="str">
        <f t="shared" si="10"/>
        <v>Sim</v>
      </c>
    </row>
    <row r="699" spans="1:23" x14ac:dyDescent="0.25">
      <c r="A699" t="s">
        <v>253</v>
      </c>
      <c r="B699">
        <v>13</v>
      </c>
      <c r="C699" t="s">
        <v>352</v>
      </c>
      <c r="D699">
        <v>1303908</v>
      </c>
      <c r="E699" t="s">
        <v>533</v>
      </c>
      <c r="F699" t="s">
        <v>939</v>
      </c>
      <c r="G699">
        <v>13104845</v>
      </c>
      <c r="H699">
        <v>17</v>
      </c>
      <c r="I699">
        <v>27.806115893520101</v>
      </c>
      <c r="J699">
        <v>1</v>
      </c>
      <c r="K699">
        <v>0</v>
      </c>
      <c r="L699">
        <v>0</v>
      </c>
      <c r="M699">
        <v>1</v>
      </c>
      <c r="N699">
        <v>0</v>
      </c>
      <c r="O699">
        <v>0</v>
      </c>
      <c r="P699">
        <v>0</v>
      </c>
      <c r="Q699">
        <v>0</v>
      </c>
      <c r="R699">
        <v>438</v>
      </c>
      <c r="S699">
        <v>1752</v>
      </c>
      <c r="T699" s="8">
        <v>2190</v>
      </c>
      <c r="U699">
        <v>0.96287503823148202</v>
      </c>
      <c r="V699" s="2">
        <f>5312260-SUM($T$2:T699)</f>
        <v>3517380</v>
      </c>
      <c r="W699" t="str">
        <f t="shared" si="10"/>
        <v>Sim</v>
      </c>
    </row>
    <row r="700" spans="1:23" x14ac:dyDescent="0.25">
      <c r="A700" t="s">
        <v>253</v>
      </c>
      <c r="B700">
        <v>13</v>
      </c>
      <c r="C700" t="s">
        <v>352</v>
      </c>
      <c r="D700">
        <v>1303908</v>
      </c>
      <c r="E700" t="s">
        <v>533</v>
      </c>
      <c r="F700" t="s">
        <v>940</v>
      </c>
      <c r="G700">
        <v>13085190</v>
      </c>
      <c r="H700">
        <v>26</v>
      </c>
      <c r="I700">
        <v>27.806115893520101</v>
      </c>
      <c r="J700">
        <v>1</v>
      </c>
      <c r="K700">
        <v>0</v>
      </c>
      <c r="L700">
        <v>0</v>
      </c>
      <c r="M700">
        <v>1</v>
      </c>
      <c r="N700">
        <v>1</v>
      </c>
      <c r="O700">
        <v>0</v>
      </c>
      <c r="P700">
        <v>0</v>
      </c>
      <c r="Q700">
        <v>0</v>
      </c>
      <c r="R700">
        <v>474</v>
      </c>
      <c r="S700">
        <v>1896</v>
      </c>
      <c r="T700" s="8">
        <v>2370</v>
      </c>
      <c r="U700">
        <v>0.96287503823148202</v>
      </c>
      <c r="V700" s="2">
        <f>5312260-SUM($T$2:T700)</f>
        <v>3515010</v>
      </c>
      <c r="W700" t="str">
        <f t="shared" si="10"/>
        <v>Sim</v>
      </c>
    </row>
    <row r="701" spans="1:23" x14ac:dyDescent="0.25">
      <c r="A701" t="s">
        <v>253</v>
      </c>
      <c r="B701">
        <v>13</v>
      </c>
      <c r="C701" t="s">
        <v>352</v>
      </c>
      <c r="D701">
        <v>1303908</v>
      </c>
      <c r="E701" t="s">
        <v>533</v>
      </c>
      <c r="F701" t="s">
        <v>941</v>
      </c>
      <c r="G701">
        <v>13080318</v>
      </c>
      <c r="H701">
        <v>15</v>
      </c>
      <c r="I701">
        <v>27.806115893520101</v>
      </c>
      <c r="J701">
        <v>1</v>
      </c>
      <c r="K701">
        <v>0</v>
      </c>
      <c r="L701">
        <v>0</v>
      </c>
      <c r="M701">
        <v>1</v>
      </c>
      <c r="N701">
        <v>0</v>
      </c>
      <c r="O701">
        <v>0</v>
      </c>
      <c r="P701">
        <v>0</v>
      </c>
      <c r="Q701">
        <v>0</v>
      </c>
      <c r="R701">
        <v>430</v>
      </c>
      <c r="S701">
        <v>1720</v>
      </c>
      <c r="T701" s="8">
        <v>2150</v>
      </c>
      <c r="U701">
        <v>0.96287503823148202</v>
      </c>
      <c r="V701" s="2">
        <f>5312260-SUM($T$2:T701)</f>
        <v>3512860</v>
      </c>
      <c r="W701" t="str">
        <f t="shared" si="10"/>
        <v>Sim</v>
      </c>
    </row>
    <row r="702" spans="1:23" x14ac:dyDescent="0.25">
      <c r="A702" t="s">
        <v>253</v>
      </c>
      <c r="B702">
        <v>13</v>
      </c>
      <c r="C702" t="s">
        <v>352</v>
      </c>
      <c r="D702">
        <v>1304237</v>
      </c>
      <c r="E702" t="s">
        <v>567</v>
      </c>
      <c r="F702" t="s">
        <v>942</v>
      </c>
      <c r="G702">
        <v>13107445</v>
      </c>
      <c r="H702">
        <v>6</v>
      </c>
      <c r="I702">
        <v>27.806115893520101</v>
      </c>
      <c r="J702">
        <v>1</v>
      </c>
      <c r="K702">
        <v>0</v>
      </c>
      <c r="L702">
        <v>0</v>
      </c>
      <c r="M702">
        <v>1</v>
      </c>
      <c r="N702">
        <v>0</v>
      </c>
      <c r="O702">
        <v>0</v>
      </c>
      <c r="P702">
        <v>0</v>
      </c>
      <c r="Q702">
        <v>0</v>
      </c>
      <c r="R702">
        <v>394</v>
      </c>
      <c r="S702">
        <v>1576</v>
      </c>
      <c r="T702" s="8">
        <v>1970</v>
      </c>
      <c r="U702">
        <v>0.96287503823148202</v>
      </c>
      <c r="V702" s="2">
        <f>5312260-SUM($T$2:T702)</f>
        <v>3510890</v>
      </c>
      <c r="W702" t="str">
        <f t="shared" si="10"/>
        <v>Sim</v>
      </c>
    </row>
    <row r="703" spans="1:23" x14ac:dyDescent="0.25">
      <c r="A703" t="s">
        <v>253</v>
      </c>
      <c r="B703">
        <v>14</v>
      </c>
      <c r="C703" t="s">
        <v>575</v>
      </c>
      <c r="D703">
        <v>1400704</v>
      </c>
      <c r="E703" t="s">
        <v>650</v>
      </c>
      <c r="F703" t="s">
        <v>943</v>
      </c>
      <c r="G703">
        <v>14007916</v>
      </c>
      <c r="H703">
        <v>33</v>
      </c>
      <c r="I703">
        <v>27.806115893520101</v>
      </c>
      <c r="J703">
        <v>1</v>
      </c>
      <c r="K703">
        <v>0</v>
      </c>
      <c r="L703">
        <v>0</v>
      </c>
      <c r="M703">
        <v>1</v>
      </c>
      <c r="N703">
        <v>0</v>
      </c>
      <c r="O703">
        <v>0</v>
      </c>
      <c r="P703">
        <v>0</v>
      </c>
      <c r="Q703">
        <v>0</v>
      </c>
      <c r="R703">
        <v>502</v>
      </c>
      <c r="S703">
        <v>2008</v>
      </c>
      <c r="T703" s="8">
        <v>2510</v>
      </c>
      <c r="U703">
        <v>0.96287503823148202</v>
      </c>
      <c r="V703" s="2">
        <f>5312260-SUM($T$2:T703)</f>
        <v>3508380</v>
      </c>
      <c r="W703" t="str">
        <f t="shared" si="10"/>
        <v>Sim</v>
      </c>
    </row>
    <row r="704" spans="1:23" x14ac:dyDescent="0.25">
      <c r="A704" t="s">
        <v>253</v>
      </c>
      <c r="B704">
        <v>14</v>
      </c>
      <c r="C704" t="s">
        <v>575</v>
      </c>
      <c r="D704">
        <v>1400704</v>
      </c>
      <c r="E704" t="s">
        <v>650</v>
      </c>
      <c r="F704" t="s">
        <v>944</v>
      </c>
      <c r="G704">
        <v>14008084</v>
      </c>
      <c r="H704">
        <v>23</v>
      </c>
      <c r="I704">
        <v>27.806115893520101</v>
      </c>
      <c r="J704">
        <v>1</v>
      </c>
      <c r="K704">
        <v>0</v>
      </c>
      <c r="L704">
        <v>0</v>
      </c>
      <c r="M704">
        <v>1</v>
      </c>
      <c r="N704">
        <v>0</v>
      </c>
      <c r="O704">
        <v>1</v>
      </c>
      <c r="P704">
        <v>0</v>
      </c>
      <c r="Q704">
        <v>0</v>
      </c>
      <c r="R704">
        <v>462</v>
      </c>
      <c r="S704">
        <v>1848</v>
      </c>
      <c r="T704" s="8">
        <v>2310</v>
      </c>
      <c r="U704">
        <v>0.96287503823148202</v>
      </c>
      <c r="V704" s="2">
        <f>5312260-SUM($T$2:T704)</f>
        <v>3506070</v>
      </c>
      <c r="W704" t="str">
        <f t="shared" si="10"/>
        <v>Sim</v>
      </c>
    </row>
    <row r="705" spans="1:23" x14ac:dyDescent="0.25">
      <c r="A705" t="s">
        <v>253</v>
      </c>
      <c r="B705">
        <v>14</v>
      </c>
      <c r="C705" t="s">
        <v>575</v>
      </c>
      <c r="D705">
        <v>1400704</v>
      </c>
      <c r="E705" t="s">
        <v>650</v>
      </c>
      <c r="F705" t="s">
        <v>945</v>
      </c>
      <c r="G705">
        <v>14007924</v>
      </c>
      <c r="H705">
        <v>21</v>
      </c>
      <c r="I705">
        <v>27.806115893520101</v>
      </c>
      <c r="J705">
        <v>1</v>
      </c>
      <c r="K705">
        <v>0</v>
      </c>
      <c r="L705">
        <v>0</v>
      </c>
      <c r="M705">
        <v>1</v>
      </c>
      <c r="N705">
        <v>0</v>
      </c>
      <c r="O705">
        <v>0</v>
      </c>
      <c r="P705">
        <v>0</v>
      </c>
      <c r="Q705">
        <v>0</v>
      </c>
      <c r="R705">
        <v>454</v>
      </c>
      <c r="S705">
        <v>1816</v>
      </c>
      <c r="T705" s="8">
        <v>2270</v>
      </c>
      <c r="U705">
        <v>0.96287503823148202</v>
      </c>
      <c r="V705" s="2">
        <f>5312260-SUM($T$2:T705)</f>
        <v>3503800</v>
      </c>
      <c r="W705" t="str">
        <f t="shared" si="10"/>
        <v>Sim</v>
      </c>
    </row>
    <row r="706" spans="1:23" x14ac:dyDescent="0.25">
      <c r="A706" t="s">
        <v>253</v>
      </c>
      <c r="B706">
        <v>13</v>
      </c>
      <c r="C706" t="s">
        <v>352</v>
      </c>
      <c r="D706">
        <v>1303908</v>
      </c>
      <c r="E706" t="s">
        <v>533</v>
      </c>
      <c r="F706" t="s">
        <v>948</v>
      </c>
      <c r="G706">
        <v>13054210</v>
      </c>
      <c r="H706">
        <v>125</v>
      </c>
      <c r="I706">
        <v>28.200114936082699</v>
      </c>
      <c r="J706">
        <v>1</v>
      </c>
      <c r="K706">
        <v>0</v>
      </c>
      <c r="L706">
        <v>0</v>
      </c>
      <c r="M706">
        <v>1</v>
      </c>
      <c r="N706">
        <v>0</v>
      </c>
      <c r="O706">
        <v>0</v>
      </c>
      <c r="P706">
        <v>0</v>
      </c>
      <c r="Q706">
        <v>0</v>
      </c>
      <c r="R706">
        <v>740</v>
      </c>
      <c r="S706">
        <v>2960</v>
      </c>
      <c r="T706" s="8">
        <v>3700</v>
      </c>
      <c r="U706">
        <v>0.95327841199763197</v>
      </c>
      <c r="V706" s="2">
        <f>5312260-SUM($T$2:T706)</f>
        <v>3500100</v>
      </c>
      <c r="W706" t="str">
        <f t="shared" si="10"/>
        <v>Sim</v>
      </c>
    </row>
    <row r="707" spans="1:23" x14ac:dyDescent="0.25">
      <c r="A707" t="s">
        <v>253</v>
      </c>
      <c r="B707">
        <v>13</v>
      </c>
      <c r="C707" t="s">
        <v>352</v>
      </c>
      <c r="D707">
        <v>1300508</v>
      </c>
      <c r="E707" t="s">
        <v>374</v>
      </c>
      <c r="F707" t="s">
        <v>949</v>
      </c>
      <c r="G707">
        <v>13064959</v>
      </c>
      <c r="H707">
        <v>210</v>
      </c>
      <c r="I707">
        <v>28.255766950705102</v>
      </c>
      <c r="J707">
        <v>1</v>
      </c>
      <c r="K707">
        <v>0</v>
      </c>
      <c r="L707">
        <v>0</v>
      </c>
      <c r="M707">
        <v>1</v>
      </c>
      <c r="N707">
        <v>0</v>
      </c>
      <c r="O707">
        <v>1</v>
      </c>
      <c r="P707">
        <v>0</v>
      </c>
      <c r="Q707">
        <v>0</v>
      </c>
      <c r="R707">
        <v>740</v>
      </c>
      <c r="S707">
        <v>2960</v>
      </c>
      <c r="T707" s="8">
        <v>3700</v>
      </c>
      <c r="U707">
        <v>0.95192289707044198</v>
      </c>
      <c r="V707" s="2">
        <f>5312260-SUM($T$2:T707)</f>
        <v>3496400</v>
      </c>
      <c r="W707" t="str">
        <f t="shared" ref="W707:W770" si="11">IF(V707&gt;=0,"Sim","Não")</f>
        <v>Sim</v>
      </c>
    </row>
    <row r="708" spans="1:23" x14ac:dyDescent="0.25">
      <c r="A708" t="s">
        <v>253</v>
      </c>
      <c r="B708">
        <v>13</v>
      </c>
      <c r="C708" t="s">
        <v>352</v>
      </c>
      <c r="D708">
        <v>1303908</v>
      </c>
      <c r="E708" t="s">
        <v>533</v>
      </c>
      <c r="F708" t="s">
        <v>950</v>
      </c>
      <c r="G708">
        <v>13104853</v>
      </c>
      <c r="H708">
        <v>182</v>
      </c>
      <c r="I708">
        <v>28.255766950705102</v>
      </c>
      <c r="J708">
        <v>1</v>
      </c>
      <c r="K708">
        <v>0</v>
      </c>
      <c r="L708">
        <v>0</v>
      </c>
      <c r="M708">
        <v>1</v>
      </c>
      <c r="N708">
        <v>1</v>
      </c>
      <c r="O708">
        <v>0</v>
      </c>
      <c r="P708">
        <v>0</v>
      </c>
      <c r="Q708">
        <v>0</v>
      </c>
      <c r="R708">
        <v>740</v>
      </c>
      <c r="S708">
        <v>2960</v>
      </c>
      <c r="T708" s="8">
        <v>3700</v>
      </c>
      <c r="U708">
        <v>0.95192289707044198</v>
      </c>
      <c r="V708" s="2">
        <f>5312260-SUM($T$2:T708)</f>
        <v>3492700</v>
      </c>
      <c r="W708" t="str">
        <f t="shared" si="11"/>
        <v>Sim</v>
      </c>
    </row>
    <row r="709" spans="1:23" x14ac:dyDescent="0.25">
      <c r="A709" t="s">
        <v>253</v>
      </c>
      <c r="B709">
        <v>13</v>
      </c>
      <c r="C709" t="s">
        <v>352</v>
      </c>
      <c r="D709">
        <v>1302801</v>
      </c>
      <c r="E709" t="s">
        <v>468</v>
      </c>
      <c r="F709" t="s">
        <v>951</v>
      </c>
      <c r="G709">
        <v>13003348</v>
      </c>
      <c r="H709">
        <v>155</v>
      </c>
      <c r="I709">
        <v>28.257499722250799</v>
      </c>
      <c r="J709">
        <v>1</v>
      </c>
      <c r="K709">
        <v>0</v>
      </c>
      <c r="L709">
        <v>0</v>
      </c>
      <c r="M709">
        <v>1</v>
      </c>
      <c r="N709">
        <v>1</v>
      </c>
      <c r="O709">
        <v>1</v>
      </c>
      <c r="P709">
        <v>0</v>
      </c>
      <c r="Q709">
        <v>0</v>
      </c>
      <c r="R709">
        <v>740</v>
      </c>
      <c r="S709">
        <v>2960</v>
      </c>
      <c r="T709" s="8">
        <v>3700</v>
      </c>
      <c r="U709">
        <v>0.95188069199104797</v>
      </c>
      <c r="V709" s="2">
        <f>5312260-SUM($T$2:T709)</f>
        <v>3489000</v>
      </c>
      <c r="W709" t="str">
        <f t="shared" si="11"/>
        <v>Sim</v>
      </c>
    </row>
    <row r="710" spans="1:23" x14ac:dyDescent="0.25">
      <c r="A710" t="s">
        <v>253</v>
      </c>
      <c r="B710">
        <v>13</v>
      </c>
      <c r="C710" t="s">
        <v>352</v>
      </c>
      <c r="D710">
        <v>1303700</v>
      </c>
      <c r="E710" t="s">
        <v>501</v>
      </c>
      <c r="F710" t="s">
        <v>395</v>
      </c>
      <c r="G710">
        <v>13007246</v>
      </c>
      <c r="H710">
        <v>134</v>
      </c>
      <c r="I710">
        <v>28.304899902419599</v>
      </c>
      <c r="J710">
        <v>1</v>
      </c>
      <c r="K710">
        <v>0</v>
      </c>
      <c r="L710">
        <v>0</v>
      </c>
      <c r="M710">
        <v>1</v>
      </c>
      <c r="N710">
        <v>1</v>
      </c>
      <c r="O710">
        <v>0</v>
      </c>
      <c r="P710">
        <v>0</v>
      </c>
      <c r="Q710">
        <v>0</v>
      </c>
      <c r="R710">
        <v>740</v>
      </c>
      <c r="S710">
        <v>2960</v>
      </c>
      <c r="T710" s="8">
        <v>3700</v>
      </c>
      <c r="U710">
        <v>0.95072616681875699</v>
      </c>
      <c r="V710" s="2">
        <f>5312260-SUM($T$2:T710)</f>
        <v>3485300</v>
      </c>
      <c r="W710" t="str">
        <f t="shared" si="11"/>
        <v>Sim</v>
      </c>
    </row>
    <row r="711" spans="1:23" x14ac:dyDescent="0.25">
      <c r="A711" t="s">
        <v>253</v>
      </c>
      <c r="B711">
        <v>13</v>
      </c>
      <c r="C711" t="s">
        <v>352</v>
      </c>
      <c r="D711">
        <v>1300060</v>
      </c>
      <c r="E711" t="s">
        <v>353</v>
      </c>
      <c r="F711" t="s">
        <v>953</v>
      </c>
      <c r="G711">
        <v>13004484</v>
      </c>
      <c r="H711">
        <v>99</v>
      </c>
      <c r="I711">
        <v>28.396587956554601</v>
      </c>
      <c r="J711">
        <v>1</v>
      </c>
      <c r="K711">
        <v>0</v>
      </c>
      <c r="L711">
        <v>0</v>
      </c>
      <c r="M711">
        <v>1</v>
      </c>
      <c r="N711">
        <v>0</v>
      </c>
      <c r="O711">
        <v>0</v>
      </c>
      <c r="P711">
        <v>0</v>
      </c>
      <c r="Q711">
        <v>0</v>
      </c>
      <c r="R711">
        <v>740</v>
      </c>
      <c r="S711">
        <v>2960</v>
      </c>
      <c r="T711" s="8">
        <v>3700</v>
      </c>
      <c r="U711">
        <v>0.94849292284963604</v>
      </c>
      <c r="V711" s="2">
        <f>5312260-SUM($T$2:T711)</f>
        <v>3481600</v>
      </c>
      <c r="W711" t="str">
        <f t="shared" si="11"/>
        <v>Sim</v>
      </c>
    </row>
    <row r="712" spans="1:23" x14ac:dyDescent="0.25">
      <c r="A712" t="s">
        <v>253</v>
      </c>
      <c r="B712">
        <v>13</v>
      </c>
      <c r="C712" t="s">
        <v>352</v>
      </c>
      <c r="D712">
        <v>1300060</v>
      </c>
      <c r="E712" t="s">
        <v>353</v>
      </c>
      <c r="F712" t="s">
        <v>954</v>
      </c>
      <c r="G712">
        <v>13004468</v>
      </c>
      <c r="H712">
        <v>308</v>
      </c>
      <c r="I712">
        <v>28.396587956554601</v>
      </c>
      <c r="J712">
        <v>1</v>
      </c>
      <c r="K712">
        <v>0</v>
      </c>
      <c r="L712">
        <v>0</v>
      </c>
      <c r="M712">
        <v>1</v>
      </c>
      <c r="N712">
        <v>1</v>
      </c>
      <c r="O712">
        <v>0</v>
      </c>
      <c r="P712">
        <v>0</v>
      </c>
      <c r="Q712">
        <v>0</v>
      </c>
      <c r="R712">
        <v>740</v>
      </c>
      <c r="S712">
        <v>2960</v>
      </c>
      <c r="T712" s="8">
        <v>3700</v>
      </c>
      <c r="U712">
        <v>0.94849292284963604</v>
      </c>
      <c r="V712" s="2">
        <f>5312260-SUM($T$2:T712)</f>
        <v>3477900</v>
      </c>
      <c r="W712" t="str">
        <f t="shared" si="11"/>
        <v>Sim</v>
      </c>
    </row>
    <row r="713" spans="1:23" x14ac:dyDescent="0.25">
      <c r="A713" t="s">
        <v>253</v>
      </c>
      <c r="B713">
        <v>13</v>
      </c>
      <c r="C713" t="s">
        <v>352</v>
      </c>
      <c r="D713">
        <v>1300060</v>
      </c>
      <c r="E713" t="s">
        <v>353</v>
      </c>
      <c r="F713" t="s">
        <v>955</v>
      </c>
      <c r="G713">
        <v>13004425</v>
      </c>
      <c r="H713">
        <v>144</v>
      </c>
      <c r="I713">
        <v>28.396587956554601</v>
      </c>
      <c r="J713">
        <v>1</v>
      </c>
      <c r="K713">
        <v>0</v>
      </c>
      <c r="L713">
        <v>0</v>
      </c>
      <c r="M713">
        <v>1</v>
      </c>
      <c r="N713">
        <v>1</v>
      </c>
      <c r="O713">
        <v>1</v>
      </c>
      <c r="P713">
        <v>0</v>
      </c>
      <c r="Q713">
        <v>0</v>
      </c>
      <c r="R713">
        <v>740</v>
      </c>
      <c r="S713">
        <v>2960</v>
      </c>
      <c r="T713" s="8">
        <v>3700</v>
      </c>
      <c r="U713">
        <v>0.94849292284963604</v>
      </c>
      <c r="V713" s="2">
        <f>5312260-SUM($T$2:T713)</f>
        <v>3474200</v>
      </c>
      <c r="W713" t="str">
        <f t="shared" si="11"/>
        <v>Sim</v>
      </c>
    </row>
    <row r="714" spans="1:23" x14ac:dyDescent="0.25">
      <c r="A714" t="s">
        <v>62</v>
      </c>
      <c r="B714">
        <v>21</v>
      </c>
      <c r="C714" t="s">
        <v>63</v>
      </c>
      <c r="D714">
        <v>2102002</v>
      </c>
      <c r="E714" t="s">
        <v>96</v>
      </c>
      <c r="F714" t="s">
        <v>956</v>
      </c>
      <c r="G714">
        <v>21250367</v>
      </c>
      <c r="H714">
        <v>34</v>
      </c>
      <c r="I714">
        <v>28.531538952270701</v>
      </c>
      <c r="J714">
        <v>0</v>
      </c>
      <c r="K714">
        <v>1</v>
      </c>
      <c r="L714">
        <v>0</v>
      </c>
      <c r="M714">
        <v>1</v>
      </c>
      <c r="N714">
        <v>0</v>
      </c>
      <c r="O714">
        <v>1</v>
      </c>
      <c r="P714">
        <v>0</v>
      </c>
      <c r="Q714">
        <v>0</v>
      </c>
      <c r="R714">
        <v>506</v>
      </c>
      <c r="S714">
        <v>2024</v>
      </c>
      <c r="T714" s="8">
        <v>2530</v>
      </c>
      <c r="U714">
        <v>0.94520592433981798</v>
      </c>
      <c r="V714" s="2">
        <f>5312260-SUM($T$2:T714)</f>
        <v>3471670</v>
      </c>
      <c r="W714" t="str">
        <f t="shared" si="11"/>
        <v>Sim</v>
      </c>
    </row>
    <row r="715" spans="1:23" x14ac:dyDescent="0.25">
      <c r="A715" t="s">
        <v>62</v>
      </c>
      <c r="B715">
        <v>21</v>
      </c>
      <c r="C715" t="s">
        <v>63</v>
      </c>
      <c r="D715">
        <v>2105476</v>
      </c>
      <c r="E715" t="s">
        <v>127</v>
      </c>
      <c r="F715" t="s">
        <v>957</v>
      </c>
      <c r="G715">
        <v>21249547</v>
      </c>
      <c r="H715">
        <v>8</v>
      </c>
      <c r="I715">
        <v>28.531538952270701</v>
      </c>
      <c r="J715">
        <v>0</v>
      </c>
      <c r="K715">
        <v>1</v>
      </c>
      <c r="L715">
        <v>0</v>
      </c>
      <c r="M715">
        <v>1</v>
      </c>
      <c r="N715">
        <v>0</v>
      </c>
      <c r="O715">
        <v>0</v>
      </c>
      <c r="P715">
        <v>0</v>
      </c>
      <c r="Q715">
        <v>0</v>
      </c>
      <c r="R715">
        <v>402</v>
      </c>
      <c r="S715">
        <v>1608</v>
      </c>
      <c r="T715" s="8">
        <v>2010</v>
      </c>
      <c r="U715">
        <v>0.94520592433981798</v>
      </c>
      <c r="V715" s="2">
        <f>5312260-SUM($T$2:T715)</f>
        <v>3469660</v>
      </c>
      <c r="W715" t="str">
        <f t="shared" si="11"/>
        <v>Sim</v>
      </c>
    </row>
    <row r="716" spans="1:23" x14ac:dyDescent="0.25">
      <c r="A716" t="s">
        <v>253</v>
      </c>
      <c r="B716">
        <v>13</v>
      </c>
      <c r="C716" t="s">
        <v>352</v>
      </c>
      <c r="D716">
        <v>1300201</v>
      </c>
      <c r="E716" t="s">
        <v>356</v>
      </c>
      <c r="F716" t="s">
        <v>958</v>
      </c>
      <c r="G716">
        <v>13082779</v>
      </c>
      <c r="H716">
        <v>27</v>
      </c>
      <c r="I716">
        <v>28.531538952270701</v>
      </c>
      <c r="J716">
        <v>1</v>
      </c>
      <c r="K716">
        <v>0</v>
      </c>
      <c r="L716">
        <v>0</v>
      </c>
      <c r="M716">
        <v>1</v>
      </c>
      <c r="N716">
        <v>0</v>
      </c>
      <c r="O716">
        <v>0</v>
      </c>
      <c r="P716">
        <v>0</v>
      </c>
      <c r="Q716">
        <v>0</v>
      </c>
      <c r="R716">
        <v>478</v>
      </c>
      <c r="S716">
        <v>1912</v>
      </c>
      <c r="T716" s="8">
        <v>2390</v>
      </c>
      <c r="U716">
        <v>0.94520592433981798</v>
      </c>
      <c r="V716" s="2">
        <f>5312260-SUM($T$2:T716)</f>
        <v>3467270</v>
      </c>
      <c r="W716" t="str">
        <f t="shared" si="11"/>
        <v>Sim</v>
      </c>
    </row>
    <row r="717" spans="1:23" x14ac:dyDescent="0.25">
      <c r="A717" t="s">
        <v>253</v>
      </c>
      <c r="B717">
        <v>13</v>
      </c>
      <c r="C717" t="s">
        <v>352</v>
      </c>
      <c r="D717">
        <v>1300508</v>
      </c>
      <c r="E717" t="s">
        <v>374</v>
      </c>
      <c r="F717" t="s">
        <v>959</v>
      </c>
      <c r="G717">
        <v>13088394</v>
      </c>
      <c r="H717">
        <v>42</v>
      </c>
      <c r="I717">
        <v>28.531538952270701</v>
      </c>
      <c r="J717">
        <v>1</v>
      </c>
      <c r="K717">
        <v>0</v>
      </c>
      <c r="L717">
        <v>0</v>
      </c>
      <c r="M717">
        <v>1</v>
      </c>
      <c r="N717">
        <v>1</v>
      </c>
      <c r="O717">
        <v>0</v>
      </c>
      <c r="P717">
        <v>0</v>
      </c>
      <c r="Q717">
        <v>0</v>
      </c>
      <c r="R717">
        <v>538</v>
      </c>
      <c r="S717">
        <v>2152</v>
      </c>
      <c r="T717" s="8">
        <v>2690</v>
      </c>
      <c r="U717">
        <v>0.94520592433981798</v>
      </c>
      <c r="V717" s="2">
        <f>5312260-SUM($T$2:T717)</f>
        <v>3464580</v>
      </c>
      <c r="W717" t="str">
        <f t="shared" si="11"/>
        <v>Sim</v>
      </c>
    </row>
    <row r="718" spans="1:23" x14ac:dyDescent="0.25">
      <c r="A718" t="s">
        <v>253</v>
      </c>
      <c r="B718">
        <v>13</v>
      </c>
      <c r="C718" t="s">
        <v>352</v>
      </c>
      <c r="D718">
        <v>1301803</v>
      </c>
      <c r="E718" t="s">
        <v>428</v>
      </c>
      <c r="F718" t="s">
        <v>960</v>
      </c>
      <c r="G718">
        <v>13090640</v>
      </c>
      <c r="H718">
        <v>122</v>
      </c>
      <c r="I718">
        <v>28.531538952270701</v>
      </c>
      <c r="J718">
        <v>1</v>
      </c>
      <c r="K718">
        <v>0</v>
      </c>
      <c r="L718">
        <v>0</v>
      </c>
      <c r="M718">
        <v>1</v>
      </c>
      <c r="N718">
        <v>0</v>
      </c>
      <c r="O718">
        <v>1</v>
      </c>
      <c r="P718">
        <v>0</v>
      </c>
      <c r="Q718">
        <v>0</v>
      </c>
      <c r="R718">
        <v>740</v>
      </c>
      <c r="S718">
        <v>2960</v>
      </c>
      <c r="T718" s="8">
        <v>3700</v>
      </c>
      <c r="U718">
        <v>0.94520592433981798</v>
      </c>
      <c r="V718" s="2">
        <f>5312260-SUM($T$2:T718)</f>
        <v>3460880</v>
      </c>
      <c r="W718" t="str">
        <f t="shared" si="11"/>
        <v>Sim</v>
      </c>
    </row>
    <row r="719" spans="1:23" x14ac:dyDescent="0.25">
      <c r="A719" t="s">
        <v>253</v>
      </c>
      <c r="B719">
        <v>13</v>
      </c>
      <c r="C719" t="s">
        <v>352</v>
      </c>
      <c r="D719">
        <v>1303700</v>
      </c>
      <c r="E719" t="s">
        <v>501</v>
      </c>
      <c r="F719" t="s">
        <v>961</v>
      </c>
      <c r="G719">
        <v>13283219</v>
      </c>
      <c r="H719">
        <v>98</v>
      </c>
      <c r="I719">
        <v>28.531538952270701</v>
      </c>
      <c r="J719">
        <v>1</v>
      </c>
      <c r="K719">
        <v>0</v>
      </c>
      <c r="L719">
        <v>0</v>
      </c>
      <c r="M719">
        <v>1</v>
      </c>
      <c r="N719">
        <v>0</v>
      </c>
      <c r="O719">
        <v>1</v>
      </c>
      <c r="P719">
        <v>0</v>
      </c>
      <c r="Q719">
        <v>0</v>
      </c>
      <c r="R719">
        <v>740</v>
      </c>
      <c r="S719">
        <v>2960</v>
      </c>
      <c r="T719" s="8">
        <v>3700</v>
      </c>
      <c r="U719">
        <v>0.94520592433981798</v>
      </c>
      <c r="V719" s="2">
        <f>5312260-SUM($T$2:T719)</f>
        <v>3457180</v>
      </c>
      <c r="W719" t="str">
        <f t="shared" si="11"/>
        <v>Sim</v>
      </c>
    </row>
    <row r="720" spans="1:23" x14ac:dyDescent="0.25">
      <c r="A720" t="s">
        <v>253</v>
      </c>
      <c r="B720">
        <v>13</v>
      </c>
      <c r="C720" t="s">
        <v>352</v>
      </c>
      <c r="D720">
        <v>1303700</v>
      </c>
      <c r="E720" t="s">
        <v>501</v>
      </c>
      <c r="F720" t="s">
        <v>962</v>
      </c>
      <c r="G720">
        <v>13100335</v>
      </c>
      <c r="H720">
        <v>49</v>
      </c>
      <c r="I720">
        <v>28.531538952270701</v>
      </c>
      <c r="J720">
        <v>1</v>
      </c>
      <c r="K720">
        <v>0</v>
      </c>
      <c r="L720">
        <v>0</v>
      </c>
      <c r="M720">
        <v>1</v>
      </c>
      <c r="N720">
        <v>0</v>
      </c>
      <c r="O720">
        <v>0</v>
      </c>
      <c r="P720">
        <v>0</v>
      </c>
      <c r="Q720">
        <v>0</v>
      </c>
      <c r="R720">
        <v>566</v>
      </c>
      <c r="S720">
        <v>2264</v>
      </c>
      <c r="T720" s="8">
        <v>2830</v>
      </c>
      <c r="U720">
        <v>0.94520592433981798</v>
      </c>
      <c r="V720" s="2">
        <f>5312260-SUM($T$2:T720)</f>
        <v>3454350</v>
      </c>
      <c r="W720" t="str">
        <f t="shared" si="11"/>
        <v>Sim</v>
      </c>
    </row>
    <row r="721" spans="1:23" x14ac:dyDescent="0.25">
      <c r="A721" t="s">
        <v>253</v>
      </c>
      <c r="B721">
        <v>13</v>
      </c>
      <c r="C721" t="s">
        <v>352</v>
      </c>
      <c r="D721">
        <v>1303700</v>
      </c>
      <c r="E721" t="s">
        <v>501</v>
      </c>
      <c r="F721" t="s">
        <v>963</v>
      </c>
      <c r="G721">
        <v>13100220</v>
      </c>
      <c r="H721">
        <v>165</v>
      </c>
      <c r="I721">
        <v>28.531538952270701</v>
      </c>
      <c r="J721">
        <v>1</v>
      </c>
      <c r="K721">
        <v>0</v>
      </c>
      <c r="L721">
        <v>0</v>
      </c>
      <c r="M721">
        <v>1</v>
      </c>
      <c r="N721">
        <v>1</v>
      </c>
      <c r="O721">
        <v>1</v>
      </c>
      <c r="P721">
        <v>0</v>
      </c>
      <c r="Q721">
        <v>0</v>
      </c>
      <c r="R721">
        <v>740</v>
      </c>
      <c r="S721">
        <v>2960</v>
      </c>
      <c r="T721" s="8">
        <v>3700</v>
      </c>
      <c r="U721">
        <v>0.94520592433981798</v>
      </c>
      <c r="V721" s="2">
        <f>5312260-SUM($T$2:T721)</f>
        <v>3450650</v>
      </c>
      <c r="W721" t="str">
        <f t="shared" si="11"/>
        <v>Sim</v>
      </c>
    </row>
    <row r="722" spans="1:23" x14ac:dyDescent="0.25">
      <c r="A722" t="s">
        <v>253</v>
      </c>
      <c r="B722">
        <v>13</v>
      </c>
      <c r="C722" t="s">
        <v>352</v>
      </c>
      <c r="D722">
        <v>1303908</v>
      </c>
      <c r="E722" t="s">
        <v>533</v>
      </c>
      <c r="F722" t="s">
        <v>964</v>
      </c>
      <c r="G722">
        <v>13007599</v>
      </c>
      <c r="H722">
        <v>46</v>
      </c>
      <c r="I722">
        <v>28.531538952270701</v>
      </c>
      <c r="J722">
        <v>1</v>
      </c>
      <c r="K722">
        <v>0</v>
      </c>
      <c r="L722">
        <v>0</v>
      </c>
      <c r="M722">
        <v>1</v>
      </c>
      <c r="N722">
        <v>0</v>
      </c>
      <c r="O722">
        <v>1</v>
      </c>
      <c r="P722">
        <v>0</v>
      </c>
      <c r="Q722">
        <v>0</v>
      </c>
      <c r="R722">
        <v>554</v>
      </c>
      <c r="S722">
        <v>2216</v>
      </c>
      <c r="T722" s="8">
        <v>2770</v>
      </c>
      <c r="U722">
        <v>0.94520592433981798</v>
      </c>
      <c r="V722" s="2">
        <f>5312260-SUM($T$2:T722)</f>
        <v>3447880</v>
      </c>
      <c r="W722" t="str">
        <f t="shared" si="11"/>
        <v>Sim</v>
      </c>
    </row>
    <row r="723" spans="1:23" x14ac:dyDescent="0.25">
      <c r="A723" t="s">
        <v>253</v>
      </c>
      <c r="B723">
        <v>13</v>
      </c>
      <c r="C723" t="s">
        <v>352</v>
      </c>
      <c r="D723">
        <v>1303908</v>
      </c>
      <c r="E723" t="s">
        <v>533</v>
      </c>
      <c r="F723" t="s">
        <v>965</v>
      </c>
      <c r="G723">
        <v>13085212</v>
      </c>
      <c r="H723">
        <v>49</v>
      </c>
      <c r="I723">
        <v>28.531538952270701</v>
      </c>
      <c r="J723">
        <v>1</v>
      </c>
      <c r="K723">
        <v>0</v>
      </c>
      <c r="L723">
        <v>0</v>
      </c>
      <c r="M723">
        <v>1</v>
      </c>
      <c r="N723">
        <v>1</v>
      </c>
      <c r="O723">
        <v>0</v>
      </c>
      <c r="P723">
        <v>0</v>
      </c>
      <c r="Q723">
        <v>0</v>
      </c>
      <c r="R723">
        <v>566</v>
      </c>
      <c r="S723">
        <v>2264</v>
      </c>
      <c r="T723" s="8">
        <v>2830</v>
      </c>
      <c r="U723">
        <v>0.94520592433981798</v>
      </c>
      <c r="V723" s="2">
        <f>5312260-SUM($T$2:T723)</f>
        <v>3445050</v>
      </c>
      <c r="W723" t="str">
        <f t="shared" si="11"/>
        <v>Sim</v>
      </c>
    </row>
    <row r="724" spans="1:23" x14ac:dyDescent="0.25">
      <c r="A724" t="s">
        <v>253</v>
      </c>
      <c r="B724">
        <v>13</v>
      </c>
      <c r="C724" t="s">
        <v>352</v>
      </c>
      <c r="D724">
        <v>1303908</v>
      </c>
      <c r="E724" t="s">
        <v>533</v>
      </c>
      <c r="F724" t="s">
        <v>966</v>
      </c>
      <c r="G724">
        <v>13301217</v>
      </c>
      <c r="H724">
        <v>48</v>
      </c>
      <c r="I724">
        <v>28.531538952270701</v>
      </c>
      <c r="J724">
        <v>1</v>
      </c>
      <c r="K724">
        <v>0</v>
      </c>
      <c r="L724">
        <v>0</v>
      </c>
      <c r="M724">
        <v>1</v>
      </c>
      <c r="N724">
        <v>1</v>
      </c>
      <c r="O724">
        <v>0</v>
      </c>
      <c r="P724">
        <v>0</v>
      </c>
      <c r="Q724">
        <v>0</v>
      </c>
      <c r="R724">
        <v>562</v>
      </c>
      <c r="S724">
        <v>2248</v>
      </c>
      <c r="T724" s="8">
        <v>2810</v>
      </c>
      <c r="U724">
        <v>0.94520592433981798</v>
      </c>
      <c r="V724" s="2">
        <f>5312260-SUM($T$2:T724)</f>
        <v>3442240</v>
      </c>
      <c r="W724" t="str">
        <f t="shared" si="11"/>
        <v>Sim</v>
      </c>
    </row>
    <row r="725" spans="1:23" x14ac:dyDescent="0.25">
      <c r="A725" t="s">
        <v>253</v>
      </c>
      <c r="B725">
        <v>13</v>
      </c>
      <c r="C725" t="s">
        <v>352</v>
      </c>
      <c r="D725">
        <v>1304237</v>
      </c>
      <c r="E725" t="s">
        <v>567</v>
      </c>
      <c r="F725" t="s">
        <v>967</v>
      </c>
      <c r="G725">
        <v>13096087</v>
      </c>
      <c r="H725">
        <v>13</v>
      </c>
      <c r="I725">
        <v>28.531538952270701</v>
      </c>
      <c r="J725">
        <v>1</v>
      </c>
      <c r="K725">
        <v>0</v>
      </c>
      <c r="L725">
        <v>0</v>
      </c>
      <c r="M725">
        <v>1</v>
      </c>
      <c r="N725">
        <v>0</v>
      </c>
      <c r="O725">
        <v>0</v>
      </c>
      <c r="P725">
        <v>0</v>
      </c>
      <c r="Q725">
        <v>0</v>
      </c>
      <c r="R725">
        <v>422</v>
      </c>
      <c r="S725">
        <v>1688</v>
      </c>
      <c r="T725" s="8">
        <v>2110</v>
      </c>
      <c r="U725">
        <v>0.94520592433981798</v>
      </c>
      <c r="V725" s="2">
        <f>5312260-SUM($T$2:T725)</f>
        <v>3440130</v>
      </c>
      <c r="W725" t="str">
        <f t="shared" si="11"/>
        <v>Sim</v>
      </c>
    </row>
    <row r="726" spans="1:23" x14ac:dyDescent="0.25">
      <c r="A726" t="s">
        <v>253</v>
      </c>
      <c r="B726">
        <v>13</v>
      </c>
      <c r="C726" t="s">
        <v>352</v>
      </c>
      <c r="D726">
        <v>1304237</v>
      </c>
      <c r="E726" t="s">
        <v>567</v>
      </c>
      <c r="F726" t="s">
        <v>968</v>
      </c>
      <c r="G726">
        <v>13079913</v>
      </c>
      <c r="H726">
        <v>29</v>
      </c>
      <c r="I726">
        <v>28.531538952270701</v>
      </c>
      <c r="J726">
        <v>1</v>
      </c>
      <c r="K726">
        <v>0</v>
      </c>
      <c r="L726">
        <v>0</v>
      </c>
      <c r="M726">
        <v>1</v>
      </c>
      <c r="N726">
        <v>1</v>
      </c>
      <c r="O726">
        <v>0</v>
      </c>
      <c r="P726">
        <v>0</v>
      </c>
      <c r="Q726">
        <v>0</v>
      </c>
      <c r="R726">
        <v>486</v>
      </c>
      <c r="S726">
        <v>1944</v>
      </c>
      <c r="T726" s="8">
        <v>2430</v>
      </c>
      <c r="U726">
        <v>0.94520592433981798</v>
      </c>
      <c r="V726" s="2">
        <f>5312260-SUM($T$2:T726)</f>
        <v>3437700</v>
      </c>
      <c r="W726" t="str">
        <f t="shared" si="11"/>
        <v>Sim</v>
      </c>
    </row>
    <row r="727" spans="1:23" x14ac:dyDescent="0.25">
      <c r="A727" t="s">
        <v>253</v>
      </c>
      <c r="B727">
        <v>14</v>
      </c>
      <c r="C727" t="s">
        <v>575</v>
      </c>
      <c r="D727">
        <v>1400050</v>
      </c>
      <c r="E727" t="s">
        <v>583</v>
      </c>
      <c r="F727" t="s">
        <v>969</v>
      </c>
      <c r="G727">
        <v>14340607</v>
      </c>
      <c r="H727">
        <v>31</v>
      </c>
      <c r="I727">
        <v>28.531538952270701</v>
      </c>
      <c r="J727">
        <v>1</v>
      </c>
      <c r="K727">
        <v>0</v>
      </c>
      <c r="L727">
        <v>0</v>
      </c>
      <c r="M727">
        <v>1</v>
      </c>
      <c r="N727">
        <v>0</v>
      </c>
      <c r="O727">
        <v>0</v>
      </c>
      <c r="P727">
        <v>0</v>
      </c>
      <c r="Q727">
        <v>0</v>
      </c>
      <c r="R727">
        <v>494</v>
      </c>
      <c r="S727">
        <v>1976</v>
      </c>
      <c r="T727" s="8">
        <v>2470</v>
      </c>
      <c r="U727">
        <v>0.94520592433981798</v>
      </c>
      <c r="V727" s="2">
        <f>5312260-SUM($T$2:T727)</f>
        <v>3435230</v>
      </c>
      <c r="W727" t="str">
        <f t="shared" si="11"/>
        <v>Sim</v>
      </c>
    </row>
    <row r="728" spans="1:23" x14ac:dyDescent="0.25">
      <c r="A728" t="s">
        <v>253</v>
      </c>
      <c r="B728">
        <v>14</v>
      </c>
      <c r="C728" t="s">
        <v>575</v>
      </c>
      <c r="D728">
        <v>1400704</v>
      </c>
      <c r="E728" t="s">
        <v>650</v>
      </c>
      <c r="F728" t="s">
        <v>970</v>
      </c>
      <c r="G728">
        <v>14321734</v>
      </c>
      <c r="H728">
        <v>26</v>
      </c>
      <c r="I728">
        <v>28.531538952270701</v>
      </c>
      <c r="J728">
        <v>0</v>
      </c>
      <c r="K728">
        <v>1</v>
      </c>
      <c r="L728">
        <v>0</v>
      </c>
      <c r="M728">
        <v>1</v>
      </c>
      <c r="N728">
        <v>0</v>
      </c>
      <c r="O728">
        <v>0</v>
      </c>
      <c r="P728">
        <v>0</v>
      </c>
      <c r="Q728">
        <v>0</v>
      </c>
      <c r="R728">
        <v>474</v>
      </c>
      <c r="S728">
        <v>1896</v>
      </c>
      <c r="T728" s="8">
        <v>2370</v>
      </c>
      <c r="U728">
        <v>0.94520592433981798</v>
      </c>
      <c r="V728" s="2">
        <f>5312260-SUM($T$2:T728)</f>
        <v>3432860</v>
      </c>
      <c r="W728" t="str">
        <f t="shared" si="11"/>
        <v>Sim</v>
      </c>
    </row>
    <row r="729" spans="1:23" x14ac:dyDescent="0.25">
      <c r="A729" t="s">
        <v>253</v>
      </c>
      <c r="B729">
        <v>14</v>
      </c>
      <c r="C729" t="s">
        <v>575</v>
      </c>
      <c r="D729">
        <v>1400704</v>
      </c>
      <c r="E729" t="s">
        <v>650</v>
      </c>
      <c r="F729" t="s">
        <v>971</v>
      </c>
      <c r="G729">
        <v>14323907</v>
      </c>
      <c r="H729">
        <v>6</v>
      </c>
      <c r="I729">
        <v>28.531538952270701</v>
      </c>
      <c r="J729">
        <v>0</v>
      </c>
      <c r="K729">
        <v>1</v>
      </c>
      <c r="L729">
        <v>0</v>
      </c>
      <c r="M729">
        <v>1</v>
      </c>
      <c r="N729">
        <v>0</v>
      </c>
      <c r="O729">
        <v>0</v>
      </c>
      <c r="P729">
        <v>0</v>
      </c>
      <c r="Q729">
        <v>0</v>
      </c>
      <c r="R729">
        <v>394</v>
      </c>
      <c r="S729">
        <v>1576</v>
      </c>
      <c r="T729" s="8">
        <v>1970</v>
      </c>
      <c r="U729">
        <v>0.94520592433981798</v>
      </c>
      <c r="V729" s="2">
        <f>5312260-SUM($T$2:T729)</f>
        <v>3430890</v>
      </c>
      <c r="W729" t="str">
        <f t="shared" si="11"/>
        <v>Sim</v>
      </c>
    </row>
    <row r="730" spans="1:23" x14ac:dyDescent="0.25">
      <c r="A730" t="s">
        <v>253</v>
      </c>
      <c r="B730">
        <v>14</v>
      </c>
      <c r="C730" t="s">
        <v>575</v>
      </c>
      <c r="D730">
        <v>1400704</v>
      </c>
      <c r="E730" t="s">
        <v>650</v>
      </c>
      <c r="F730" t="s">
        <v>972</v>
      </c>
      <c r="G730">
        <v>14007231</v>
      </c>
      <c r="H730">
        <v>29</v>
      </c>
      <c r="I730">
        <v>28.531538952270701</v>
      </c>
      <c r="J730">
        <v>0</v>
      </c>
      <c r="K730">
        <v>1</v>
      </c>
      <c r="L730">
        <v>0</v>
      </c>
      <c r="M730">
        <v>1</v>
      </c>
      <c r="N730">
        <v>0</v>
      </c>
      <c r="O730">
        <v>0</v>
      </c>
      <c r="P730">
        <v>0</v>
      </c>
      <c r="Q730">
        <v>0</v>
      </c>
      <c r="R730">
        <v>486</v>
      </c>
      <c r="S730">
        <v>1944</v>
      </c>
      <c r="T730" s="8">
        <v>2430</v>
      </c>
      <c r="U730">
        <v>0.94520592433981798</v>
      </c>
      <c r="V730" s="2">
        <f>5312260-SUM($T$2:T730)</f>
        <v>3428460</v>
      </c>
      <c r="W730" t="str">
        <f t="shared" si="11"/>
        <v>Sim</v>
      </c>
    </row>
    <row r="731" spans="1:23" x14ac:dyDescent="0.25">
      <c r="A731" t="s">
        <v>253</v>
      </c>
      <c r="B731">
        <v>13</v>
      </c>
      <c r="C731" t="s">
        <v>352</v>
      </c>
      <c r="D731">
        <v>1304237</v>
      </c>
      <c r="E731" t="s">
        <v>567</v>
      </c>
      <c r="F731" t="s">
        <v>974</v>
      </c>
      <c r="G731">
        <v>13068393</v>
      </c>
      <c r="H731">
        <v>104</v>
      </c>
      <c r="I731">
        <v>28.838985393743101</v>
      </c>
      <c r="J731">
        <v>1</v>
      </c>
      <c r="K731">
        <v>0</v>
      </c>
      <c r="L731">
        <v>0</v>
      </c>
      <c r="M731">
        <v>1</v>
      </c>
      <c r="N731">
        <v>1</v>
      </c>
      <c r="O731">
        <v>0</v>
      </c>
      <c r="P731">
        <v>0</v>
      </c>
      <c r="Q731">
        <v>0</v>
      </c>
      <c r="R731">
        <v>740</v>
      </c>
      <c r="S731">
        <v>2960</v>
      </c>
      <c r="T731" s="8">
        <v>3700</v>
      </c>
      <c r="U731">
        <v>0.93771745795535999</v>
      </c>
      <c r="V731" s="2">
        <f>5312260-SUM($T$2:T731)</f>
        <v>3424760</v>
      </c>
      <c r="W731" t="str">
        <f t="shared" si="11"/>
        <v>Sim</v>
      </c>
    </row>
    <row r="732" spans="1:23" x14ac:dyDescent="0.25">
      <c r="A732" t="s">
        <v>62</v>
      </c>
      <c r="B732">
        <v>21</v>
      </c>
      <c r="C732" t="s">
        <v>63</v>
      </c>
      <c r="D732">
        <v>2105476</v>
      </c>
      <c r="E732" t="s">
        <v>127</v>
      </c>
      <c r="F732" t="s">
        <v>975</v>
      </c>
      <c r="G732">
        <v>21261393</v>
      </c>
      <c r="H732">
        <v>21</v>
      </c>
      <c r="I732">
        <v>28.843926527689</v>
      </c>
      <c r="J732">
        <v>0</v>
      </c>
      <c r="K732">
        <v>1</v>
      </c>
      <c r="L732">
        <v>0</v>
      </c>
      <c r="M732">
        <v>1</v>
      </c>
      <c r="N732">
        <v>0</v>
      </c>
      <c r="O732">
        <v>0</v>
      </c>
      <c r="P732">
        <v>0</v>
      </c>
      <c r="Q732">
        <v>0</v>
      </c>
      <c r="R732">
        <v>454</v>
      </c>
      <c r="S732">
        <v>1816</v>
      </c>
      <c r="T732" s="8">
        <v>2270</v>
      </c>
      <c r="U732">
        <v>0.93759710686175901</v>
      </c>
      <c r="V732" s="2">
        <f>5312260-SUM($T$2:T732)</f>
        <v>3422490</v>
      </c>
      <c r="W732" t="str">
        <f t="shared" si="11"/>
        <v>Sim</v>
      </c>
    </row>
    <row r="733" spans="1:23" x14ac:dyDescent="0.25">
      <c r="A733" t="s">
        <v>253</v>
      </c>
      <c r="B733">
        <v>13</v>
      </c>
      <c r="C733" t="s">
        <v>352</v>
      </c>
      <c r="D733">
        <v>1300201</v>
      </c>
      <c r="E733" t="s">
        <v>356</v>
      </c>
      <c r="F733" t="s">
        <v>388</v>
      </c>
      <c r="G733">
        <v>13004930</v>
      </c>
      <c r="H733">
        <v>10</v>
      </c>
      <c r="I733">
        <v>28.843926527689</v>
      </c>
      <c r="J733">
        <v>1</v>
      </c>
      <c r="K733">
        <v>0</v>
      </c>
      <c r="L733">
        <v>0</v>
      </c>
      <c r="M733">
        <v>1</v>
      </c>
      <c r="N733">
        <v>0</v>
      </c>
      <c r="O733">
        <v>0</v>
      </c>
      <c r="P733">
        <v>0</v>
      </c>
      <c r="Q733">
        <v>0</v>
      </c>
      <c r="R733">
        <v>410</v>
      </c>
      <c r="S733">
        <v>1640</v>
      </c>
      <c r="T733" s="8">
        <v>2050</v>
      </c>
      <c r="U733">
        <v>0.93759710686175901</v>
      </c>
      <c r="V733" s="2">
        <f>5312260-SUM($T$2:T733)</f>
        <v>3420440</v>
      </c>
      <c r="W733" t="str">
        <f t="shared" si="11"/>
        <v>Sim</v>
      </c>
    </row>
    <row r="734" spans="1:23" x14ac:dyDescent="0.25">
      <c r="A734" t="s">
        <v>253</v>
      </c>
      <c r="B734">
        <v>13</v>
      </c>
      <c r="C734" t="s">
        <v>352</v>
      </c>
      <c r="D734">
        <v>1303908</v>
      </c>
      <c r="E734" t="s">
        <v>533</v>
      </c>
      <c r="F734" t="s">
        <v>976</v>
      </c>
      <c r="G734">
        <v>13054538</v>
      </c>
      <c r="H734">
        <v>68</v>
      </c>
      <c r="I734">
        <v>28.843926527689</v>
      </c>
      <c r="J734">
        <v>1</v>
      </c>
      <c r="K734">
        <v>0</v>
      </c>
      <c r="L734">
        <v>0</v>
      </c>
      <c r="M734">
        <v>1</v>
      </c>
      <c r="N734">
        <v>0</v>
      </c>
      <c r="O734">
        <v>0</v>
      </c>
      <c r="P734">
        <v>0</v>
      </c>
      <c r="Q734">
        <v>0</v>
      </c>
      <c r="R734">
        <v>642</v>
      </c>
      <c r="S734">
        <v>2568</v>
      </c>
      <c r="T734" s="8">
        <v>3210</v>
      </c>
      <c r="U734">
        <v>0.93759710686175901</v>
      </c>
      <c r="V734" s="2">
        <f>5312260-SUM($T$2:T734)</f>
        <v>3417230</v>
      </c>
      <c r="W734" t="str">
        <f t="shared" si="11"/>
        <v>Sim</v>
      </c>
    </row>
    <row r="735" spans="1:23" x14ac:dyDescent="0.25">
      <c r="A735" t="s">
        <v>253</v>
      </c>
      <c r="B735">
        <v>13</v>
      </c>
      <c r="C735" t="s">
        <v>352</v>
      </c>
      <c r="D735">
        <v>1303908</v>
      </c>
      <c r="E735" t="s">
        <v>533</v>
      </c>
      <c r="F735" t="s">
        <v>977</v>
      </c>
      <c r="G735">
        <v>13074288</v>
      </c>
      <c r="H735">
        <v>20</v>
      </c>
      <c r="I735">
        <v>28.843926527689</v>
      </c>
      <c r="J735">
        <v>1</v>
      </c>
      <c r="K735">
        <v>0</v>
      </c>
      <c r="L735">
        <v>0</v>
      </c>
      <c r="M735">
        <v>1</v>
      </c>
      <c r="N735">
        <v>0</v>
      </c>
      <c r="O735">
        <v>0</v>
      </c>
      <c r="P735">
        <v>0</v>
      </c>
      <c r="Q735">
        <v>0</v>
      </c>
      <c r="R735">
        <v>450</v>
      </c>
      <c r="S735">
        <v>1800</v>
      </c>
      <c r="T735" s="8">
        <v>2250</v>
      </c>
      <c r="U735">
        <v>0.93759710686175901</v>
      </c>
      <c r="V735" s="2">
        <f>5312260-SUM($T$2:T735)</f>
        <v>3414980</v>
      </c>
      <c r="W735" t="str">
        <f t="shared" si="11"/>
        <v>Sim</v>
      </c>
    </row>
    <row r="736" spans="1:23" x14ac:dyDescent="0.25">
      <c r="A736" t="s">
        <v>253</v>
      </c>
      <c r="B736">
        <v>13</v>
      </c>
      <c r="C736" t="s">
        <v>352</v>
      </c>
      <c r="D736">
        <v>1303908</v>
      </c>
      <c r="E736" t="s">
        <v>533</v>
      </c>
      <c r="F736" t="s">
        <v>978</v>
      </c>
      <c r="G736">
        <v>13069578</v>
      </c>
      <c r="H736">
        <v>100</v>
      </c>
      <c r="I736">
        <v>28.843926527689</v>
      </c>
      <c r="J736">
        <v>1</v>
      </c>
      <c r="K736">
        <v>0</v>
      </c>
      <c r="L736">
        <v>0</v>
      </c>
      <c r="M736">
        <v>1</v>
      </c>
      <c r="N736">
        <v>1</v>
      </c>
      <c r="O736">
        <v>0</v>
      </c>
      <c r="P736">
        <v>0</v>
      </c>
      <c r="Q736">
        <v>0</v>
      </c>
      <c r="R736">
        <v>740</v>
      </c>
      <c r="S736">
        <v>2960</v>
      </c>
      <c r="T736" s="8">
        <v>3700</v>
      </c>
      <c r="U736">
        <v>0.93759710686175901</v>
      </c>
      <c r="V736" s="2">
        <f>5312260-SUM($T$2:T736)</f>
        <v>3411280</v>
      </c>
      <c r="W736" t="str">
        <f t="shared" si="11"/>
        <v>Sim</v>
      </c>
    </row>
    <row r="737" spans="1:23" x14ac:dyDescent="0.25">
      <c r="A737" t="s">
        <v>253</v>
      </c>
      <c r="B737">
        <v>13</v>
      </c>
      <c r="C737" t="s">
        <v>352</v>
      </c>
      <c r="D737">
        <v>1304237</v>
      </c>
      <c r="E737" t="s">
        <v>567</v>
      </c>
      <c r="F737" t="s">
        <v>979</v>
      </c>
      <c r="G737">
        <v>13091778</v>
      </c>
      <c r="H737">
        <v>50</v>
      </c>
      <c r="I737">
        <v>28.843926527689</v>
      </c>
      <c r="J737">
        <v>1</v>
      </c>
      <c r="K737">
        <v>0</v>
      </c>
      <c r="L737">
        <v>0</v>
      </c>
      <c r="M737">
        <v>1</v>
      </c>
      <c r="N737">
        <v>0</v>
      </c>
      <c r="O737">
        <v>0</v>
      </c>
      <c r="P737">
        <v>0</v>
      </c>
      <c r="Q737">
        <v>0</v>
      </c>
      <c r="R737">
        <v>570</v>
      </c>
      <c r="S737">
        <v>2280</v>
      </c>
      <c r="T737" s="8">
        <v>2850</v>
      </c>
      <c r="U737">
        <v>0.93759710686175901</v>
      </c>
      <c r="V737" s="2">
        <f>5312260-SUM($T$2:T737)</f>
        <v>3408430</v>
      </c>
      <c r="W737" t="str">
        <f t="shared" si="11"/>
        <v>Sim</v>
      </c>
    </row>
    <row r="738" spans="1:23" x14ac:dyDescent="0.25">
      <c r="A738" t="s">
        <v>62</v>
      </c>
      <c r="B738">
        <v>21</v>
      </c>
      <c r="C738" t="s">
        <v>63</v>
      </c>
      <c r="D738">
        <v>2104081</v>
      </c>
      <c r="E738" t="s">
        <v>111</v>
      </c>
      <c r="F738" t="s">
        <v>980</v>
      </c>
      <c r="G738">
        <v>21114986</v>
      </c>
      <c r="H738">
        <v>261</v>
      </c>
      <c r="I738">
        <v>28.994237808367998</v>
      </c>
      <c r="J738">
        <v>0</v>
      </c>
      <c r="K738">
        <v>1</v>
      </c>
      <c r="L738">
        <v>0</v>
      </c>
      <c r="M738">
        <v>1</v>
      </c>
      <c r="N738">
        <v>0</v>
      </c>
      <c r="O738">
        <v>0</v>
      </c>
      <c r="P738">
        <v>0</v>
      </c>
      <c r="Q738">
        <v>0</v>
      </c>
      <c r="R738">
        <v>740</v>
      </c>
      <c r="S738">
        <v>2960</v>
      </c>
      <c r="T738" s="8">
        <v>3700</v>
      </c>
      <c r="U738">
        <v>0.933935978220366</v>
      </c>
      <c r="V738" s="2">
        <f>5312260-SUM($T$2:T738)</f>
        <v>3404730</v>
      </c>
      <c r="W738" t="str">
        <f t="shared" si="11"/>
        <v>Sim</v>
      </c>
    </row>
    <row r="739" spans="1:23" x14ac:dyDescent="0.25">
      <c r="A739" t="s">
        <v>253</v>
      </c>
      <c r="B739">
        <v>13</v>
      </c>
      <c r="C739" t="s">
        <v>352</v>
      </c>
      <c r="D739">
        <v>1300201</v>
      </c>
      <c r="E739" t="s">
        <v>356</v>
      </c>
      <c r="F739" t="s">
        <v>981</v>
      </c>
      <c r="G739">
        <v>13098772</v>
      </c>
      <c r="H739">
        <v>72</v>
      </c>
      <c r="I739">
        <v>28.9949665710114</v>
      </c>
      <c r="J739">
        <v>1</v>
      </c>
      <c r="K739">
        <v>0</v>
      </c>
      <c r="L739">
        <v>0</v>
      </c>
      <c r="M739">
        <v>1</v>
      </c>
      <c r="N739">
        <v>1</v>
      </c>
      <c r="O739">
        <v>0</v>
      </c>
      <c r="P739">
        <v>0</v>
      </c>
      <c r="Q739">
        <v>0</v>
      </c>
      <c r="R739">
        <v>658</v>
      </c>
      <c r="S739">
        <v>2632</v>
      </c>
      <c r="T739" s="8">
        <v>3290</v>
      </c>
      <c r="U739">
        <v>0.93391822776428202</v>
      </c>
      <c r="V739" s="2">
        <f>5312260-SUM($T$2:T739)</f>
        <v>3401440</v>
      </c>
      <c r="W739" t="str">
        <f t="shared" si="11"/>
        <v>Sim</v>
      </c>
    </row>
    <row r="740" spans="1:23" x14ac:dyDescent="0.25">
      <c r="A740" t="s">
        <v>253</v>
      </c>
      <c r="B740">
        <v>13</v>
      </c>
      <c r="C740" t="s">
        <v>352</v>
      </c>
      <c r="D740">
        <v>1300508</v>
      </c>
      <c r="E740" t="s">
        <v>374</v>
      </c>
      <c r="F740" t="s">
        <v>982</v>
      </c>
      <c r="G740">
        <v>13105930</v>
      </c>
      <c r="H740">
        <v>25</v>
      </c>
      <c r="I740">
        <v>28.9949665710114</v>
      </c>
      <c r="J740">
        <v>1</v>
      </c>
      <c r="K740">
        <v>0</v>
      </c>
      <c r="L740">
        <v>0</v>
      </c>
      <c r="M740">
        <v>1</v>
      </c>
      <c r="N740">
        <v>0</v>
      </c>
      <c r="O740">
        <v>0</v>
      </c>
      <c r="P740">
        <v>0</v>
      </c>
      <c r="Q740">
        <v>0</v>
      </c>
      <c r="R740">
        <v>470</v>
      </c>
      <c r="S740">
        <v>1880</v>
      </c>
      <c r="T740" s="8">
        <v>2350</v>
      </c>
      <c r="U740">
        <v>0.93391822776428202</v>
      </c>
      <c r="V740" s="2">
        <f>5312260-SUM($T$2:T740)</f>
        <v>3399090</v>
      </c>
      <c r="W740" t="str">
        <f t="shared" si="11"/>
        <v>Sim</v>
      </c>
    </row>
    <row r="741" spans="1:23" x14ac:dyDescent="0.25">
      <c r="A741" t="s">
        <v>253</v>
      </c>
      <c r="B741">
        <v>13</v>
      </c>
      <c r="C741" t="s">
        <v>352</v>
      </c>
      <c r="D741">
        <v>1304237</v>
      </c>
      <c r="E741" t="s">
        <v>567</v>
      </c>
      <c r="F741" t="s">
        <v>983</v>
      </c>
      <c r="G741">
        <v>13106155</v>
      </c>
      <c r="H741">
        <v>7</v>
      </c>
      <c r="I741">
        <v>28.9949665710114</v>
      </c>
      <c r="J741">
        <v>1</v>
      </c>
      <c r="K741">
        <v>0</v>
      </c>
      <c r="L741">
        <v>0</v>
      </c>
      <c r="M741">
        <v>1</v>
      </c>
      <c r="N741">
        <v>0</v>
      </c>
      <c r="O741">
        <v>0</v>
      </c>
      <c r="P741">
        <v>0</v>
      </c>
      <c r="Q741">
        <v>0</v>
      </c>
      <c r="R741">
        <v>398</v>
      </c>
      <c r="S741">
        <v>1592</v>
      </c>
      <c r="T741" s="8">
        <v>1990</v>
      </c>
      <c r="U741">
        <v>0.93391822776428202</v>
      </c>
      <c r="V741" s="2">
        <f>5312260-SUM($T$2:T741)</f>
        <v>3397100</v>
      </c>
      <c r="W741" t="str">
        <f t="shared" si="11"/>
        <v>Sim</v>
      </c>
    </row>
    <row r="742" spans="1:23" x14ac:dyDescent="0.25">
      <c r="A742" t="s">
        <v>253</v>
      </c>
      <c r="B742">
        <v>14</v>
      </c>
      <c r="C742" t="s">
        <v>575</v>
      </c>
      <c r="D742">
        <v>1400704</v>
      </c>
      <c r="E742" t="s">
        <v>650</v>
      </c>
      <c r="F742" t="s">
        <v>984</v>
      </c>
      <c r="G742">
        <v>14001390</v>
      </c>
      <c r="H742">
        <v>199</v>
      </c>
      <c r="I742">
        <v>29.057505755014098</v>
      </c>
      <c r="J742">
        <v>0</v>
      </c>
      <c r="K742">
        <v>1</v>
      </c>
      <c r="L742">
        <v>0</v>
      </c>
      <c r="M742">
        <v>1</v>
      </c>
      <c r="N742">
        <v>0</v>
      </c>
      <c r="O742">
        <v>0</v>
      </c>
      <c r="P742">
        <v>0</v>
      </c>
      <c r="Q742">
        <v>0</v>
      </c>
      <c r="R742">
        <v>740</v>
      </c>
      <c r="S742">
        <v>2960</v>
      </c>
      <c r="T742" s="8">
        <v>3700</v>
      </c>
      <c r="U742">
        <v>0.93239496220013196</v>
      </c>
      <c r="V742" s="2">
        <f>5312260-SUM($T$2:T742)</f>
        <v>3393400</v>
      </c>
      <c r="W742" t="str">
        <f t="shared" si="11"/>
        <v>Sim</v>
      </c>
    </row>
    <row r="743" spans="1:23" x14ac:dyDescent="0.25">
      <c r="A743" t="s">
        <v>62</v>
      </c>
      <c r="B743">
        <v>21</v>
      </c>
      <c r="C743" t="s">
        <v>63</v>
      </c>
      <c r="D743">
        <v>2103158</v>
      </c>
      <c r="E743" t="s">
        <v>104</v>
      </c>
      <c r="F743" t="s">
        <v>985</v>
      </c>
      <c r="G743">
        <v>21246564</v>
      </c>
      <c r="H743">
        <v>355</v>
      </c>
      <c r="I743">
        <v>29.0911940150121</v>
      </c>
      <c r="J743">
        <v>1</v>
      </c>
      <c r="K743">
        <v>0</v>
      </c>
      <c r="L743">
        <v>0</v>
      </c>
      <c r="M743">
        <v>1</v>
      </c>
      <c r="N743">
        <v>1</v>
      </c>
      <c r="O743">
        <v>1</v>
      </c>
      <c r="P743">
        <v>0</v>
      </c>
      <c r="Q743">
        <v>0</v>
      </c>
      <c r="R743">
        <v>740</v>
      </c>
      <c r="S743">
        <v>2960</v>
      </c>
      <c r="T743" s="8">
        <v>3700</v>
      </c>
      <c r="U743">
        <v>0.93157441797350804</v>
      </c>
      <c r="V743" s="2">
        <f>5312260-SUM($T$2:T743)</f>
        <v>3389700</v>
      </c>
      <c r="W743" t="str">
        <f t="shared" si="11"/>
        <v>Sim</v>
      </c>
    </row>
    <row r="744" spans="1:23" x14ac:dyDescent="0.25">
      <c r="A744" t="s">
        <v>253</v>
      </c>
      <c r="B744">
        <v>13</v>
      </c>
      <c r="C744" t="s">
        <v>352</v>
      </c>
      <c r="D744">
        <v>1300060</v>
      </c>
      <c r="E744" t="s">
        <v>353</v>
      </c>
      <c r="F744" t="s">
        <v>986</v>
      </c>
      <c r="G744">
        <v>13238213</v>
      </c>
      <c r="H744">
        <v>48</v>
      </c>
      <c r="I744">
        <v>29.194977758116099</v>
      </c>
      <c r="J744">
        <v>0</v>
      </c>
      <c r="K744">
        <v>1</v>
      </c>
      <c r="L744">
        <v>0</v>
      </c>
      <c r="M744">
        <v>1</v>
      </c>
      <c r="N744">
        <v>0</v>
      </c>
      <c r="O744">
        <v>1</v>
      </c>
      <c r="P744">
        <v>0</v>
      </c>
      <c r="Q744">
        <v>0</v>
      </c>
      <c r="R744">
        <v>562</v>
      </c>
      <c r="S744">
        <v>2248</v>
      </c>
      <c r="T744" s="8">
        <v>2810</v>
      </c>
      <c r="U744">
        <v>0.92904655956745597</v>
      </c>
      <c r="V744" s="2">
        <f>5312260-SUM($T$2:T744)</f>
        <v>3386890</v>
      </c>
      <c r="W744" t="str">
        <f t="shared" si="11"/>
        <v>Sim</v>
      </c>
    </row>
    <row r="745" spans="1:23" x14ac:dyDescent="0.25">
      <c r="A745" t="s">
        <v>253</v>
      </c>
      <c r="B745">
        <v>13</v>
      </c>
      <c r="C745" t="s">
        <v>352</v>
      </c>
      <c r="D745">
        <v>1300060</v>
      </c>
      <c r="E745" t="s">
        <v>353</v>
      </c>
      <c r="F745" t="s">
        <v>987</v>
      </c>
      <c r="G745">
        <v>13100076</v>
      </c>
      <c r="H745">
        <v>213</v>
      </c>
      <c r="I745">
        <v>29.198807583620798</v>
      </c>
      <c r="J745">
        <v>1</v>
      </c>
      <c r="K745">
        <v>0</v>
      </c>
      <c r="L745">
        <v>0</v>
      </c>
      <c r="M745">
        <v>1</v>
      </c>
      <c r="N745">
        <v>1</v>
      </c>
      <c r="O745">
        <v>1</v>
      </c>
      <c r="P745">
        <v>0</v>
      </c>
      <c r="Q745">
        <v>0</v>
      </c>
      <c r="R745">
        <v>740</v>
      </c>
      <c r="S745">
        <v>2960</v>
      </c>
      <c r="T745" s="8">
        <v>3700</v>
      </c>
      <c r="U745">
        <v>0.92895327658973403</v>
      </c>
      <c r="V745" s="2">
        <f>5312260-SUM($T$2:T745)</f>
        <v>3383190</v>
      </c>
      <c r="W745" t="str">
        <f t="shared" si="11"/>
        <v>Sim</v>
      </c>
    </row>
    <row r="746" spans="1:23" x14ac:dyDescent="0.25">
      <c r="A746" t="s">
        <v>62</v>
      </c>
      <c r="B746">
        <v>21</v>
      </c>
      <c r="C746" t="s">
        <v>63</v>
      </c>
      <c r="D746">
        <v>2105476</v>
      </c>
      <c r="E746" t="s">
        <v>127</v>
      </c>
      <c r="F746" t="s">
        <v>988</v>
      </c>
      <c r="G746">
        <v>21214204</v>
      </c>
      <c r="H746">
        <v>47</v>
      </c>
      <c r="I746">
        <v>29.205244742117898</v>
      </c>
      <c r="J746">
        <v>0</v>
      </c>
      <c r="K746">
        <v>1</v>
      </c>
      <c r="L746">
        <v>0</v>
      </c>
      <c r="M746">
        <v>1</v>
      </c>
      <c r="N746">
        <v>0</v>
      </c>
      <c r="O746">
        <v>0</v>
      </c>
      <c r="P746">
        <v>0</v>
      </c>
      <c r="Q746">
        <v>0</v>
      </c>
      <c r="R746">
        <v>558</v>
      </c>
      <c r="S746">
        <v>2232</v>
      </c>
      <c r="T746" s="8">
        <v>2790</v>
      </c>
      <c r="U746">
        <v>0.92879648685820904</v>
      </c>
      <c r="V746" s="2">
        <f>5312260-SUM($T$2:T746)</f>
        <v>3380400</v>
      </c>
      <c r="W746" t="str">
        <f t="shared" si="11"/>
        <v>Sim</v>
      </c>
    </row>
    <row r="747" spans="1:23" x14ac:dyDescent="0.25">
      <c r="A747" t="s">
        <v>253</v>
      </c>
      <c r="B747">
        <v>13</v>
      </c>
      <c r="C747" t="s">
        <v>352</v>
      </c>
      <c r="D747">
        <v>1300201</v>
      </c>
      <c r="E747" t="s">
        <v>356</v>
      </c>
      <c r="F747" t="s">
        <v>989</v>
      </c>
      <c r="G747">
        <v>13004786</v>
      </c>
      <c r="H747">
        <v>97</v>
      </c>
      <c r="I747">
        <v>29.205244742117898</v>
      </c>
      <c r="J747">
        <v>1</v>
      </c>
      <c r="K747">
        <v>0</v>
      </c>
      <c r="L747">
        <v>0</v>
      </c>
      <c r="M747">
        <v>1</v>
      </c>
      <c r="N747">
        <v>0</v>
      </c>
      <c r="O747">
        <v>0</v>
      </c>
      <c r="P747">
        <v>0</v>
      </c>
      <c r="Q747">
        <v>0</v>
      </c>
      <c r="R747">
        <v>740</v>
      </c>
      <c r="S747">
        <v>2960</v>
      </c>
      <c r="T747" s="8">
        <v>3700</v>
      </c>
      <c r="U747">
        <v>0.92879648685820904</v>
      </c>
      <c r="V747" s="2">
        <f>5312260-SUM($T$2:T747)</f>
        <v>3376700</v>
      </c>
      <c r="W747" t="str">
        <f t="shared" si="11"/>
        <v>Sim</v>
      </c>
    </row>
    <row r="748" spans="1:23" x14ac:dyDescent="0.25">
      <c r="A748" t="s">
        <v>253</v>
      </c>
      <c r="B748">
        <v>13</v>
      </c>
      <c r="C748" t="s">
        <v>352</v>
      </c>
      <c r="D748">
        <v>1300201</v>
      </c>
      <c r="E748" t="s">
        <v>356</v>
      </c>
      <c r="F748" t="s">
        <v>990</v>
      </c>
      <c r="G748">
        <v>13098756</v>
      </c>
      <c r="H748">
        <v>31</v>
      </c>
      <c r="I748">
        <v>29.205244742117898</v>
      </c>
      <c r="J748">
        <v>1</v>
      </c>
      <c r="K748">
        <v>0</v>
      </c>
      <c r="L748">
        <v>0</v>
      </c>
      <c r="M748">
        <v>1</v>
      </c>
      <c r="N748">
        <v>0</v>
      </c>
      <c r="O748">
        <v>0</v>
      </c>
      <c r="P748">
        <v>0</v>
      </c>
      <c r="Q748">
        <v>0</v>
      </c>
      <c r="R748">
        <v>494</v>
      </c>
      <c r="S748">
        <v>1976</v>
      </c>
      <c r="T748" s="8">
        <v>2470</v>
      </c>
      <c r="U748">
        <v>0.92879648685820904</v>
      </c>
      <c r="V748" s="2">
        <f>5312260-SUM($T$2:T748)</f>
        <v>3374230</v>
      </c>
      <c r="W748" t="str">
        <f t="shared" si="11"/>
        <v>Sim</v>
      </c>
    </row>
    <row r="749" spans="1:23" x14ac:dyDescent="0.25">
      <c r="A749" t="s">
        <v>253</v>
      </c>
      <c r="B749">
        <v>13</v>
      </c>
      <c r="C749" t="s">
        <v>352</v>
      </c>
      <c r="D749">
        <v>1303700</v>
      </c>
      <c r="E749" t="s">
        <v>501</v>
      </c>
      <c r="F749" t="s">
        <v>991</v>
      </c>
      <c r="G749">
        <v>13007262</v>
      </c>
      <c r="H749">
        <v>53</v>
      </c>
      <c r="I749">
        <v>29.205244742117898</v>
      </c>
      <c r="J749">
        <v>1</v>
      </c>
      <c r="K749">
        <v>0</v>
      </c>
      <c r="L749">
        <v>0</v>
      </c>
      <c r="M749">
        <v>1</v>
      </c>
      <c r="N749">
        <v>1</v>
      </c>
      <c r="O749">
        <v>1</v>
      </c>
      <c r="P749">
        <v>0</v>
      </c>
      <c r="Q749">
        <v>0</v>
      </c>
      <c r="R749">
        <v>582</v>
      </c>
      <c r="S749">
        <v>2328</v>
      </c>
      <c r="T749" s="8">
        <v>2910</v>
      </c>
      <c r="U749">
        <v>0.92879648685820904</v>
      </c>
      <c r="V749" s="2">
        <f>5312260-SUM($T$2:T749)</f>
        <v>3371320</v>
      </c>
      <c r="W749" t="str">
        <f t="shared" si="11"/>
        <v>Sim</v>
      </c>
    </row>
    <row r="750" spans="1:23" x14ac:dyDescent="0.25">
      <c r="A750" t="s">
        <v>253</v>
      </c>
      <c r="B750">
        <v>13</v>
      </c>
      <c r="C750" t="s">
        <v>352</v>
      </c>
      <c r="D750">
        <v>1303700</v>
      </c>
      <c r="E750" t="s">
        <v>501</v>
      </c>
      <c r="F750" t="s">
        <v>992</v>
      </c>
      <c r="G750">
        <v>13064380</v>
      </c>
      <c r="H750">
        <v>26</v>
      </c>
      <c r="I750">
        <v>29.205244742117898</v>
      </c>
      <c r="J750">
        <v>1</v>
      </c>
      <c r="K750">
        <v>0</v>
      </c>
      <c r="L750">
        <v>0</v>
      </c>
      <c r="M750">
        <v>1</v>
      </c>
      <c r="N750">
        <v>0</v>
      </c>
      <c r="O750">
        <v>1</v>
      </c>
      <c r="P750">
        <v>0</v>
      </c>
      <c r="Q750">
        <v>0</v>
      </c>
      <c r="R750">
        <v>474</v>
      </c>
      <c r="S750">
        <v>1896</v>
      </c>
      <c r="T750" s="8">
        <v>2370</v>
      </c>
      <c r="U750">
        <v>0.92879648685820904</v>
      </c>
      <c r="V750" s="2">
        <f>5312260-SUM($T$2:T750)</f>
        <v>3368950</v>
      </c>
      <c r="W750" t="str">
        <f t="shared" si="11"/>
        <v>Sim</v>
      </c>
    </row>
    <row r="751" spans="1:23" x14ac:dyDescent="0.25">
      <c r="A751" t="s">
        <v>253</v>
      </c>
      <c r="B751">
        <v>13</v>
      </c>
      <c r="C751" t="s">
        <v>352</v>
      </c>
      <c r="D751">
        <v>1303908</v>
      </c>
      <c r="E751" t="s">
        <v>533</v>
      </c>
      <c r="F751" t="s">
        <v>993</v>
      </c>
      <c r="G751">
        <v>13054651</v>
      </c>
      <c r="H751">
        <v>58</v>
      </c>
      <c r="I751">
        <v>29.205244742117898</v>
      </c>
      <c r="J751">
        <v>1</v>
      </c>
      <c r="K751">
        <v>0</v>
      </c>
      <c r="L751">
        <v>0</v>
      </c>
      <c r="M751">
        <v>1</v>
      </c>
      <c r="N751">
        <v>1</v>
      </c>
      <c r="O751">
        <v>0</v>
      </c>
      <c r="P751">
        <v>0</v>
      </c>
      <c r="Q751">
        <v>0</v>
      </c>
      <c r="R751">
        <v>602</v>
      </c>
      <c r="S751">
        <v>2408</v>
      </c>
      <c r="T751" s="8">
        <v>3010</v>
      </c>
      <c r="U751">
        <v>0.92879648685820904</v>
      </c>
      <c r="V751" s="2">
        <f>5312260-SUM($T$2:T751)</f>
        <v>3365940</v>
      </c>
      <c r="W751" t="str">
        <f t="shared" si="11"/>
        <v>Sim</v>
      </c>
    </row>
    <row r="752" spans="1:23" x14ac:dyDescent="0.25">
      <c r="A752" t="s">
        <v>253</v>
      </c>
      <c r="B752">
        <v>13</v>
      </c>
      <c r="C752" t="s">
        <v>352</v>
      </c>
      <c r="D752">
        <v>1304237</v>
      </c>
      <c r="E752" t="s">
        <v>567</v>
      </c>
      <c r="F752" t="s">
        <v>994</v>
      </c>
      <c r="G752">
        <v>13097172</v>
      </c>
      <c r="H752">
        <v>50</v>
      </c>
      <c r="I752">
        <v>29.205244742117898</v>
      </c>
      <c r="J752">
        <v>1</v>
      </c>
      <c r="K752">
        <v>0</v>
      </c>
      <c r="L752">
        <v>0</v>
      </c>
      <c r="M752">
        <v>1</v>
      </c>
      <c r="N752">
        <v>1</v>
      </c>
      <c r="O752">
        <v>0</v>
      </c>
      <c r="P752">
        <v>0</v>
      </c>
      <c r="Q752">
        <v>0</v>
      </c>
      <c r="R752">
        <v>570</v>
      </c>
      <c r="S752">
        <v>2280</v>
      </c>
      <c r="T752" s="8">
        <v>2850</v>
      </c>
      <c r="U752">
        <v>0.92879648685820904</v>
      </c>
      <c r="V752" s="2">
        <f>5312260-SUM($T$2:T752)</f>
        <v>3363090</v>
      </c>
      <c r="W752" t="str">
        <f t="shared" si="11"/>
        <v>Sim</v>
      </c>
    </row>
    <row r="753" spans="1:23" x14ac:dyDescent="0.25">
      <c r="A753" t="s">
        <v>253</v>
      </c>
      <c r="B753">
        <v>14</v>
      </c>
      <c r="C753" t="s">
        <v>575</v>
      </c>
      <c r="D753">
        <v>1400050</v>
      </c>
      <c r="E753" t="s">
        <v>583</v>
      </c>
      <c r="F753" t="s">
        <v>995</v>
      </c>
      <c r="G753">
        <v>14375656</v>
      </c>
      <c r="H753">
        <v>9</v>
      </c>
      <c r="I753">
        <v>29.205244742117898</v>
      </c>
      <c r="J753">
        <v>1</v>
      </c>
      <c r="K753">
        <v>0</v>
      </c>
      <c r="L753">
        <v>0</v>
      </c>
      <c r="M753">
        <v>1</v>
      </c>
      <c r="N753">
        <v>0</v>
      </c>
      <c r="O753">
        <v>0</v>
      </c>
      <c r="P753">
        <v>0</v>
      </c>
      <c r="Q753">
        <v>0</v>
      </c>
      <c r="R753">
        <v>406</v>
      </c>
      <c r="S753">
        <v>1624</v>
      </c>
      <c r="T753" s="8">
        <v>2030</v>
      </c>
      <c r="U753">
        <v>0.92879648685820904</v>
      </c>
      <c r="V753" s="2">
        <f>5312260-SUM($T$2:T753)</f>
        <v>3361060</v>
      </c>
      <c r="W753" t="str">
        <f t="shared" si="11"/>
        <v>Sim</v>
      </c>
    </row>
    <row r="754" spans="1:23" x14ac:dyDescent="0.25">
      <c r="A754" t="s">
        <v>253</v>
      </c>
      <c r="B754">
        <v>14</v>
      </c>
      <c r="C754" t="s">
        <v>575</v>
      </c>
      <c r="D754">
        <v>1400704</v>
      </c>
      <c r="E754" t="s">
        <v>650</v>
      </c>
      <c r="F754" t="s">
        <v>996</v>
      </c>
      <c r="G754">
        <v>14367670</v>
      </c>
      <c r="H754">
        <v>7</v>
      </c>
      <c r="I754">
        <v>29.205244742117898</v>
      </c>
      <c r="J754">
        <v>0</v>
      </c>
      <c r="K754">
        <v>1</v>
      </c>
      <c r="L754">
        <v>0</v>
      </c>
      <c r="M754">
        <v>1</v>
      </c>
      <c r="N754">
        <v>0</v>
      </c>
      <c r="O754">
        <v>0</v>
      </c>
      <c r="P754">
        <v>0</v>
      </c>
      <c r="Q754">
        <v>0</v>
      </c>
      <c r="R754">
        <v>398</v>
      </c>
      <c r="S754">
        <v>1592</v>
      </c>
      <c r="T754" s="8">
        <v>1990</v>
      </c>
      <c r="U754">
        <v>0.92879648685820904</v>
      </c>
      <c r="V754" s="2">
        <f>5312260-SUM($T$2:T754)</f>
        <v>3359070</v>
      </c>
      <c r="W754" t="str">
        <f t="shared" si="11"/>
        <v>Sim</v>
      </c>
    </row>
    <row r="755" spans="1:23" x14ac:dyDescent="0.25">
      <c r="A755" t="s">
        <v>253</v>
      </c>
      <c r="B755">
        <v>14</v>
      </c>
      <c r="C755" t="s">
        <v>575</v>
      </c>
      <c r="D755">
        <v>1400704</v>
      </c>
      <c r="E755" t="s">
        <v>650</v>
      </c>
      <c r="F755" t="s">
        <v>997</v>
      </c>
      <c r="G755">
        <v>14008068</v>
      </c>
      <c r="H755">
        <v>16</v>
      </c>
      <c r="I755">
        <v>29.205244742117898</v>
      </c>
      <c r="J755">
        <v>1</v>
      </c>
      <c r="K755">
        <v>0</v>
      </c>
      <c r="L755">
        <v>0</v>
      </c>
      <c r="M755">
        <v>1</v>
      </c>
      <c r="N755">
        <v>0</v>
      </c>
      <c r="O755">
        <v>0</v>
      </c>
      <c r="P755">
        <v>0</v>
      </c>
      <c r="Q755">
        <v>0</v>
      </c>
      <c r="R755">
        <v>434</v>
      </c>
      <c r="S755">
        <v>1736</v>
      </c>
      <c r="T755" s="8">
        <v>2170</v>
      </c>
      <c r="U755">
        <v>0.92879648685820904</v>
      </c>
      <c r="V755" s="2">
        <f>5312260-SUM($T$2:T755)</f>
        <v>3356900</v>
      </c>
      <c r="W755" t="str">
        <f t="shared" si="11"/>
        <v>Sim</v>
      </c>
    </row>
    <row r="756" spans="1:23" x14ac:dyDescent="0.25">
      <c r="A756" t="s">
        <v>253</v>
      </c>
      <c r="B756">
        <v>13</v>
      </c>
      <c r="C756" t="s">
        <v>352</v>
      </c>
      <c r="D756">
        <v>1300805</v>
      </c>
      <c r="E756" t="s">
        <v>392</v>
      </c>
      <c r="F756" t="s">
        <v>998</v>
      </c>
      <c r="G756">
        <v>13049038</v>
      </c>
      <c r="H756">
        <v>138</v>
      </c>
      <c r="I756">
        <v>29.246977245341899</v>
      </c>
      <c r="J756">
        <v>1</v>
      </c>
      <c r="K756">
        <v>0</v>
      </c>
      <c r="L756">
        <v>0</v>
      </c>
      <c r="M756">
        <v>1</v>
      </c>
      <c r="N756">
        <v>1</v>
      </c>
      <c r="O756">
        <v>0</v>
      </c>
      <c r="P756">
        <v>0</v>
      </c>
      <c r="Q756">
        <v>0</v>
      </c>
      <c r="R756">
        <v>740</v>
      </c>
      <c r="S756">
        <v>2960</v>
      </c>
      <c r="T756" s="8">
        <v>3700</v>
      </c>
      <c r="U756">
        <v>0.92778000917176895</v>
      </c>
      <c r="V756" s="2">
        <f>5312260-SUM($T$2:T756)</f>
        <v>3353200</v>
      </c>
      <c r="W756" t="str">
        <f t="shared" si="11"/>
        <v>Sim</v>
      </c>
    </row>
    <row r="757" spans="1:23" x14ac:dyDescent="0.25">
      <c r="A757" t="s">
        <v>253</v>
      </c>
      <c r="B757">
        <v>14</v>
      </c>
      <c r="C757" t="s">
        <v>575</v>
      </c>
      <c r="D757">
        <v>1400704</v>
      </c>
      <c r="E757" t="s">
        <v>650</v>
      </c>
      <c r="F757" t="s">
        <v>999</v>
      </c>
      <c r="G757">
        <v>14367661</v>
      </c>
      <c r="H757">
        <v>6</v>
      </c>
      <c r="I757">
        <v>29.300929695154601</v>
      </c>
      <c r="J757">
        <v>0</v>
      </c>
      <c r="K757">
        <v>1</v>
      </c>
      <c r="L757">
        <v>0</v>
      </c>
      <c r="M757">
        <v>1</v>
      </c>
      <c r="N757">
        <v>0</v>
      </c>
      <c r="O757">
        <v>0</v>
      </c>
      <c r="P757">
        <v>0</v>
      </c>
      <c r="Q757">
        <v>0</v>
      </c>
      <c r="R757">
        <v>394</v>
      </c>
      <c r="S757">
        <v>1576</v>
      </c>
      <c r="T757" s="8">
        <v>1970</v>
      </c>
      <c r="U757">
        <v>0.92646589050821704</v>
      </c>
      <c r="V757" s="2">
        <f>5312260-SUM($T$2:T757)</f>
        <v>3351230</v>
      </c>
      <c r="W757" t="str">
        <f t="shared" si="11"/>
        <v>Sim</v>
      </c>
    </row>
    <row r="758" spans="1:23" x14ac:dyDescent="0.25">
      <c r="A758" t="s">
        <v>253</v>
      </c>
      <c r="B758">
        <v>17</v>
      </c>
      <c r="C758" t="s">
        <v>785</v>
      </c>
      <c r="D758">
        <v>1709005</v>
      </c>
      <c r="E758" t="s">
        <v>1000</v>
      </c>
      <c r="F758" t="s">
        <v>1001</v>
      </c>
      <c r="G758">
        <v>17028493</v>
      </c>
      <c r="H758">
        <v>161</v>
      </c>
      <c r="I758">
        <v>29.308808536854698</v>
      </c>
      <c r="J758">
        <v>0</v>
      </c>
      <c r="K758">
        <v>1</v>
      </c>
      <c r="L758">
        <v>0</v>
      </c>
      <c r="M758">
        <v>1</v>
      </c>
      <c r="N758">
        <v>0</v>
      </c>
      <c r="O758">
        <v>0</v>
      </c>
      <c r="P758">
        <v>0</v>
      </c>
      <c r="Q758">
        <v>0</v>
      </c>
      <c r="R758">
        <v>740</v>
      </c>
      <c r="S758">
        <v>2960</v>
      </c>
      <c r="T758" s="8">
        <v>3700</v>
      </c>
      <c r="U758">
        <v>0.92627398572982</v>
      </c>
      <c r="V758" s="2">
        <f>5312260-SUM($T$2:T758)</f>
        <v>3347530</v>
      </c>
      <c r="W758" t="str">
        <f t="shared" si="11"/>
        <v>Sim</v>
      </c>
    </row>
    <row r="759" spans="1:23" x14ac:dyDescent="0.25">
      <c r="A759" t="s">
        <v>253</v>
      </c>
      <c r="B759">
        <v>13</v>
      </c>
      <c r="C759" t="s">
        <v>352</v>
      </c>
      <c r="D759">
        <v>1300805</v>
      </c>
      <c r="E759" t="s">
        <v>392</v>
      </c>
      <c r="F759" t="s">
        <v>1002</v>
      </c>
      <c r="G759">
        <v>13049429</v>
      </c>
      <c r="H759">
        <v>70</v>
      </c>
      <c r="I759">
        <v>29.415106520069301</v>
      </c>
      <c r="J759">
        <v>1</v>
      </c>
      <c r="K759">
        <v>0</v>
      </c>
      <c r="L759">
        <v>0</v>
      </c>
      <c r="M759">
        <v>1</v>
      </c>
      <c r="N759">
        <v>0</v>
      </c>
      <c r="O759">
        <v>0</v>
      </c>
      <c r="P759">
        <v>0</v>
      </c>
      <c r="Q759">
        <v>0</v>
      </c>
      <c r="R759">
        <v>650</v>
      </c>
      <c r="S759">
        <v>2600</v>
      </c>
      <c r="T759" s="8">
        <v>3250</v>
      </c>
      <c r="U759">
        <v>0.92368488803129001</v>
      </c>
      <c r="V759" s="2">
        <f>5312260-SUM($T$2:T759)</f>
        <v>3344280</v>
      </c>
      <c r="W759" t="str">
        <f t="shared" si="11"/>
        <v>Sim</v>
      </c>
    </row>
    <row r="760" spans="1:23" x14ac:dyDescent="0.25">
      <c r="A760" t="s">
        <v>253</v>
      </c>
      <c r="B760">
        <v>13</v>
      </c>
      <c r="C760" t="s">
        <v>352</v>
      </c>
      <c r="D760">
        <v>1302900</v>
      </c>
      <c r="E760" t="s">
        <v>471</v>
      </c>
      <c r="F760" t="s">
        <v>1003</v>
      </c>
      <c r="G760">
        <v>13040731</v>
      </c>
      <c r="H760">
        <v>145</v>
      </c>
      <c r="I760">
        <v>29.415106520069301</v>
      </c>
      <c r="J760">
        <v>1</v>
      </c>
      <c r="K760">
        <v>0</v>
      </c>
      <c r="L760">
        <v>0</v>
      </c>
      <c r="M760">
        <v>1</v>
      </c>
      <c r="N760">
        <v>0</v>
      </c>
      <c r="O760">
        <v>0</v>
      </c>
      <c r="P760">
        <v>0</v>
      </c>
      <c r="Q760">
        <v>0</v>
      </c>
      <c r="R760">
        <v>740</v>
      </c>
      <c r="S760">
        <v>2960</v>
      </c>
      <c r="T760" s="8">
        <v>3700</v>
      </c>
      <c r="U760">
        <v>0.92368488803129001</v>
      </c>
      <c r="V760" s="2">
        <f>5312260-SUM($T$2:T760)</f>
        <v>3340580</v>
      </c>
      <c r="W760" t="str">
        <f t="shared" si="11"/>
        <v>Sim</v>
      </c>
    </row>
    <row r="761" spans="1:23" x14ac:dyDescent="0.25">
      <c r="A761" t="s">
        <v>253</v>
      </c>
      <c r="B761">
        <v>13</v>
      </c>
      <c r="C761" t="s">
        <v>352</v>
      </c>
      <c r="D761">
        <v>1302900</v>
      </c>
      <c r="E761" t="s">
        <v>471</v>
      </c>
      <c r="F761" t="s">
        <v>1004</v>
      </c>
      <c r="G761">
        <v>13039962</v>
      </c>
      <c r="H761">
        <v>115</v>
      </c>
      <c r="I761">
        <v>29.421209564908601</v>
      </c>
      <c r="J761">
        <v>1</v>
      </c>
      <c r="K761">
        <v>0</v>
      </c>
      <c r="L761">
        <v>0</v>
      </c>
      <c r="M761">
        <v>1</v>
      </c>
      <c r="N761">
        <v>0</v>
      </c>
      <c r="O761">
        <v>0</v>
      </c>
      <c r="P761">
        <v>0</v>
      </c>
      <c r="Q761">
        <v>0</v>
      </c>
      <c r="R761">
        <v>740</v>
      </c>
      <c r="S761">
        <v>2960</v>
      </c>
      <c r="T761" s="8">
        <v>3700</v>
      </c>
      <c r="U761">
        <v>0.92353623629896398</v>
      </c>
      <c r="V761" s="2">
        <f>5312260-SUM($T$2:T761)</f>
        <v>3336880</v>
      </c>
      <c r="W761" t="str">
        <f t="shared" si="11"/>
        <v>Sim</v>
      </c>
    </row>
    <row r="762" spans="1:23" x14ac:dyDescent="0.25">
      <c r="A762" t="s">
        <v>253</v>
      </c>
      <c r="B762">
        <v>13</v>
      </c>
      <c r="C762" t="s">
        <v>352</v>
      </c>
      <c r="D762">
        <v>1300060</v>
      </c>
      <c r="E762" t="s">
        <v>353</v>
      </c>
      <c r="F762" t="s">
        <v>1005</v>
      </c>
      <c r="G762">
        <v>13061070</v>
      </c>
      <c r="H762">
        <v>191</v>
      </c>
      <c r="I762">
        <v>29.4379406590567</v>
      </c>
      <c r="J762">
        <v>1</v>
      </c>
      <c r="K762">
        <v>0</v>
      </c>
      <c r="L762">
        <v>0</v>
      </c>
      <c r="M762">
        <v>1</v>
      </c>
      <c r="N762">
        <v>1</v>
      </c>
      <c r="O762">
        <v>1</v>
      </c>
      <c r="P762">
        <v>0</v>
      </c>
      <c r="Q762">
        <v>0</v>
      </c>
      <c r="R762">
        <v>740</v>
      </c>
      <c r="S762">
        <v>2960</v>
      </c>
      <c r="T762" s="8">
        <v>3700</v>
      </c>
      <c r="U762">
        <v>0.92312871739744995</v>
      </c>
      <c r="V762" s="2">
        <f>5312260-SUM($T$2:T762)</f>
        <v>3333180</v>
      </c>
      <c r="W762" t="str">
        <f t="shared" si="11"/>
        <v>Sim</v>
      </c>
    </row>
    <row r="763" spans="1:23" x14ac:dyDescent="0.25">
      <c r="A763" t="s">
        <v>253</v>
      </c>
      <c r="B763">
        <v>13</v>
      </c>
      <c r="C763" t="s">
        <v>352</v>
      </c>
      <c r="D763">
        <v>1302108</v>
      </c>
      <c r="E763" t="s">
        <v>433</v>
      </c>
      <c r="F763" t="s">
        <v>1006</v>
      </c>
      <c r="G763">
        <v>13061526</v>
      </c>
      <c r="H763">
        <v>104</v>
      </c>
      <c r="I763">
        <v>29.456817920579098</v>
      </c>
      <c r="J763">
        <v>1</v>
      </c>
      <c r="K763">
        <v>0</v>
      </c>
      <c r="L763">
        <v>0</v>
      </c>
      <c r="M763">
        <v>1</v>
      </c>
      <c r="N763">
        <v>1</v>
      </c>
      <c r="O763">
        <v>1</v>
      </c>
      <c r="P763">
        <v>0</v>
      </c>
      <c r="Q763">
        <v>0</v>
      </c>
      <c r="R763">
        <v>740</v>
      </c>
      <c r="S763">
        <v>2960</v>
      </c>
      <c r="T763" s="8">
        <v>3700</v>
      </c>
      <c r="U763">
        <v>0.92266892434320602</v>
      </c>
      <c r="V763" s="2">
        <f>5312260-SUM($T$2:T763)</f>
        <v>3329480</v>
      </c>
      <c r="W763" t="str">
        <f t="shared" si="11"/>
        <v>Sim</v>
      </c>
    </row>
    <row r="764" spans="1:23" x14ac:dyDescent="0.25">
      <c r="A764" t="s">
        <v>253</v>
      </c>
      <c r="B764">
        <v>13</v>
      </c>
      <c r="C764" t="s">
        <v>352</v>
      </c>
      <c r="D764">
        <v>1303908</v>
      </c>
      <c r="E764" t="s">
        <v>533</v>
      </c>
      <c r="F764" t="s">
        <v>1007</v>
      </c>
      <c r="G764">
        <v>13301225</v>
      </c>
      <c r="H764">
        <v>162</v>
      </c>
      <c r="I764">
        <v>29.458718586609301</v>
      </c>
      <c r="J764">
        <v>1</v>
      </c>
      <c r="K764">
        <v>0</v>
      </c>
      <c r="L764">
        <v>0</v>
      </c>
      <c r="M764">
        <v>1</v>
      </c>
      <c r="N764">
        <v>1</v>
      </c>
      <c r="O764">
        <v>0</v>
      </c>
      <c r="P764">
        <v>0</v>
      </c>
      <c r="Q764">
        <v>0</v>
      </c>
      <c r="R764">
        <v>740</v>
      </c>
      <c r="S764">
        <v>2960</v>
      </c>
      <c r="T764" s="8">
        <v>3700</v>
      </c>
      <c r="U764">
        <v>0.92262262986145205</v>
      </c>
      <c r="V764" s="2">
        <f>5312260-SUM($T$2:T764)</f>
        <v>3325780</v>
      </c>
      <c r="W764" t="str">
        <f t="shared" si="11"/>
        <v>Sim</v>
      </c>
    </row>
    <row r="765" spans="1:23" x14ac:dyDescent="0.25">
      <c r="A765" t="s">
        <v>62</v>
      </c>
      <c r="B765">
        <v>23</v>
      </c>
      <c r="C765" t="s">
        <v>144</v>
      </c>
      <c r="D765">
        <v>2306553</v>
      </c>
      <c r="E765" t="s">
        <v>1008</v>
      </c>
      <c r="F765" t="s">
        <v>1009</v>
      </c>
      <c r="G765">
        <v>23006609</v>
      </c>
      <c r="H765">
        <v>80</v>
      </c>
      <c r="I765">
        <v>29.4925135539888</v>
      </c>
      <c r="J765">
        <v>1</v>
      </c>
      <c r="K765">
        <v>0</v>
      </c>
      <c r="L765">
        <v>0</v>
      </c>
      <c r="M765">
        <v>1</v>
      </c>
      <c r="N765">
        <v>0</v>
      </c>
      <c r="O765">
        <v>1</v>
      </c>
      <c r="P765">
        <v>0</v>
      </c>
      <c r="Q765">
        <v>0</v>
      </c>
      <c r="R765">
        <v>690</v>
      </c>
      <c r="S765">
        <v>2760</v>
      </c>
      <c r="T765" s="8">
        <v>3450</v>
      </c>
      <c r="U765">
        <v>0.92179948656542399</v>
      </c>
      <c r="V765" s="2">
        <f>5312260-SUM($T$2:T765)</f>
        <v>3322330</v>
      </c>
      <c r="W765" t="str">
        <f t="shared" si="11"/>
        <v>Sim</v>
      </c>
    </row>
    <row r="766" spans="1:23" x14ac:dyDescent="0.25">
      <c r="A766" t="s">
        <v>62</v>
      </c>
      <c r="B766">
        <v>23</v>
      </c>
      <c r="C766" t="s">
        <v>144</v>
      </c>
      <c r="D766">
        <v>2306553</v>
      </c>
      <c r="E766" t="s">
        <v>1008</v>
      </c>
      <c r="F766" t="s">
        <v>1010</v>
      </c>
      <c r="G766">
        <v>23006668</v>
      </c>
      <c r="H766">
        <v>60</v>
      </c>
      <c r="I766">
        <v>29.4925135539888</v>
      </c>
      <c r="J766">
        <v>1</v>
      </c>
      <c r="K766">
        <v>0</v>
      </c>
      <c r="L766">
        <v>0</v>
      </c>
      <c r="M766">
        <v>1</v>
      </c>
      <c r="N766">
        <v>0</v>
      </c>
      <c r="O766">
        <v>1</v>
      </c>
      <c r="P766">
        <v>0</v>
      </c>
      <c r="Q766">
        <v>0</v>
      </c>
      <c r="R766">
        <v>610</v>
      </c>
      <c r="S766">
        <v>2440</v>
      </c>
      <c r="T766" s="8">
        <v>3050</v>
      </c>
      <c r="U766">
        <v>0.92179948656542399</v>
      </c>
      <c r="V766" s="2">
        <f>5312260-SUM($T$2:T766)</f>
        <v>3319280</v>
      </c>
      <c r="W766" t="str">
        <f t="shared" si="11"/>
        <v>Sim</v>
      </c>
    </row>
    <row r="767" spans="1:23" x14ac:dyDescent="0.25">
      <c r="A767" t="s">
        <v>253</v>
      </c>
      <c r="B767">
        <v>14</v>
      </c>
      <c r="C767" t="s">
        <v>575</v>
      </c>
      <c r="D767">
        <v>1400704</v>
      </c>
      <c r="E767" t="s">
        <v>650</v>
      </c>
      <c r="F767" t="s">
        <v>1011</v>
      </c>
      <c r="G767">
        <v>14351650</v>
      </c>
      <c r="H767">
        <v>72</v>
      </c>
      <c r="I767">
        <v>29.496714974651201</v>
      </c>
      <c r="J767">
        <v>1</v>
      </c>
      <c r="K767">
        <v>0</v>
      </c>
      <c r="L767">
        <v>0</v>
      </c>
      <c r="M767">
        <v>1</v>
      </c>
      <c r="N767">
        <v>0</v>
      </c>
      <c r="O767">
        <v>0</v>
      </c>
      <c r="P767">
        <v>0</v>
      </c>
      <c r="Q767">
        <v>0</v>
      </c>
      <c r="R767">
        <v>658</v>
      </c>
      <c r="S767">
        <v>2632</v>
      </c>
      <c r="T767" s="8">
        <v>3290</v>
      </c>
      <c r="U767">
        <v>0.92169715265241303</v>
      </c>
      <c r="V767" s="2">
        <f>5312260-SUM($T$2:T767)</f>
        <v>3315990</v>
      </c>
      <c r="W767" t="str">
        <f t="shared" si="11"/>
        <v>Sim</v>
      </c>
    </row>
    <row r="768" spans="1:23" x14ac:dyDescent="0.25">
      <c r="A768" t="s">
        <v>253</v>
      </c>
      <c r="B768">
        <v>14</v>
      </c>
      <c r="C768" t="s">
        <v>575</v>
      </c>
      <c r="D768">
        <v>1400704</v>
      </c>
      <c r="E768" t="s">
        <v>650</v>
      </c>
      <c r="F768" t="s">
        <v>1012</v>
      </c>
      <c r="G768">
        <v>14007509</v>
      </c>
      <c r="H768">
        <v>6</v>
      </c>
      <c r="I768">
        <v>29.496714974651201</v>
      </c>
      <c r="J768">
        <v>1</v>
      </c>
      <c r="K768">
        <v>0</v>
      </c>
      <c r="L768">
        <v>0</v>
      </c>
      <c r="M768">
        <v>1</v>
      </c>
      <c r="N768">
        <v>0</v>
      </c>
      <c r="O768">
        <v>0</v>
      </c>
      <c r="P768">
        <v>0</v>
      </c>
      <c r="Q768">
        <v>0</v>
      </c>
      <c r="R768">
        <v>394</v>
      </c>
      <c r="S768">
        <v>1576</v>
      </c>
      <c r="T768" s="8">
        <v>1970</v>
      </c>
      <c r="U768">
        <v>0.92169715265241303</v>
      </c>
      <c r="V768" s="2">
        <f>5312260-SUM($T$2:T768)</f>
        <v>3314020</v>
      </c>
      <c r="W768" t="str">
        <f t="shared" si="11"/>
        <v>Sim</v>
      </c>
    </row>
    <row r="769" spans="1:23" x14ac:dyDescent="0.25">
      <c r="A769" t="s">
        <v>62</v>
      </c>
      <c r="B769">
        <v>21</v>
      </c>
      <c r="C769" t="s">
        <v>63</v>
      </c>
      <c r="D769">
        <v>2105351</v>
      </c>
      <c r="E769" t="s">
        <v>124</v>
      </c>
      <c r="F769" t="s">
        <v>1013</v>
      </c>
      <c r="G769">
        <v>21279136</v>
      </c>
      <c r="H769">
        <v>27</v>
      </c>
      <c r="I769">
        <v>29.497703297976098</v>
      </c>
      <c r="J769">
        <v>0</v>
      </c>
      <c r="K769">
        <v>1</v>
      </c>
      <c r="L769">
        <v>0</v>
      </c>
      <c r="M769">
        <v>1</v>
      </c>
      <c r="N769">
        <v>0</v>
      </c>
      <c r="O769">
        <v>0</v>
      </c>
      <c r="P769">
        <v>0</v>
      </c>
      <c r="Q769">
        <v>0</v>
      </c>
      <c r="R769">
        <v>478</v>
      </c>
      <c r="S769">
        <v>1912</v>
      </c>
      <c r="T769" s="8">
        <v>2390</v>
      </c>
      <c r="U769">
        <v>0.92167308008237503</v>
      </c>
      <c r="V769" s="2">
        <f>5312260-SUM($T$2:T769)</f>
        <v>3311630</v>
      </c>
      <c r="W769" t="str">
        <f t="shared" si="11"/>
        <v>Sim</v>
      </c>
    </row>
    <row r="770" spans="1:23" x14ac:dyDescent="0.25">
      <c r="A770" t="s">
        <v>62</v>
      </c>
      <c r="B770">
        <v>21</v>
      </c>
      <c r="C770" t="s">
        <v>63</v>
      </c>
      <c r="D770">
        <v>2105351</v>
      </c>
      <c r="E770" t="s">
        <v>124</v>
      </c>
      <c r="F770" t="s">
        <v>1014</v>
      </c>
      <c r="G770">
        <v>21193584</v>
      </c>
      <c r="H770">
        <v>37</v>
      </c>
      <c r="I770">
        <v>29.497703297976098</v>
      </c>
      <c r="J770">
        <v>0</v>
      </c>
      <c r="K770">
        <v>1</v>
      </c>
      <c r="L770">
        <v>0</v>
      </c>
      <c r="M770">
        <v>1</v>
      </c>
      <c r="N770">
        <v>0</v>
      </c>
      <c r="O770">
        <v>0</v>
      </c>
      <c r="P770">
        <v>0</v>
      </c>
      <c r="Q770">
        <v>0</v>
      </c>
      <c r="R770">
        <v>518</v>
      </c>
      <c r="S770">
        <v>2072</v>
      </c>
      <c r="T770" s="8">
        <v>2590</v>
      </c>
      <c r="U770">
        <v>0.92167308008237503</v>
      </c>
      <c r="V770" s="2">
        <f>5312260-SUM($T$2:T770)</f>
        <v>3309040</v>
      </c>
      <c r="W770" t="str">
        <f t="shared" si="11"/>
        <v>Sim</v>
      </c>
    </row>
    <row r="771" spans="1:23" x14ac:dyDescent="0.25">
      <c r="A771" t="s">
        <v>62</v>
      </c>
      <c r="B771">
        <v>21</v>
      </c>
      <c r="C771" t="s">
        <v>63</v>
      </c>
      <c r="D771">
        <v>2105351</v>
      </c>
      <c r="E771" t="s">
        <v>124</v>
      </c>
      <c r="F771" t="s">
        <v>1015</v>
      </c>
      <c r="G771">
        <v>21279128</v>
      </c>
      <c r="H771">
        <v>14</v>
      </c>
      <c r="I771">
        <v>29.5375720638418</v>
      </c>
      <c r="J771">
        <v>0</v>
      </c>
      <c r="K771">
        <v>1</v>
      </c>
      <c r="L771">
        <v>0</v>
      </c>
      <c r="M771">
        <v>1</v>
      </c>
      <c r="N771">
        <v>0</v>
      </c>
      <c r="O771">
        <v>0</v>
      </c>
      <c r="P771">
        <v>0</v>
      </c>
      <c r="Q771">
        <v>0</v>
      </c>
      <c r="R771">
        <v>426</v>
      </c>
      <c r="S771">
        <v>1704</v>
      </c>
      <c r="T771" s="8">
        <v>2130</v>
      </c>
      <c r="U771">
        <v>0.92070199740681802</v>
      </c>
      <c r="V771" s="2">
        <f>5312260-SUM($T$2:T771)</f>
        <v>3306910</v>
      </c>
      <c r="W771" t="str">
        <f t="shared" ref="W771:W834" si="12">IF(V771&gt;=0,"Sim","Não")</f>
        <v>Sim</v>
      </c>
    </row>
    <row r="772" spans="1:23" x14ac:dyDescent="0.25">
      <c r="A772" t="s">
        <v>62</v>
      </c>
      <c r="B772">
        <v>21</v>
      </c>
      <c r="C772" t="s">
        <v>63</v>
      </c>
      <c r="D772">
        <v>2105476</v>
      </c>
      <c r="E772" t="s">
        <v>127</v>
      </c>
      <c r="F772" t="s">
        <v>1016</v>
      </c>
      <c r="G772">
        <v>21114960</v>
      </c>
      <c r="H772">
        <v>20</v>
      </c>
      <c r="I772">
        <v>29.5375720638418</v>
      </c>
      <c r="J772">
        <v>0</v>
      </c>
      <c r="K772">
        <v>1</v>
      </c>
      <c r="L772">
        <v>0</v>
      </c>
      <c r="M772">
        <v>1</v>
      </c>
      <c r="N772">
        <v>0</v>
      </c>
      <c r="O772">
        <v>0</v>
      </c>
      <c r="P772">
        <v>0</v>
      </c>
      <c r="Q772">
        <v>0</v>
      </c>
      <c r="R772">
        <v>450</v>
      </c>
      <c r="S772">
        <v>1800</v>
      </c>
      <c r="T772" s="8">
        <v>2250</v>
      </c>
      <c r="U772">
        <v>0.92070199740681802</v>
      </c>
      <c r="V772" s="2">
        <f>5312260-SUM($T$2:T772)</f>
        <v>3304660</v>
      </c>
      <c r="W772" t="str">
        <f t="shared" si="12"/>
        <v>Sim</v>
      </c>
    </row>
    <row r="773" spans="1:23" x14ac:dyDescent="0.25">
      <c r="A773" t="s">
        <v>253</v>
      </c>
      <c r="B773">
        <v>13</v>
      </c>
      <c r="C773" t="s">
        <v>352</v>
      </c>
      <c r="D773">
        <v>1300409</v>
      </c>
      <c r="E773" t="s">
        <v>369</v>
      </c>
      <c r="F773" t="s">
        <v>1017</v>
      </c>
      <c r="G773">
        <v>13099779</v>
      </c>
      <c r="H773">
        <v>118</v>
      </c>
      <c r="I773">
        <v>29.554877929854399</v>
      </c>
      <c r="J773">
        <v>1</v>
      </c>
      <c r="K773">
        <v>0</v>
      </c>
      <c r="L773">
        <v>0</v>
      </c>
      <c r="M773">
        <v>1</v>
      </c>
      <c r="N773">
        <v>0</v>
      </c>
      <c r="O773">
        <v>0</v>
      </c>
      <c r="P773">
        <v>0</v>
      </c>
      <c r="Q773">
        <v>0</v>
      </c>
      <c r="R773">
        <v>740</v>
      </c>
      <c r="S773">
        <v>2960</v>
      </c>
      <c r="T773" s="8">
        <v>3700</v>
      </c>
      <c r="U773">
        <v>0.92028047879932295</v>
      </c>
      <c r="V773" s="2">
        <f>5312260-SUM($T$2:T773)</f>
        <v>3300960</v>
      </c>
      <c r="W773" t="str">
        <f t="shared" si="12"/>
        <v>Sim</v>
      </c>
    </row>
    <row r="774" spans="1:23" x14ac:dyDescent="0.25">
      <c r="A774" t="s">
        <v>253</v>
      </c>
      <c r="B774">
        <v>13</v>
      </c>
      <c r="C774" t="s">
        <v>352</v>
      </c>
      <c r="D774">
        <v>1300607</v>
      </c>
      <c r="E774" t="s">
        <v>379</v>
      </c>
      <c r="F774" t="s">
        <v>1018</v>
      </c>
      <c r="G774">
        <v>13005138</v>
      </c>
      <c r="H774">
        <v>999</v>
      </c>
      <c r="I774">
        <v>29.554877929854399</v>
      </c>
      <c r="J774">
        <v>1</v>
      </c>
      <c r="K774">
        <v>0</v>
      </c>
      <c r="L774">
        <v>0</v>
      </c>
      <c r="M774">
        <v>1</v>
      </c>
      <c r="N774">
        <v>1</v>
      </c>
      <c r="O774">
        <v>1</v>
      </c>
      <c r="P774">
        <v>0</v>
      </c>
      <c r="Q774">
        <v>0</v>
      </c>
      <c r="R774">
        <v>740</v>
      </c>
      <c r="S774">
        <v>2960</v>
      </c>
      <c r="T774" s="8">
        <v>3700</v>
      </c>
      <c r="U774">
        <v>0.92028047879932295</v>
      </c>
      <c r="V774" s="2">
        <f>5312260-SUM($T$2:T774)</f>
        <v>3297260</v>
      </c>
      <c r="W774" t="str">
        <f t="shared" si="12"/>
        <v>Sim</v>
      </c>
    </row>
    <row r="775" spans="1:23" x14ac:dyDescent="0.25">
      <c r="A775" t="s">
        <v>253</v>
      </c>
      <c r="B775">
        <v>13</v>
      </c>
      <c r="C775" t="s">
        <v>352</v>
      </c>
      <c r="D775">
        <v>1300805</v>
      </c>
      <c r="E775" t="s">
        <v>392</v>
      </c>
      <c r="F775" t="s">
        <v>1019</v>
      </c>
      <c r="G775">
        <v>13049550</v>
      </c>
      <c r="H775">
        <v>69</v>
      </c>
      <c r="I775">
        <v>29.574437112217499</v>
      </c>
      <c r="J775">
        <v>1</v>
      </c>
      <c r="K775">
        <v>0</v>
      </c>
      <c r="L775">
        <v>0</v>
      </c>
      <c r="M775">
        <v>1</v>
      </c>
      <c r="N775">
        <v>1</v>
      </c>
      <c r="O775">
        <v>1</v>
      </c>
      <c r="P775">
        <v>0</v>
      </c>
      <c r="Q775">
        <v>0</v>
      </c>
      <c r="R775">
        <v>646</v>
      </c>
      <c r="S775">
        <v>2584</v>
      </c>
      <c r="T775" s="8">
        <v>3230</v>
      </c>
      <c r="U775">
        <v>0.91980407621378002</v>
      </c>
      <c r="V775" s="2">
        <f>5312260-SUM($T$2:T775)</f>
        <v>3294030</v>
      </c>
      <c r="W775" t="str">
        <f t="shared" si="12"/>
        <v>Sim</v>
      </c>
    </row>
    <row r="776" spans="1:23" x14ac:dyDescent="0.25">
      <c r="A776" t="s">
        <v>253</v>
      </c>
      <c r="B776">
        <v>13</v>
      </c>
      <c r="C776" t="s">
        <v>352</v>
      </c>
      <c r="D776">
        <v>1302801</v>
      </c>
      <c r="E776" t="s">
        <v>468</v>
      </c>
      <c r="F776" t="s">
        <v>1020</v>
      </c>
      <c r="G776">
        <v>13103288</v>
      </c>
      <c r="H776">
        <v>103</v>
      </c>
      <c r="I776">
        <v>29.590730889405901</v>
      </c>
      <c r="J776">
        <v>0</v>
      </c>
      <c r="K776">
        <v>1</v>
      </c>
      <c r="L776">
        <v>0</v>
      </c>
      <c r="M776">
        <v>1</v>
      </c>
      <c r="N776">
        <v>0</v>
      </c>
      <c r="O776">
        <v>0</v>
      </c>
      <c r="P776">
        <v>0</v>
      </c>
      <c r="Q776">
        <v>0</v>
      </c>
      <c r="R776">
        <v>740</v>
      </c>
      <c r="S776">
        <v>2960</v>
      </c>
      <c r="T776" s="8">
        <v>3700</v>
      </c>
      <c r="U776">
        <v>0.91940720903207696</v>
      </c>
      <c r="V776" s="2">
        <f>5312260-SUM($T$2:T776)</f>
        <v>3290330</v>
      </c>
      <c r="W776" t="str">
        <f t="shared" si="12"/>
        <v>Sim</v>
      </c>
    </row>
    <row r="777" spans="1:23" x14ac:dyDescent="0.25">
      <c r="A777" t="s">
        <v>253</v>
      </c>
      <c r="B777">
        <v>17</v>
      </c>
      <c r="C777" t="s">
        <v>785</v>
      </c>
      <c r="D777">
        <v>1709005</v>
      </c>
      <c r="E777" t="s">
        <v>1000</v>
      </c>
      <c r="F777" t="s">
        <v>1021</v>
      </c>
      <c r="G777">
        <v>17029341</v>
      </c>
      <c r="H777">
        <v>219</v>
      </c>
      <c r="I777">
        <v>29.612724132159101</v>
      </c>
      <c r="J777">
        <v>0</v>
      </c>
      <c r="K777">
        <v>1</v>
      </c>
      <c r="L777">
        <v>0</v>
      </c>
      <c r="M777">
        <v>1</v>
      </c>
      <c r="N777">
        <v>0</v>
      </c>
      <c r="O777">
        <v>1</v>
      </c>
      <c r="P777">
        <v>0</v>
      </c>
      <c r="Q777">
        <v>0</v>
      </c>
      <c r="R777">
        <v>740</v>
      </c>
      <c r="S777">
        <v>2960</v>
      </c>
      <c r="T777" s="8">
        <v>3700</v>
      </c>
      <c r="U777">
        <v>0.91887152008979001</v>
      </c>
      <c r="V777" s="2">
        <f>5312260-SUM($T$2:T777)</f>
        <v>3286630</v>
      </c>
      <c r="W777" t="str">
        <f t="shared" si="12"/>
        <v>Sim</v>
      </c>
    </row>
    <row r="778" spans="1:23" x14ac:dyDescent="0.25">
      <c r="A778" t="s">
        <v>62</v>
      </c>
      <c r="B778">
        <v>21</v>
      </c>
      <c r="C778" t="s">
        <v>63</v>
      </c>
      <c r="D778">
        <v>2104081</v>
      </c>
      <c r="E778" t="s">
        <v>111</v>
      </c>
      <c r="F778" t="s">
        <v>1022</v>
      </c>
      <c r="G778">
        <v>21277583</v>
      </c>
      <c r="H778">
        <v>76</v>
      </c>
      <c r="I778">
        <v>29.6168675300909</v>
      </c>
      <c r="J778">
        <v>0</v>
      </c>
      <c r="K778">
        <v>1</v>
      </c>
      <c r="L778">
        <v>0</v>
      </c>
      <c r="M778">
        <v>1</v>
      </c>
      <c r="N778">
        <v>0</v>
      </c>
      <c r="O778">
        <v>1</v>
      </c>
      <c r="P778">
        <v>0</v>
      </c>
      <c r="Q778">
        <v>0</v>
      </c>
      <c r="R778">
        <v>674</v>
      </c>
      <c r="S778">
        <v>2696</v>
      </c>
      <c r="T778" s="8">
        <v>3370</v>
      </c>
      <c r="U778">
        <v>0.91877059943518302</v>
      </c>
      <c r="V778" s="2">
        <f>5312260-SUM($T$2:T778)</f>
        <v>3283260</v>
      </c>
      <c r="W778" t="str">
        <f t="shared" si="12"/>
        <v>Sim</v>
      </c>
    </row>
    <row r="779" spans="1:23" x14ac:dyDescent="0.25">
      <c r="A779" t="s">
        <v>62</v>
      </c>
      <c r="B779">
        <v>21</v>
      </c>
      <c r="C779" t="s">
        <v>63</v>
      </c>
      <c r="D779">
        <v>2105476</v>
      </c>
      <c r="E779" t="s">
        <v>127</v>
      </c>
      <c r="F779" t="s">
        <v>1023</v>
      </c>
      <c r="G779">
        <v>21114404</v>
      </c>
      <c r="H779">
        <v>11</v>
      </c>
      <c r="I779">
        <v>29.6168675300909</v>
      </c>
      <c r="J779">
        <v>0</v>
      </c>
      <c r="K779">
        <v>1</v>
      </c>
      <c r="L779">
        <v>0</v>
      </c>
      <c r="M779">
        <v>1</v>
      </c>
      <c r="N779">
        <v>0</v>
      </c>
      <c r="O779">
        <v>0</v>
      </c>
      <c r="P779">
        <v>0</v>
      </c>
      <c r="Q779">
        <v>0</v>
      </c>
      <c r="R779">
        <v>414</v>
      </c>
      <c r="S779">
        <v>1656</v>
      </c>
      <c r="T779" s="8">
        <v>2070</v>
      </c>
      <c r="U779">
        <v>0.91877059943518302</v>
      </c>
      <c r="V779" s="2">
        <f>5312260-SUM($T$2:T779)</f>
        <v>3281190</v>
      </c>
      <c r="W779" t="str">
        <f t="shared" si="12"/>
        <v>Sim</v>
      </c>
    </row>
    <row r="780" spans="1:23" x14ac:dyDescent="0.25">
      <c r="A780" t="s">
        <v>253</v>
      </c>
      <c r="B780">
        <v>13</v>
      </c>
      <c r="C780" t="s">
        <v>352</v>
      </c>
      <c r="D780">
        <v>1300508</v>
      </c>
      <c r="E780" t="s">
        <v>374</v>
      </c>
      <c r="F780" t="s">
        <v>1024</v>
      </c>
      <c r="G780">
        <v>13082841</v>
      </c>
      <c r="H780">
        <v>78</v>
      </c>
      <c r="I780">
        <v>29.6168675300909</v>
      </c>
      <c r="J780">
        <v>1</v>
      </c>
      <c r="K780">
        <v>0</v>
      </c>
      <c r="L780">
        <v>0</v>
      </c>
      <c r="M780">
        <v>1</v>
      </c>
      <c r="N780">
        <v>1</v>
      </c>
      <c r="O780">
        <v>1</v>
      </c>
      <c r="P780">
        <v>0</v>
      </c>
      <c r="Q780">
        <v>0</v>
      </c>
      <c r="R780">
        <v>682</v>
      </c>
      <c r="S780">
        <v>2728</v>
      </c>
      <c r="T780" s="8">
        <v>3410</v>
      </c>
      <c r="U780">
        <v>0.91877059943518302</v>
      </c>
      <c r="V780" s="2">
        <f>5312260-SUM($T$2:T780)</f>
        <v>3277780</v>
      </c>
      <c r="W780" t="str">
        <f t="shared" si="12"/>
        <v>Sim</v>
      </c>
    </row>
    <row r="781" spans="1:23" x14ac:dyDescent="0.25">
      <c r="A781" t="s">
        <v>253</v>
      </c>
      <c r="B781">
        <v>13</v>
      </c>
      <c r="C781" t="s">
        <v>352</v>
      </c>
      <c r="D781">
        <v>1303700</v>
      </c>
      <c r="E781" t="s">
        <v>501</v>
      </c>
      <c r="F781" t="s">
        <v>1025</v>
      </c>
      <c r="G781">
        <v>13054805</v>
      </c>
      <c r="H781">
        <v>99</v>
      </c>
      <c r="I781">
        <v>29.6168675300909</v>
      </c>
      <c r="J781">
        <v>1</v>
      </c>
      <c r="K781">
        <v>0</v>
      </c>
      <c r="L781">
        <v>0</v>
      </c>
      <c r="M781">
        <v>1</v>
      </c>
      <c r="N781">
        <v>0</v>
      </c>
      <c r="O781">
        <v>1</v>
      </c>
      <c r="P781">
        <v>0</v>
      </c>
      <c r="Q781">
        <v>0</v>
      </c>
      <c r="R781">
        <v>740</v>
      </c>
      <c r="S781">
        <v>2960</v>
      </c>
      <c r="T781" s="8">
        <v>3700</v>
      </c>
      <c r="U781">
        <v>0.91877059943518302</v>
      </c>
      <c r="V781" s="2">
        <f>5312260-SUM($T$2:T781)</f>
        <v>3274080</v>
      </c>
      <c r="W781" t="str">
        <f t="shared" si="12"/>
        <v>Sim</v>
      </c>
    </row>
    <row r="782" spans="1:23" x14ac:dyDescent="0.25">
      <c r="A782" t="s">
        <v>253</v>
      </c>
      <c r="B782">
        <v>13</v>
      </c>
      <c r="C782" t="s">
        <v>352</v>
      </c>
      <c r="D782">
        <v>1303908</v>
      </c>
      <c r="E782" t="s">
        <v>533</v>
      </c>
      <c r="F782" t="s">
        <v>1026</v>
      </c>
      <c r="G782">
        <v>13067532</v>
      </c>
      <c r="H782">
        <v>121</v>
      </c>
      <c r="I782">
        <v>29.6168675300909</v>
      </c>
      <c r="J782">
        <v>1</v>
      </c>
      <c r="K782">
        <v>0</v>
      </c>
      <c r="L782">
        <v>0</v>
      </c>
      <c r="M782">
        <v>1</v>
      </c>
      <c r="N782">
        <v>1</v>
      </c>
      <c r="O782">
        <v>0</v>
      </c>
      <c r="P782">
        <v>0</v>
      </c>
      <c r="Q782">
        <v>0</v>
      </c>
      <c r="R782">
        <v>740</v>
      </c>
      <c r="S782">
        <v>2960</v>
      </c>
      <c r="T782" s="8">
        <v>3700</v>
      </c>
      <c r="U782">
        <v>0.91877059943518302</v>
      </c>
      <c r="V782" s="2">
        <f>5312260-SUM($T$2:T782)</f>
        <v>3270380</v>
      </c>
      <c r="W782" t="str">
        <f t="shared" si="12"/>
        <v>Sim</v>
      </c>
    </row>
    <row r="783" spans="1:23" x14ac:dyDescent="0.25">
      <c r="A783" t="s">
        <v>253</v>
      </c>
      <c r="B783">
        <v>13</v>
      </c>
      <c r="C783" t="s">
        <v>352</v>
      </c>
      <c r="D783">
        <v>1303908</v>
      </c>
      <c r="E783" t="s">
        <v>533</v>
      </c>
      <c r="F783" t="s">
        <v>1027</v>
      </c>
      <c r="G783">
        <v>13054147</v>
      </c>
      <c r="H783">
        <v>296</v>
      </c>
      <c r="I783">
        <v>29.6168675300909</v>
      </c>
      <c r="J783">
        <v>1</v>
      </c>
      <c r="K783">
        <v>0</v>
      </c>
      <c r="L783">
        <v>0</v>
      </c>
      <c r="M783">
        <v>1</v>
      </c>
      <c r="N783">
        <v>0</v>
      </c>
      <c r="O783">
        <v>0</v>
      </c>
      <c r="P783">
        <v>0</v>
      </c>
      <c r="Q783">
        <v>0</v>
      </c>
      <c r="R783">
        <v>740</v>
      </c>
      <c r="S783">
        <v>2960</v>
      </c>
      <c r="T783" s="8">
        <v>3700</v>
      </c>
      <c r="U783">
        <v>0.91877059943518302</v>
      </c>
      <c r="V783" s="2">
        <f>5312260-SUM($T$2:T783)</f>
        <v>3266680</v>
      </c>
      <c r="W783" t="str">
        <f t="shared" si="12"/>
        <v>Sim</v>
      </c>
    </row>
    <row r="784" spans="1:23" x14ac:dyDescent="0.25">
      <c r="A784" t="s">
        <v>253</v>
      </c>
      <c r="B784">
        <v>13</v>
      </c>
      <c r="C784" t="s">
        <v>352</v>
      </c>
      <c r="D784">
        <v>1304237</v>
      </c>
      <c r="E784" t="s">
        <v>567</v>
      </c>
      <c r="F784" t="s">
        <v>1028</v>
      </c>
      <c r="G784">
        <v>13091751</v>
      </c>
      <c r="H784">
        <v>10</v>
      </c>
      <c r="I784">
        <v>29.6168675300909</v>
      </c>
      <c r="J784">
        <v>1</v>
      </c>
      <c r="K784">
        <v>0</v>
      </c>
      <c r="L784">
        <v>0</v>
      </c>
      <c r="M784">
        <v>1</v>
      </c>
      <c r="N784">
        <v>0</v>
      </c>
      <c r="O784">
        <v>0</v>
      </c>
      <c r="P784">
        <v>0</v>
      </c>
      <c r="Q784">
        <v>0</v>
      </c>
      <c r="R784">
        <v>410</v>
      </c>
      <c r="S784">
        <v>1640</v>
      </c>
      <c r="T784" s="8">
        <v>2050</v>
      </c>
      <c r="U784">
        <v>0.91877059943518302</v>
      </c>
      <c r="V784" s="2">
        <f>5312260-SUM($T$2:T784)</f>
        <v>3264630</v>
      </c>
      <c r="W784" t="str">
        <f t="shared" si="12"/>
        <v>Sim</v>
      </c>
    </row>
    <row r="785" spans="1:23" x14ac:dyDescent="0.25">
      <c r="A785" t="s">
        <v>253</v>
      </c>
      <c r="B785">
        <v>14</v>
      </c>
      <c r="C785" t="s">
        <v>575</v>
      </c>
      <c r="D785">
        <v>1400050</v>
      </c>
      <c r="E785" t="s">
        <v>583</v>
      </c>
      <c r="F785" t="s">
        <v>1029</v>
      </c>
      <c r="G785">
        <v>14326400</v>
      </c>
      <c r="H785">
        <v>93</v>
      </c>
      <c r="I785">
        <v>29.6168675300909</v>
      </c>
      <c r="J785">
        <v>1</v>
      </c>
      <c r="K785">
        <v>0</v>
      </c>
      <c r="L785">
        <v>0</v>
      </c>
      <c r="M785">
        <v>1</v>
      </c>
      <c r="N785">
        <v>0</v>
      </c>
      <c r="O785">
        <v>1</v>
      </c>
      <c r="P785">
        <v>0</v>
      </c>
      <c r="Q785">
        <v>0</v>
      </c>
      <c r="R785">
        <v>740</v>
      </c>
      <c r="S785">
        <v>2960</v>
      </c>
      <c r="T785" s="8">
        <v>3700</v>
      </c>
      <c r="U785">
        <v>0.91877059943518302</v>
      </c>
      <c r="V785" s="2">
        <f>5312260-SUM($T$2:T785)</f>
        <v>3260930</v>
      </c>
      <c r="W785" t="str">
        <f t="shared" si="12"/>
        <v>Sim</v>
      </c>
    </row>
    <row r="786" spans="1:23" x14ac:dyDescent="0.25">
      <c r="A786" t="s">
        <v>253</v>
      </c>
      <c r="B786">
        <v>14</v>
      </c>
      <c r="C786" t="s">
        <v>575</v>
      </c>
      <c r="D786">
        <v>1400704</v>
      </c>
      <c r="E786" t="s">
        <v>650</v>
      </c>
      <c r="F786" t="s">
        <v>1030</v>
      </c>
      <c r="G786">
        <v>14367696</v>
      </c>
      <c r="H786">
        <v>19</v>
      </c>
      <c r="I786">
        <v>29.6168675300909</v>
      </c>
      <c r="J786">
        <v>0</v>
      </c>
      <c r="K786">
        <v>1</v>
      </c>
      <c r="L786">
        <v>0</v>
      </c>
      <c r="M786">
        <v>1</v>
      </c>
      <c r="N786">
        <v>0</v>
      </c>
      <c r="O786">
        <v>0</v>
      </c>
      <c r="P786">
        <v>0</v>
      </c>
      <c r="Q786">
        <v>0</v>
      </c>
      <c r="R786">
        <v>446</v>
      </c>
      <c r="S786">
        <v>1784</v>
      </c>
      <c r="T786" s="8">
        <v>2230</v>
      </c>
      <c r="U786">
        <v>0.91877059943518302</v>
      </c>
      <c r="V786" s="2">
        <f>5312260-SUM($T$2:T786)</f>
        <v>3258700</v>
      </c>
      <c r="W786" t="str">
        <f t="shared" si="12"/>
        <v>Sim</v>
      </c>
    </row>
    <row r="787" spans="1:23" x14ac:dyDescent="0.25">
      <c r="A787" t="s">
        <v>253</v>
      </c>
      <c r="B787">
        <v>14</v>
      </c>
      <c r="C787" t="s">
        <v>575</v>
      </c>
      <c r="D787">
        <v>1400704</v>
      </c>
      <c r="E787" t="s">
        <v>650</v>
      </c>
      <c r="F787" t="s">
        <v>1031</v>
      </c>
      <c r="G787">
        <v>14002949</v>
      </c>
      <c r="H787">
        <v>194</v>
      </c>
      <c r="I787">
        <v>29.6168675300909</v>
      </c>
      <c r="J787">
        <v>0</v>
      </c>
      <c r="K787">
        <v>1</v>
      </c>
      <c r="L787">
        <v>0</v>
      </c>
      <c r="M787">
        <v>1</v>
      </c>
      <c r="N787">
        <v>0</v>
      </c>
      <c r="O787">
        <v>0</v>
      </c>
      <c r="P787">
        <v>0</v>
      </c>
      <c r="Q787">
        <v>0</v>
      </c>
      <c r="R787">
        <v>740</v>
      </c>
      <c r="S787">
        <v>2960</v>
      </c>
      <c r="T787" s="8">
        <v>3700</v>
      </c>
      <c r="U787">
        <v>0.91877059943518302</v>
      </c>
      <c r="V787" s="2">
        <f>5312260-SUM($T$2:T787)</f>
        <v>3255000</v>
      </c>
      <c r="W787" t="str">
        <f t="shared" si="12"/>
        <v>Sim</v>
      </c>
    </row>
    <row r="788" spans="1:23" x14ac:dyDescent="0.25">
      <c r="A788" t="s">
        <v>253</v>
      </c>
      <c r="B788">
        <v>15</v>
      </c>
      <c r="C788" t="s">
        <v>673</v>
      </c>
      <c r="D788">
        <v>1503002</v>
      </c>
      <c r="E788" t="s">
        <v>1032</v>
      </c>
      <c r="F788" t="s">
        <v>1033</v>
      </c>
      <c r="G788">
        <v>15166422</v>
      </c>
      <c r="H788">
        <v>31</v>
      </c>
      <c r="I788">
        <v>29.6168675300909</v>
      </c>
      <c r="J788">
        <v>1</v>
      </c>
      <c r="K788">
        <v>0</v>
      </c>
      <c r="L788">
        <v>0</v>
      </c>
      <c r="M788">
        <v>1</v>
      </c>
      <c r="N788">
        <v>0</v>
      </c>
      <c r="O788">
        <v>0</v>
      </c>
      <c r="P788">
        <v>0</v>
      </c>
      <c r="Q788">
        <v>0</v>
      </c>
      <c r="R788">
        <v>494</v>
      </c>
      <c r="S788">
        <v>1976</v>
      </c>
      <c r="T788" s="8">
        <v>2470</v>
      </c>
      <c r="U788">
        <v>0.91877059943518302</v>
      </c>
      <c r="V788" s="2">
        <f>5312260-SUM($T$2:T788)</f>
        <v>3252530</v>
      </c>
      <c r="W788" t="str">
        <f t="shared" si="12"/>
        <v>Sim</v>
      </c>
    </row>
    <row r="789" spans="1:23" x14ac:dyDescent="0.25">
      <c r="A789" t="s">
        <v>253</v>
      </c>
      <c r="B789">
        <v>13</v>
      </c>
      <c r="C789" t="s">
        <v>352</v>
      </c>
      <c r="D789">
        <v>1303700</v>
      </c>
      <c r="E789" t="s">
        <v>501</v>
      </c>
      <c r="F789" t="s">
        <v>1034</v>
      </c>
      <c r="G789">
        <v>13103318</v>
      </c>
      <c r="H789">
        <v>87</v>
      </c>
      <c r="I789">
        <v>29.685235557438101</v>
      </c>
      <c r="J789">
        <v>0</v>
      </c>
      <c r="K789">
        <v>1</v>
      </c>
      <c r="L789">
        <v>0</v>
      </c>
      <c r="M789">
        <v>1</v>
      </c>
      <c r="N789">
        <v>0</v>
      </c>
      <c r="O789">
        <v>1</v>
      </c>
      <c r="P789">
        <v>0</v>
      </c>
      <c r="Q789">
        <v>0</v>
      </c>
      <c r="R789">
        <v>718</v>
      </c>
      <c r="S789">
        <v>2872</v>
      </c>
      <c r="T789" s="8">
        <v>3590</v>
      </c>
      <c r="U789">
        <v>0.91710536085864103</v>
      </c>
      <c r="V789" s="2">
        <f>5312260-SUM($T$2:T789)</f>
        <v>3248940</v>
      </c>
      <c r="W789" t="str">
        <f t="shared" si="12"/>
        <v>Sim</v>
      </c>
    </row>
    <row r="790" spans="1:23" x14ac:dyDescent="0.25">
      <c r="A790" t="s">
        <v>62</v>
      </c>
      <c r="B790">
        <v>21</v>
      </c>
      <c r="C790" t="s">
        <v>63</v>
      </c>
      <c r="D790">
        <v>2100600</v>
      </c>
      <c r="E790" t="s">
        <v>64</v>
      </c>
      <c r="F790" t="s">
        <v>1035</v>
      </c>
      <c r="G790">
        <v>21219486</v>
      </c>
      <c r="H790">
        <v>32</v>
      </c>
      <c r="I790">
        <v>29.722137107971399</v>
      </c>
      <c r="J790">
        <v>0</v>
      </c>
      <c r="K790">
        <v>1</v>
      </c>
      <c r="L790">
        <v>0</v>
      </c>
      <c r="M790">
        <v>1</v>
      </c>
      <c r="N790">
        <v>0</v>
      </c>
      <c r="O790">
        <v>0</v>
      </c>
      <c r="P790">
        <v>0</v>
      </c>
      <c r="Q790">
        <v>0</v>
      </c>
      <c r="R790">
        <v>498</v>
      </c>
      <c r="S790">
        <v>1992</v>
      </c>
      <c r="T790" s="8">
        <v>2490</v>
      </c>
      <c r="U790">
        <v>0.91620655058333</v>
      </c>
      <c r="V790" s="2">
        <f>5312260-SUM($T$2:T790)</f>
        <v>3246450</v>
      </c>
      <c r="W790" t="str">
        <f t="shared" si="12"/>
        <v>Sim</v>
      </c>
    </row>
    <row r="791" spans="1:23" x14ac:dyDescent="0.25">
      <c r="A791" t="s">
        <v>62</v>
      </c>
      <c r="B791">
        <v>21</v>
      </c>
      <c r="C791" t="s">
        <v>63</v>
      </c>
      <c r="D791">
        <v>2100600</v>
      </c>
      <c r="E791" t="s">
        <v>64</v>
      </c>
      <c r="F791" t="s">
        <v>1036</v>
      </c>
      <c r="G791">
        <v>21090394</v>
      </c>
      <c r="H791">
        <v>32</v>
      </c>
      <c r="I791">
        <v>29.722137107971399</v>
      </c>
      <c r="J791">
        <v>0</v>
      </c>
      <c r="K791">
        <v>1</v>
      </c>
      <c r="L791">
        <v>0</v>
      </c>
      <c r="M791">
        <v>1</v>
      </c>
      <c r="N791">
        <v>0</v>
      </c>
      <c r="O791">
        <v>0</v>
      </c>
      <c r="P791">
        <v>0</v>
      </c>
      <c r="Q791">
        <v>0</v>
      </c>
      <c r="R791">
        <v>498</v>
      </c>
      <c r="S791">
        <v>1992</v>
      </c>
      <c r="T791" s="8">
        <v>2490</v>
      </c>
      <c r="U791">
        <v>0.91620655058333</v>
      </c>
      <c r="V791" s="2">
        <f>5312260-SUM($T$2:T791)</f>
        <v>3243960</v>
      </c>
      <c r="W791" t="str">
        <f t="shared" si="12"/>
        <v>Sim</v>
      </c>
    </row>
    <row r="792" spans="1:23" x14ac:dyDescent="0.25">
      <c r="A792" t="s">
        <v>62</v>
      </c>
      <c r="B792">
        <v>21</v>
      </c>
      <c r="C792" t="s">
        <v>63</v>
      </c>
      <c r="D792">
        <v>2100600</v>
      </c>
      <c r="E792" t="s">
        <v>64</v>
      </c>
      <c r="F792" t="s">
        <v>1037</v>
      </c>
      <c r="G792">
        <v>21091099</v>
      </c>
      <c r="H792">
        <v>37</v>
      </c>
      <c r="I792">
        <v>29.722137107971399</v>
      </c>
      <c r="J792">
        <v>0</v>
      </c>
      <c r="K792">
        <v>1</v>
      </c>
      <c r="L792">
        <v>0</v>
      </c>
      <c r="M792">
        <v>1</v>
      </c>
      <c r="N792">
        <v>0</v>
      </c>
      <c r="O792">
        <v>0</v>
      </c>
      <c r="P792">
        <v>0</v>
      </c>
      <c r="Q792">
        <v>0</v>
      </c>
      <c r="R792">
        <v>518</v>
      </c>
      <c r="S792">
        <v>2072</v>
      </c>
      <c r="T792" s="8">
        <v>2590</v>
      </c>
      <c r="U792">
        <v>0.91620655058333</v>
      </c>
      <c r="V792" s="2">
        <f>5312260-SUM($T$2:T792)</f>
        <v>3241370</v>
      </c>
      <c r="W792" t="str">
        <f t="shared" si="12"/>
        <v>Sim</v>
      </c>
    </row>
    <row r="793" spans="1:23" x14ac:dyDescent="0.25">
      <c r="A793" t="s">
        <v>62</v>
      </c>
      <c r="B793">
        <v>21</v>
      </c>
      <c r="C793" t="s">
        <v>63</v>
      </c>
      <c r="D793">
        <v>2100956</v>
      </c>
      <c r="E793" t="s">
        <v>70</v>
      </c>
      <c r="F793" t="s">
        <v>1038</v>
      </c>
      <c r="G793">
        <v>21193829</v>
      </c>
      <c r="H793">
        <v>49</v>
      </c>
      <c r="I793">
        <v>29.722137107971399</v>
      </c>
      <c r="J793">
        <v>0</v>
      </c>
      <c r="K793">
        <v>1</v>
      </c>
      <c r="L793">
        <v>0</v>
      </c>
      <c r="M793">
        <v>1</v>
      </c>
      <c r="N793">
        <v>1</v>
      </c>
      <c r="O793">
        <v>0</v>
      </c>
      <c r="P793">
        <v>0</v>
      </c>
      <c r="Q793">
        <v>0</v>
      </c>
      <c r="R793">
        <v>566</v>
      </c>
      <c r="S793">
        <v>2264</v>
      </c>
      <c r="T793" s="8">
        <v>2830</v>
      </c>
      <c r="U793">
        <v>0.91620655058333</v>
      </c>
      <c r="V793" s="2">
        <f>5312260-SUM($T$2:T793)</f>
        <v>3238540</v>
      </c>
      <c r="W793" t="str">
        <f t="shared" si="12"/>
        <v>Sim</v>
      </c>
    </row>
    <row r="794" spans="1:23" x14ac:dyDescent="0.25">
      <c r="A794" t="s">
        <v>62</v>
      </c>
      <c r="B794">
        <v>21</v>
      </c>
      <c r="C794" t="s">
        <v>63</v>
      </c>
      <c r="D794">
        <v>2100956</v>
      </c>
      <c r="E794" t="s">
        <v>70</v>
      </c>
      <c r="F794" t="s">
        <v>1039</v>
      </c>
      <c r="G794">
        <v>21275513</v>
      </c>
      <c r="H794">
        <v>8</v>
      </c>
      <c r="I794">
        <v>29.722137107971399</v>
      </c>
      <c r="J794">
        <v>0</v>
      </c>
      <c r="K794">
        <v>1</v>
      </c>
      <c r="L794">
        <v>0</v>
      </c>
      <c r="M794">
        <v>1</v>
      </c>
      <c r="N794">
        <v>0</v>
      </c>
      <c r="O794">
        <v>0</v>
      </c>
      <c r="P794">
        <v>0</v>
      </c>
      <c r="Q794">
        <v>0</v>
      </c>
      <c r="R794">
        <v>402</v>
      </c>
      <c r="S794">
        <v>1608</v>
      </c>
      <c r="T794" s="8">
        <v>2010</v>
      </c>
      <c r="U794">
        <v>0.91620655058333</v>
      </c>
      <c r="V794" s="2">
        <f>5312260-SUM($T$2:T794)</f>
        <v>3236530</v>
      </c>
      <c r="W794" t="str">
        <f t="shared" si="12"/>
        <v>Sim</v>
      </c>
    </row>
    <row r="795" spans="1:23" x14ac:dyDescent="0.25">
      <c r="A795" t="s">
        <v>62</v>
      </c>
      <c r="B795">
        <v>21</v>
      </c>
      <c r="C795" t="s">
        <v>63</v>
      </c>
      <c r="D795">
        <v>2100956</v>
      </c>
      <c r="E795" t="s">
        <v>70</v>
      </c>
      <c r="F795" t="s">
        <v>1040</v>
      </c>
      <c r="G795">
        <v>21531684</v>
      </c>
      <c r="H795">
        <v>13</v>
      </c>
      <c r="I795">
        <v>29.722137107971399</v>
      </c>
      <c r="J795">
        <v>0</v>
      </c>
      <c r="K795">
        <v>1</v>
      </c>
      <c r="L795">
        <v>0</v>
      </c>
      <c r="M795">
        <v>1</v>
      </c>
      <c r="N795">
        <v>0</v>
      </c>
      <c r="O795">
        <v>0</v>
      </c>
      <c r="P795">
        <v>0</v>
      </c>
      <c r="Q795">
        <v>0</v>
      </c>
      <c r="R795">
        <v>422</v>
      </c>
      <c r="S795">
        <v>1688</v>
      </c>
      <c r="T795" s="8">
        <v>2110</v>
      </c>
      <c r="U795">
        <v>0.91620655058333</v>
      </c>
      <c r="V795" s="2">
        <f>5312260-SUM($T$2:T795)</f>
        <v>3234420</v>
      </c>
      <c r="W795" t="str">
        <f t="shared" si="12"/>
        <v>Sim</v>
      </c>
    </row>
    <row r="796" spans="1:23" x14ac:dyDescent="0.25">
      <c r="A796" t="s">
        <v>62</v>
      </c>
      <c r="B796">
        <v>21</v>
      </c>
      <c r="C796" t="s">
        <v>63</v>
      </c>
      <c r="D796">
        <v>2102325</v>
      </c>
      <c r="E796" t="s">
        <v>1041</v>
      </c>
      <c r="F796" t="s">
        <v>1042</v>
      </c>
      <c r="G796">
        <v>21193891</v>
      </c>
      <c r="H796">
        <v>35</v>
      </c>
      <c r="I796">
        <v>29.722137107971399</v>
      </c>
      <c r="J796">
        <v>0</v>
      </c>
      <c r="K796">
        <v>1</v>
      </c>
      <c r="L796">
        <v>0</v>
      </c>
      <c r="M796">
        <v>1</v>
      </c>
      <c r="N796">
        <v>0</v>
      </c>
      <c r="O796">
        <v>0</v>
      </c>
      <c r="P796">
        <v>0</v>
      </c>
      <c r="Q796">
        <v>0</v>
      </c>
      <c r="R796">
        <v>510</v>
      </c>
      <c r="S796">
        <v>2040</v>
      </c>
      <c r="T796" s="8">
        <v>2550</v>
      </c>
      <c r="U796">
        <v>0.91620655058333</v>
      </c>
      <c r="V796" s="2">
        <f>5312260-SUM($T$2:T796)</f>
        <v>3231870</v>
      </c>
      <c r="W796" t="str">
        <f t="shared" si="12"/>
        <v>Sim</v>
      </c>
    </row>
    <row r="797" spans="1:23" x14ac:dyDescent="0.25">
      <c r="A797" t="s">
        <v>62</v>
      </c>
      <c r="B797">
        <v>23</v>
      </c>
      <c r="C797" t="s">
        <v>144</v>
      </c>
      <c r="D797">
        <v>2306553</v>
      </c>
      <c r="E797" t="s">
        <v>1008</v>
      </c>
      <c r="F797" t="s">
        <v>1043</v>
      </c>
      <c r="G797">
        <v>23248190</v>
      </c>
      <c r="H797">
        <v>47</v>
      </c>
      <c r="I797">
        <v>29.722137107971399</v>
      </c>
      <c r="J797">
        <v>1</v>
      </c>
      <c r="K797">
        <v>0</v>
      </c>
      <c r="L797">
        <v>0</v>
      </c>
      <c r="M797">
        <v>1</v>
      </c>
      <c r="N797">
        <v>0</v>
      </c>
      <c r="O797">
        <v>1</v>
      </c>
      <c r="P797">
        <v>0</v>
      </c>
      <c r="Q797">
        <v>0</v>
      </c>
      <c r="R797">
        <v>558</v>
      </c>
      <c r="S797">
        <v>2232</v>
      </c>
      <c r="T797" s="8">
        <v>2790</v>
      </c>
      <c r="U797">
        <v>0.91620655058333</v>
      </c>
      <c r="V797" s="2">
        <f>5312260-SUM($T$2:T797)</f>
        <v>3229080</v>
      </c>
      <c r="W797" t="str">
        <f t="shared" si="12"/>
        <v>Sim</v>
      </c>
    </row>
    <row r="798" spans="1:23" x14ac:dyDescent="0.25">
      <c r="A798" t="s">
        <v>62</v>
      </c>
      <c r="B798">
        <v>29</v>
      </c>
      <c r="C798" t="s">
        <v>192</v>
      </c>
      <c r="D798">
        <v>2909901</v>
      </c>
      <c r="E798" t="s">
        <v>1044</v>
      </c>
      <c r="F798" t="s">
        <v>1045</v>
      </c>
      <c r="G798">
        <v>29023629</v>
      </c>
      <c r="H798">
        <v>35</v>
      </c>
      <c r="I798">
        <v>29.722137107971399</v>
      </c>
      <c r="J798">
        <v>1</v>
      </c>
      <c r="K798">
        <v>0</v>
      </c>
      <c r="L798">
        <v>0</v>
      </c>
      <c r="M798">
        <v>1</v>
      </c>
      <c r="N798">
        <v>1</v>
      </c>
      <c r="O798">
        <v>1</v>
      </c>
      <c r="P798">
        <v>0</v>
      </c>
      <c r="Q798">
        <v>0</v>
      </c>
      <c r="R798">
        <v>510</v>
      </c>
      <c r="S798">
        <v>2040</v>
      </c>
      <c r="T798" s="8">
        <v>2550</v>
      </c>
      <c r="U798">
        <v>0.91620655058333</v>
      </c>
      <c r="V798" s="2">
        <f>5312260-SUM($T$2:T798)</f>
        <v>3226530</v>
      </c>
      <c r="W798" t="str">
        <f t="shared" si="12"/>
        <v>Sim</v>
      </c>
    </row>
    <row r="799" spans="1:23" x14ac:dyDescent="0.25">
      <c r="A799" t="s">
        <v>253</v>
      </c>
      <c r="B799">
        <v>13</v>
      </c>
      <c r="C799" t="s">
        <v>352</v>
      </c>
      <c r="D799">
        <v>1300607</v>
      </c>
      <c r="E799" t="s">
        <v>379</v>
      </c>
      <c r="F799" t="s">
        <v>1046</v>
      </c>
      <c r="G799">
        <v>13005111</v>
      </c>
      <c r="H799">
        <v>83</v>
      </c>
      <c r="I799">
        <v>29.722137107971399</v>
      </c>
      <c r="J799">
        <v>1</v>
      </c>
      <c r="K799">
        <v>0</v>
      </c>
      <c r="L799">
        <v>0</v>
      </c>
      <c r="M799">
        <v>1</v>
      </c>
      <c r="N799">
        <v>1</v>
      </c>
      <c r="O799">
        <v>0</v>
      </c>
      <c r="P799">
        <v>0</v>
      </c>
      <c r="Q799">
        <v>0</v>
      </c>
      <c r="R799">
        <v>702</v>
      </c>
      <c r="S799">
        <v>2808</v>
      </c>
      <c r="T799" s="8">
        <v>3510</v>
      </c>
      <c r="U799">
        <v>0.91620655058333</v>
      </c>
      <c r="V799" s="2">
        <f>5312260-SUM($T$2:T799)</f>
        <v>3223020</v>
      </c>
      <c r="W799" t="str">
        <f t="shared" si="12"/>
        <v>Sim</v>
      </c>
    </row>
    <row r="800" spans="1:23" x14ac:dyDescent="0.25">
      <c r="A800" t="s">
        <v>253</v>
      </c>
      <c r="B800">
        <v>13</v>
      </c>
      <c r="C800" t="s">
        <v>352</v>
      </c>
      <c r="D800">
        <v>1300607</v>
      </c>
      <c r="E800" t="s">
        <v>379</v>
      </c>
      <c r="F800" t="s">
        <v>1047</v>
      </c>
      <c r="G800">
        <v>13005170</v>
      </c>
      <c r="H800">
        <v>49</v>
      </c>
      <c r="I800">
        <v>29.722137107971399</v>
      </c>
      <c r="J800">
        <v>1</v>
      </c>
      <c r="K800">
        <v>0</v>
      </c>
      <c r="L800">
        <v>0</v>
      </c>
      <c r="M800">
        <v>1</v>
      </c>
      <c r="N800">
        <v>0</v>
      </c>
      <c r="O800">
        <v>0</v>
      </c>
      <c r="P800">
        <v>0</v>
      </c>
      <c r="Q800">
        <v>0</v>
      </c>
      <c r="R800">
        <v>566</v>
      </c>
      <c r="S800">
        <v>2264</v>
      </c>
      <c r="T800" s="8">
        <v>2830</v>
      </c>
      <c r="U800">
        <v>0.91620655058333</v>
      </c>
      <c r="V800" s="2">
        <f>5312260-SUM($T$2:T800)</f>
        <v>3220190</v>
      </c>
      <c r="W800" t="str">
        <f t="shared" si="12"/>
        <v>Sim</v>
      </c>
    </row>
    <row r="801" spans="1:23" x14ac:dyDescent="0.25">
      <c r="A801" t="s">
        <v>253</v>
      </c>
      <c r="B801">
        <v>13</v>
      </c>
      <c r="C801" t="s">
        <v>352</v>
      </c>
      <c r="D801">
        <v>1300607</v>
      </c>
      <c r="E801" t="s">
        <v>379</v>
      </c>
      <c r="F801" t="s">
        <v>1048</v>
      </c>
      <c r="G801">
        <v>13084674</v>
      </c>
      <c r="H801">
        <v>136</v>
      </c>
      <c r="I801">
        <v>29.722137107971399</v>
      </c>
      <c r="J801">
        <v>1</v>
      </c>
      <c r="K801">
        <v>0</v>
      </c>
      <c r="L801">
        <v>0</v>
      </c>
      <c r="M801">
        <v>1</v>
      </c>
      <c r="N801">
        <v>0</v>
      </c>
      <c r="O801">
        <v>0</v>
      </c>
      <c r="P801">
        <v>0</v>
      </c>
      <c r="Q801">
        <v>0</v>
      </c>
      <c r="R801">
        <v>740</v>
      </c>
      <c r="S801">
        <v>2960</v>
      </c>
      <c r="T801" s="8">
        <v>3700</v>
      </c>
      <c r="U801">
        <v>0.91620655058333</v>
      </c>
      <c r="V801" s="2">
        <f>5312260-SUM($T$2:T801)</f>
        <v>3216490</v>
      </c>
      <c r="W801" t="str">
        <f t="shared" si="12"/>
        <v>Sim</v>
      </c>
    </row>
    <row r="802" spans="1:23" x14ac:dyDescent="0.25">
      <c r="A802" t="s">
        <v>253</v>
      </c>
      <c r="B802">
        <v>13</v>
      </c>
      <c r="C802" t="s">
        <v>352</v>
      </c>
      <c r="D802">
        <v>1300805</v>
      </c>
      <c r="E802" t="s">
        <v>392</v>
      </c>
      <c r="F802" t="s">
        <v>1049</v>
      </c>
      <c r="G802">
        <v>13084186</v>
      </c>
      <c r="H802">
        <v>8</v>
      </c>
      <c r="I802">
        <v>29.722137107971399</v>
      </c>
      <c r="J802">
        <v>1</v>
      </c>
      <c r="K802">
        <v>0</v>
      </c>
      <c r="L802">
        <v>0</v>
      </c>
      <c r="M802">
        <v>1</v>
      </c>
      <c r="N802">
        <v>0</v>
      </c>
      <c r="O802">
        <v>0</v>
      </c>
      <c r="P802">
        <v>0</v>
      </c>
      <c r="Q802">
        <v>0</v>
      </c>
      <c r="R802">
        <v>402</v>
      </c>
      <c r="S802">
        <v>1608</v>
      </c>
      <c r="T802" s="8">
        <v>2010</v>
      </c>
      <c r="U802">
        <v>0.91620655058333</v>
      </c>
      <c r="V802" s="2">
        <f>5312260-SUM($T$2:T802)</f>
        <v>3214480</v>
      </c>
      <c r="W802" t="str">
        <f t="shared" si="12"/>
        <v>Sim</v>
      </c>
    </row>
    <row r="803" spans="1:23" x14ac:dyDescent="0.25">
      <c r="A803" t="s">
        <v>253</v>
      </c>
      <c r="B803">
        <v>13</v>
      </c>
      <c r="C803" t="s">
        <v>352</v>
      </c>
      <c r="D803">
        <v>1300805</v>
      </c>
      <c r="E803" t="s">
        <v>392</v>
      </c>
      <c r="F803" t="s">
        <v>1050</v>
      </c>
      <c r="G803">
        <v>13069047</v>
      </c>
      <c r="H803">
        <v>82</v>
      </c>
      <c r="I803">
        <v>29.722137107971399</v>
      </c>
      <c r="J803">
        <v>1</v>
      </c>
      <c r="K803">
        <v>0</v>
      </c>
      <c r="L803">
        <v>0</v>
      </c>
      <c r="M803">
        <v>1</v>
      </c>
      <c r="N803">
        <v>1</v>
      </c>
      <c r="O803">
        <v>0</v>
      </c>
      <c r="P803">
        <v>0</v>
      </c>
      <c r="Q803">
        <v>0</v>
      </c>
      <c r="R803">
        <v>698</v>
      </c>
      <c r="S803">
        <v>2792</v>
      </c>
      <c r="T803" s="8">
        <v>3490</v>
      </c>
      <c r="U803">
        <v>0.91620655058333</v>
      </c>
      <c r="V803" s="2">
        <f>5312260-SUM($T$2:T803)</f>
        <v>3210990</v>
      </c>
      <c r="W803" t="str">
        <f t="shared" si="12"/>
        <v>Sim</v>
      </c>
    </row>
    <row r="804" spans="1:23" x14ac:dyDescent="0.25">
      <c r="A804" t="s">
        <v>253</v>
      </c>
      <c r="B804">
        <v>13</v>
      </c>
      <c r="C804" t="s">
        <v>352</v>
      </c>
      <c r="D804">
        <v>1300805</v>
      </c>
      <c r="E804" t="s">
        <v>392</v>
      </c>
      <c r="F804" t="s">
        <v>1051</v>
      </c>
      <c r="G804">
        <v>13094637</v>
      </c>
      <c r="H804">
        <v>60</v>
      </c>
      <c r="I804">
        <v>29.722137107971399</v>
      </c>
      <c r="J804">
        <v>1</v>
      </c>
      <c r="K804">
        <v>0</v>
      </c>
      <c r="L804">
        <v>0</v>
      </c>
      <c r="M804">
        <v>1</v>
      </c>
      <c r="N804">
        <v>1</v>
      </c>
      <c r="O804">
        <v>0</v>
      </c>
      <c r="P804">
        <v>0</v>
      </c>
      <c r="Q804">
        <v>0</v>
      </c>
      <c r="R804">
        <v>610</v>
      </c>
      <c r="S804">
        <v>2440</v>
      </c>
      <c r="T804" s="8">
        <v>3050</v>
      </c>
      <c r="U804">
        <v>0.91620655058333</v>
      </c>
      <c r="V804" s="2">
        <f>5312260-SUM($T$2:T804)</f>
        <v>3207940</v>
      </c>
      <c r="W804" t="str">
        <f t="shared" si="12"/>
        <v>Sim</v>
      </c>
    </row>
    <row r="805" spans="1:23" x14ac:dyDescent="0.25">
      <c r="A805" t="s">
        <v>253</v>
      </c>
      <c r="B805">
        <v>13</v>
      </c>
      <c r="C805" t="s">
        <v>352</v>
      </c>
      <c r="D805">
        <v>1302900</v>
      </c>
      <c r="E805" t="s">
        <v>471</v>
      </c>
      <c r="F805" t="s">
        <v>1052</v>
      </c>
      <c r="G805">
        <v>13078658</v>
      </c>
      <c r="H805">
        <v>91</v>
      </c>
      <c r="I805">
        <v>29.722137107971399</v>
      </c>
      <c r="J805">
        <v>1</v>
      </c>
      <c r="K805">
        <v>0</v>
      </c>
      <c r="L805">
        <v>0</v>
      </c>
      <c r="M805">
        <v>1</v>
      </c>
      <c r="N805">
        <v>0</v>
      </c>
      <c r="O805">
        <v>0</v>
      </c>
      <c r="P805">
        <v>0</v>
      </c>
      <c r="Q805">
        <v>0</v>
      </c>
      <c r="R805">
        <v>734</v>
      </c>
      <c r="S805">
        <v>2936</v>
      </c>
      <c r="T805" s="8">
        <v>3670</v>
      </c>
      <c r="U805">
        <v>0.91620655058333</v>
      </c>
      <c r="V805" s="2">
        <f>5312260-SUM($T$2:T805)</f>
        <v>3204270</v>
      </c>
      <c r="W805" t="str">
        <f t="shared" si="12"/>
        <v>Sim</v>
      </c>
    </row>
    <row r="806" spans="1:23" x14ac:dyDescent="0.25">
      <c r="A806" t="s">
        <v>253</v>
      </c>
      <c r="B806">
        <v>13</v>
      </c>
      <c r="C806" t="s">
        <v>352</v>
      </c>
      <c r="D806">
        <v>1302900</v>
      </c>
      <c r="E806" t="s">
        <v>471</v>
      </c>
      <c r="F806" t="s">
        <v>1053</v>
      </c>
      <c r="G806">
        <v>13099728</v>
      </c>
      <c r="H806">
        <v>88</v>
      </c>
      <c r="I806">
        <v>29.722137107971399</v>
      </c>
      <c r="J806">
        <v>1</v>
      </c>
      <c r="K806">
        <v>0</v>
      </c>
      <c r="L806">
        <v>0</v>
      </c>
      <c r="M806">
        <v>1</v>
      </c>
      <c r="N806">
        <v>0</v>
      </c>
      <c r="O806">
        <v>1</v>
      </c>
      <c r="P806">
        <v>0</v>
      </c>
      <c r="Q806">
        <v>0</v>
      </c>
      <c r="R806">
        <v>722</v>
      </c>
      <c r="S806">
        <v>2888</v>
      </c>
      <c r="T806" s="8">
        <v>3610</v>
      </c>
      <c r="U806">
        <v>0.91620655058333</v>
      </c>
      <c r="V806" s="2">
        <f>5312260-SUM($T$2:T806)</f>
        <v>3200660</v>
      </c>
      <c r="W806" t="str">
        <f t="shared" si="12"/>
        <v>Sim</v>
      </c>
    </row>
    <row r="807" spans="1:23" x14ac:dyDescent="0.25">
      <c r="A807" t="s">
        <v>253</v>
      </c>
      <c r="B807">
        <v>13</v>
      </c>
      <c r="C807" t="s">
        <v>352</v>
      </c>
      <c r="D807">
        <v>1302900</v>
      </c>
      <c r="E807" t="s">
        <v>471</v>
      </c>
      <c r="F807" t="s">
        <v>1054</v>
      </c>
      <c r="G807">
        <v>13099744</v>
      </c>
      <c r="H807">
        <v>52</v>
      </c>
      <c r="I807">
        <v>29.722137107971399</v>
      </c>
      <c r="J807">
        <v>1</v>
      </c>
      <c r="K807">
        <v>0</v>
      </c>
      <c r="L807">
        <v>0</v>
      </c>
      <c r="M807">
        <v>1</v>
      </c>
      <c r="N807">
        <v>0</v>
      </c>
      <c r="O807">
        <v>0</v>
      </c>
      <c r="P807">
        <v>0</v>
      </c>
      <c r="Q807">
        <v>0</v>
      </c>
      <c r="R807">
        <v>578</v>
      </c>
      <c r="S807">
        <v>2312</v>
      </c>
      <c r="T807" s="8">
        <v>2890</v>
      </c>
      <c r="U807">
        <v>0.91620655058333</v>
      </c>
      <c r="V807" s="2">
        <f>5312260-SUM($T$2:T807)</f>
        <v>3197770</v>
      </c>
      <c r="W807" t="str">
        <f t="shared" si="12"/>
        <v>Sim</v>
      </c>
    </row>
    <row r="808" spans="1:23" x14ac:dyDescent="0.25">
      <c r="A808" t="s">
        <v>253</v>
      </c>
      <c r="B808">
        <v>14</v>
      </c>
      <c r="C808" t="s">
        <v>575</v>
      </c>
      <c r="D808">
        <v>1400407</v>
      </c>
      <c r="E808" t="s">
        <v>615</v>
      </c>
      <c r="F808" t="s">
        <v>1055</v>
      </c>
      <c r="G808">
        <v>14002965</v>
      </c>
      <c r="H808">
        <v>40</v>
      </c>
      <c r="I808">
        <v>29.722137107971399</v>
      </c>
      <c r="J808">
        <v>0</v>
      </c>
      <c r="K808">
        <v>1</v>
      </c>
      <c r="L808">
        <v>0</v>
      </c>
      <c r="M808">
        <v>1</v>
      </c>
      <c r="N808">
        <v>0</v>
      </c>
      <c r="O808">
        <v>1</v>
      </c>
      <c r="P808">
        <v>0</v>
      </c>
      <c r="Q808">
        <v>0</v>
      </c>
      <c r="R808">
        <v>530</v>
      </c>
      <c r="S808">
        <v>2120</v>
      </c>
      <c r="T808" s="8">
        <v>2650</v>
      </c>
      <c r="U808">
        <v>0.91620655058333</v>
      </c>
      <c r="V808" s="2">
        <f>5312260-SUM($T$2:T808)</f>
        <v>3195120</v>
      </c>
      <c r="W808" t="str">
        <f t="shared" si="12"/>
        <v>Sim</v>
      </c>
    </row>
    <row r="809" spans="1:23" x14ac:dyDescent="0.25">
      <c r="A809" t="s">
        <v>253</v>
      </c>
      <c r="B809">
        <v>14</v>
      </c>
      <c r="C809" t="s">
        <v>575</v>
      </c>
      <c r="D809">
        <v>1400407</v>
      </c>
      <c r="E809" t="s">
        <v>615</v>
      </c>
      <c r="F809" t="s">
        <v>1056</v>
      </c>
      <c r="G809">
        <v>14321718</v>
      </c>
      <c r="H809">
        <v>20</v>
      </c>
      <c r="I809">
        <v>29.722137107971399</v>
      </c>
      <c r="J809">
        <v>0</v>
      </c>
      <c r="K809">
        <v>1</v>
      </c>
      <c r="L809">
        <v>0</v>
      </c>
      <c r="M809">
        <v>1</v>
      </c>
      <c r="N809">
        <v>0</v>
      </c>
      <c r="O809">
        <v>0</v>
      </c>
      <c r="P809">
        <v>0</v>
      </c>
      <c r="Q809">
        <v>0</v>
      </c>
      <c r="R809">
        <v>450</v>
      </c>
      <c r="S809">
        <v>1800</v>
      </c>
      <c r="T809" s="8">
        <v>2250</v>
      </c>
      <c r="U809">
        <v>0.91620655058333</v>
      </c>
      <c r="V809" s="2">
        <f>5312260-SUM($T$2:T809)</f>
        <v>3192870</v>
      </c>
      <c r="W809" t="str">
        <f t="shared" si="12"/>
        <v>Sim</v>
      </c>
    </row>
    <row r="810" spans="1:23" x14ac:dyDescent="0.25">
      <c r="A810" t="s">
        <v>253</v>
      </c>
      <c r="B810">
        <v>14</v>
      </c>
      <c r="C810" t="s">
        <v>575</v>
      </c>
      <c r="D810">
        <v>1400407</v>
      </c>
      <c r="E810" t="s">
        <v>615</v>
      </c>
      <c r="F810" t="s">
        <v>1057</v>
      </c>
      <c r="G810">
        <v>14320762</v>
      </c>
      <c r="H810">
        <v>16</v>
      </c>
      <c r="I810">
        <v>29.722137107971399</v>
      </c>
      <c r="J810">
        <v>0</v>
      </c>
      <c r="K810">
        <v>1</v>
      </c>
      <c r="L810">
        <v>0</v>
      </c>
      <c r="M810">
        <v>1</v>
      </c>
      <c r="N810">
        <v>0</v>
      </c>
      <c r="O810">
        <v>0</v>
      </c>
      <c r="P810">
        <v>0</v>
      </c>
      <c r="Q810">
        <v>0</v>
      </c>
      <c r="R810">
        <v>434</v>
      </c>
      <c r="S810">
        <v>1736</v>
      </c>
      <c r="T810" s="8">
        <v>2170</v>
      </c>
      <c r="U810">
        <v>0.91620655058333</v>
      </c>
      <c r="V810" s="2">
        <f>5312260-SUM($T$2:T810)</f>
        <v>3190700</v>
      </c>
      <c r="W810" t="str">
        <f t="shared" si="12"/>
        <v>Sim</v>
      </c>
    </row>
    <row r="811" spans="1:23" x14ac:dyDescent="0.25">
      <c r="A811" t="s">
        <v>253</v>
      </c>
      <c r="B811">
        <v>14</v>
      </c>
      <c r="C811" t="s">
        <v>575</v>
      </c>
      <c r="D811">
        <v>1400407</v>
      </c>
      <c r="E811" t="s">
        <v>615</v>
      </c>
      <c r="F811" t="s">
        <v>1058</v>
      </c>
      <c r="G811">
        <v>14320134</v>
      </c>
      <c r="H811">
        <v>6</v>
      </c>
      <c r="I811">
        <v>29.722137107971399</v>
      </c>
      <c r="J811">
        <v>0</v>
      </c>
      <c r="K811">
        <v>1</v>
      </c>
      <c r="L811">
        <v>0</v>
      </c>
      <c r="M811">
        <v>1</v>
      </c>
      <c r="N811">
        <v>0</v>
      </c>
      <c r="O811">
        <v>0</v>
      </c>
      <c r="P811">
        <v>0</v>
      </c>
      <c r="Q811">
        <v>0</v>
      </c>
      <c r="R811">
        <v>394</v>
      </c>
      <c r="S811">
        <v>1576</v>
      </c>
      <c r="T811" s="8">
        <v>1970</v>
      </c>
      <c r="U811">
        <v>0.91620655058333</v>
      </c>
      <c r="V811" s="2">
        <f>5312260-SUM($T$2:T811)</f>
        <v>3188730</v>
      </c>
      <c r="W811" t="str">
        <f t="shared" si="12"/>
        <v>Sim</v>
      </c>
    </row>
    <row r="812" spans="1:23" x14ac:dyDescent="0.25">
      <c r="A812" t="s">
        <v>253</v>
      </c>
      <c r="B812">
        <v>14</v>
      </c>
      <c r="C812" t="s">
        <v>575</v>
      </c>
      <c r="D812">
        <v>1400407</v>
      </c>
      <c r="E812" t="s">
        <v>615</v>
      </c>
      <c r="F812" t="s">
        <v>1059</v>
      </c>
      <c r="G812">
        <v>14003066</v>
      </c>
      <c r="H812">
        <v>17</v>
      </c>
      <c r="I812">
        <v>29.722137107971399</v>
      </c>
      <c r="J812">
        <v>1</v>
      </c>
      <c r="K812">
        <v>0</v>
      </c>
      <c r="L812">
        <v>0</v>
      </c>
      <c r="M812">
        <v>1</v>
      </c>
      <c r="N812">
        <v>0</v>
      </c>
      <c r="O812">
        <v>0</v>
      </c>
      <c r="P812">
        <v>0</v>
      </c>
      <c r="Q812">
        <v>0</v>
      </c>
      <c r="R812">
        <v>438</v>
      </c>
      <c r="S812">
        <v>1752</v>
      </c>
      <c r="T812" s="8">
        <v>2190</v>
      </c>
      <c r="U812">
        <v>0.91620655058333</v>
      </c>
      <c r="V812" s="2">
        <f>5312260-SUM($T$2:T812)</f>
        <v>3186540</v>
      </c>
      <c r="W812" t="str">
        <f t="shared" si="12"/>
        <v>Sim</v>
      </c>
    </row>
    <row r="813" spans="1:23" x14ac:dyDescent="0.25">
      <c r="A813" t="s">
        <v>253</v>
      </c>
      <c r="B813">
        <v>14</v>
      </c>
      <c r="C813" t="s">
        <v>575</v>
      </c>
      <c r="D813">
        <v>1400407</v>
      </c>
      <c r="E813" t="s">
        <v>615</v>
      </c>
      <c r="F813" t="s">
        <v>1060</v>
      </c>
      <c r="G813">
        <v>14003120</v>
      </c>
      <c r="H813">
        <v>38</v>
      </c>
      <c r="I813">
        <v>29.722137107971399</v>
      </c>
      <c r="J813">
        <v>1</v>
      </c>
      <c r="K813">
        <v>0</v>
      </c>
      <c r="L813">
        <v>0</v>
      </c>
      <c r="M813">
        <v>1</v>
      </c>
      <c r="N813">
        <v>0</v>
      </c>
      <c r="O813">
        <v>0</v>
      </c>
      <c r="P813">
        <v>0</v>
      </c>
      <c r="Q813">
        <v>0</v>
      </c>
      <c r="R813">
        <v>522</v>
      </c>
      <c r="S813">
        <v>2088</v>
      </c>
      <c r="T813" s="8">
        <v>2610</v>
      </c>
      <c r="U813">
        <v>0.91620655058333</v>
      </c>
      <c r="V813" s="2">
        <f>5312260-SUM($T$2:T813)</f>
        <v>3183930</v>
      </c>
      <c r="W813" t="str">
        <f t="shared" si="12"/>
        <v>Sim</v>
      </c>
    </row>
    <row r="814" spans="1:23" x14ac:dyDescent="0.25">
      <c r="A814" t="s">
        <v>253</v>
      </c>
      <c r="B814">
        <v>17</v>
      </c>
      <c r="C814" t="s">
        <v>785</v>
      </c>
      <c r="D814">
        <v>1712801</v>
      </c>
      <c r="E814" t="s">
        <v>1061</v>
      </c>
      <c r="F814" t="s">
        <v>1062</v>
      </c>
      <c r="G814">
        <v>17002567</v>
      </c>
      <c r="H814">
        <v>26</v>
      </c>
      <c r="I814">
        <v>29.722137107971399</v>
      </c>
      <c r="J814">
        <v>0</v>
      </c>
      <c r="K814">
        <v>1</v>
      </c>
      <c r="L814">
        <v>0</v>
      </c>
      <c r="M814">
        <v>1</v>
      </c>
      <c r="N814">
        <v>0</v>
      </c>
      <c r="O814">
        <v>0</v>
      </c>
      <c r="P814">
        <v>0</v>
      </c>
      <c r="Q814">
        <v>0</v>
      </c>
      <c r="R814">
        <v>474</v>
      </c>
      <c r="S814">
        <v>1896</v>
      </c>
      <c r="T814" s="8">
        <v>2370</v>
      </c>
      <c r="U814">
        <v>0.91620655058333</v>
      </c>
      <c r="V814" s="2">
        <f>5312260-SUM($T$2:T814)</f>
        <v>3181560</v>
      </c>
      <c r="W814" t="str">
        <f t="shared" si="12"/>
        <v>Sim</v>
      </c>
    </row>
    <row r="815" spans="1:23" x14ac:dyDescent="0.25">
      <c r="A815" t="s">
        <v>253</v>
      </c>
      <c r="B815">
        <v>17</v>
      </c>
      <c r="C815" t="s">
        <v>785</v>
      </c>
      <c r="D815">
        <v>1721109</v>
      </c>
      <c r="E815" t="s">
        <v>795</v>
      </c>
      <c r="F815" t="s">
        <v>1063</v>
      </c>
      <c r="G815">
        <v>17054419</v>
      </c>
      <c r="H815">
        <v>1</v>
      </c>
      <c r="I815">
        <v>29.722137107971399</v>
      </c>
      <c r="J815">
        <v>0</v>
      </c>
      <c r="K815">
        <v>1</v>
      </c>
      <c r="L815">
        <v>0</v>
      </c>
      <c r="M815">
        <v>1</v>
      </c>
      <c r="N815">
        <v>0</v>
      </c>
      <c r="O815">
        <v>0</v>
      </c>
      <c r="P815">
        <v>0</v>
      </c>
      <c r="Q815">
        <v>0</v>
      </c>
      <c r="R815">
        <v>374</v>
      </c>
      <c r="S815">
        <v>1496</v>
      </c>
      <c r="T815" s="8">
        <v>1870</v>
      </c>
      <c r="U815">
        <v>0.91620655058333</v>
      </c>
      <c r="V815" s="2">
        <f>5312260-SUM($T$2:T815)</f>
        <v>3179690</v>
      </c>
      <c r="W815" t="str">
        <f t="shared" si="12"/>
        <v>Sim</v>
      </c>
    </row>
    <row r="816" spans="1:23" x14ac:dyDescent="0.25">
      <c r="A816" t="s">
        <v>253</v>
      </c>
      <c r="B816">
        <v>17</v>
      </c>
      <c r="C816" t="s">
        <v>785</v>
      </c>
      <c r="D816">
        <v>1721109</v>
      </c>
      <c r="E816" t="s">
        <v>795</v>
      </c>
      <c r="F816" t="s">
        <v>1064</v>
      </c>
      <c r="G816">
        <v>17027020</v>
      </c>
      <c r="H816">
        <v>7</v>
      </c>
      <c r="I816">
        <v>29.722137107971399</v>
      </c>
      <c r="J816">
        <v>0</v>
      </c>
      <c r="K816">
        <v>1</v>
      </c>
      <c r="L816">
        <v>0</v>
      </c>
      <c r="M816">
        <v>1</v>
      </c>
      <c r="N816">
        <v>0</v>
      </c>
      <c r="O816">
        <v>0</v>
      </c>
      <c r="P816">
        <v>0</v>
      </c>
      <c r="Q816">
        <v>0</v>
      </c>
      <c r="R816">
        <v>398</v>
      </c>
      <c r="S816">
        <v>1592</v>
      </c>
      <c r="T816" s="8">
        <v>1990</v>
      </c>
      <c r="U816">
        <v>0.91620655058333</v>
      </c>
      <c r="V816" s="2">
        <f>5312260-SUM($T$2:T816)</f>
        <v>3177700</v>
      </c>
      <c r="W816" t="str">
        <f t="shared" si="12"/>
        <v>Sim</v>
      </c>
    </row>
    <row r="817" spans="1:23" x14ac:dyDescent="0.25">
      <c r="A817" t="s">
        <v>253</v>
      </c>
      <c r="B817">
        <v>17</v>
      </c>
      <c r="C817" t="s">
        <v>785</v>
      </c>
      <c r="D817">
        <v>1721109</v>
      </c>
      <c r="E817" t="s">
        <v>795</v>
      </c>
      <c r="F817" t="s">
        <v>1065</v>
      </c>
      <c r="G817">
        <v>17044391</v>
      </c>
      <c r="H817">
        <v>7</v>
      </c>
      <c r="I817">
        <v>29.722137107971399</v>
      </c>
      <c r="J817">
        <v>0</v>
      </c>
      <c r="K817">
        <v>1</v>
      </c>
      <c r="L817">
        <v>0</v>
      </c>
      <c r="M817">
        <v>1</v>
      </c>
      <c r="N817">
        <v>0</v>
      </c>
      <c r="O817">
        <v>0</v>
      </c>
      <c r="P817">
        <v>0</v>
      </c>
      <c r="Q817">
        <v>0</v>
      </c>
      <c r="R817">
        <v>398</v>
      </c>
      <c r="S817">
        <v>1592</v>
      </c>
      <c r="T817" s="8">
        <v>1990</v>
      </c>
      <c r="U817">
        <v>0.91620655058333</v>
      </c>
      <c r="V817" s="2">
        <f>5312260-SUM($T$2:T817)</f>
        <v>3175710</v>
      </c>
      <c r="W817" t="str">
        <f t="shared" si="12"/>
        <v>Sim</v>
      </c>
    </row>
    <row r="818" spans="1:23" x14ac:dyDescent="0.25">
      <c r="A818" t="s">
        <v>253</v>
      </c>
      <c r="B818">
        <v>17</v>
      </c>
      <c r="C818" t="s">
        <v>785</v>
      </c>
      <c r="D818">
        <v>1721109</v>
      </c>
      <c r="E818" t="s">
        <v>795</v>
      </c>
      <c r="F818" t="s">
        <v>1066</v>
      </c>
      <c r="G818">
        <v>17027330</v>
      </c>
      <c r="H818">
        <v>5</v>
      </c>
      <c r="I818">
        <v>29.722137107971399</v>
      </c>
      <c r="J818">
        <v>0</v>
      </c>
      <c r="K818">
        <v>1</v>
      </c>
      <c r="L818">
        <v>0</v>
      </c>
      <c r="M818">
        <v>1</v>
      </c>
      <c r="N818">
        <v>0</v>
      </c>
      <c r="O818">
        <v>0</v>
      </c>
      <c r="P818">
        <v>0</v>
      </c>
      <c r="Q818">
        <v>0</v>
      </c>
      <c r="R818">
        <v>390</v>
      </c>
      <c r="S818">
        <v>1560</v>
      </c>
      <c r="T818" s="8">
        <v>1950</v>
      </c>
      <c r="U818">
        <v>0.91620655058333</v>
      </c>
      <c r="V818" s="2">
        <f>5312260-SUM($T$2:T818)</f>
        <v>3173760</v>
      </c>
      <c r="W818" t="str">
        <f t="shared" si="12"/>
        <v>Sim</v>
      </c>
    </row>
    <row r="819" spans="1:23" x14ac:dyDescent="0.25">
      <c r="A819" t="s">
        <v>253</v>
      </c>
      <c r="B819">
        <v>17</v>
      </c>
      <c r="C819" t="s">
        <v>785</v>
      </c>
      <c r="D819">
        <v>1721109</v>
      </c>
      <c r="E819" t="s">
        <v>795</v>
      </c>
      <c r="F819" t="s">
        <v>1067</v>
      </c>
      <c r="G819">
        <v>17044332</v>
      </c>
      <c r="H819">
        <v>19</v>
      </c>
      <c r="I819">
        <v>29.722137107971399</v>
      </c>
      <c r="J819">
        <v>0</v>
      </c>
      <c r="K819">
        <v>1</v>
      </c>
      <c r="L819">
        <v>0</v>
      </c>
      <c r="M819">
        <v>1</v>
      </c>
      <c r="N819">
        <v>0</v>
      </c>
      <c r="O819">
        <v>0</v>
      </c>
      <c r="P819">
        <v>0</v>
      </c>
      <c r="Q819">
        <v>0</v>
      </c>
      <c r="R819">
        <v>446</v>
      </c>
      <c r="S819">
        <v>1784</v>
      </c>
      <c r="T819" s="8">
        <v>2230</v>
      </c>
      <c r="U819">
        <v>0.91620655058333</v>
      </c>
      <c r="V819" s="2">
        <f>5312260-SUM($T$2:T819)</f>
        <v>3171530</v>
      </c>
      <c r="W819" t="str">
        <f t="shared" si="12"/>
        <v>Sim</v>
      </c>
    </row>
    <row r="820" spans="1:23" x14ac:dyDescent="0.25">
      <c r="A820" t="s">
        <v>253</v>
      </c>
      <c r="B820">
        <v>17</v>
      </c>
      <c r="C820" t="s">
        <v>785</v>
      </c>
      <c r="D820">
        <v>1710508</v>
      </c>
      <c r="E820" t="s">
        <v>1072</v>
      </c>
      <c r="F820" t="s">
        <v>1073</v>
      </c>
      <c r="G820">
        <v>17065801</v>
      </c>
      <c r="H820">
        <v>75</v>
      </c>
      <c r="I820">
        <v>29.725310298806299</v>
      </c>
      <c r="J820">
        <v>0</v>
      </c>
      <c r="K820">
        <v>1</v>
      </c>
      <c r="L820">
        <v>0</v>
      </c>
      <c r="M820">
        <v>1</v>
      </c>
      <c r="N820">
        <v>0</v>
      </c>
      <c r="O820">
        <v>0</v>
      </c>
      <c r="P820">
        <v>0</v>
      </c>
      <c r="Q820">
        <v>0</v>
      </c>
      <c r="R820">
        <v>670</v>
      </c>
      <c r="S820">
        <v>2680</v>
      </c>
      <c r="T820" s="8">
        <v>3350</v>
      </c>
      <c r="U820">
        <v>0.91612926124218597</v>
      </c>
      <c r="V820" s="2">
        <f>5312260-SUM($T$2:T820)</f>
        <v>3168180</v>
      </c>
      <c r="W820" t="str">
        <f t="shared" si="12"/>
        <v>Sim</v>
      </c>
    </row>
    <row r="821" spans="1:23" x14ac:dyDescent="0.25">
      <c r="A821" t="s">
        <v>62</v>
      </c>
      <c r="B821">
        <v>26</v>
      </c>
      <c r="C821" t="s">
        <v>164</v>
      </c>
      <c r="D821">
        <v>2603926</v>
      </c>
      <c r="E821" t="s">
        <v>167</v>
      </c>
      <c r="F821" t="s">
        <v>1074</v>
      </c>
      <c r="G821">
        <v>26186438</v>
      </c>
      <c r="H821">
        <v>24</v>
      </c>
      <c r="I821">
        <v>29.749928628063898</v>
      </c>
      <c r="J821">
        <v>0</v>
      </c>
      <c r="K821">
        <v>1</v>
      </c>
      <c r="L821">
        <v>0</v>
      </c>
      <c r="M821">
        <v>1</v>
      </c>
      <c r="N821">
        <v>0</v>
      </c>
      <c r="O821">
        <v>1</v>
      </c>
      <c r="P821">
        <v>0</v>
      </c>
      <c r="Q821">
        <v>0</v>
      </c>
      <c r="R821">
        <v>466</v>
      </c>
      <c r="S821">
        <v>1864</v>
      </c>
      <c r="T821" s="8">
        <v>2330</v>
      </c>
      <c r="U821">
        <v>0.91552963312418201</v>
      </c>
      <c r="V821" s="2">
        <f>5312260-SUM($T$2:T821)</f>
        <v>3165850</v>
      </c>
      <c r="W821" t="str">
        <f t="shared" si="12"/>
        <v>Sim</v>
      </c>
    </row>
    <row r="822" spans="1:23" x14ac:dyDescent="0.25">
      <c r="A822" t="s">
        <v>253</v>
      </c>
      <c r="B822">
        <v>12</v>
      </c>
      <c r="C822" t="s">
        <v>272</v>
      </c>
      <c r="D822">
        <v>1200427</v>
      </c>
      <c r="E822" t="s">
        <v>1075</v>
      </c>
      <c r="F822" t="s">
        <v>1076</v>
      </c>
      <c r="G822">
        <v>12027677</v>
      </c>
      <c r="H822">
        <v>5</v>
      </c>
      <c r="I822">
        <v>29.749928628063898</v>
      </c>
      <c r="J822">
        <v>0</v>
      </c>
      <c r="K822">
        <v>1</v>
      </c>
      <c r="L822">
        <v>0</v>
      </c>
      <c r="M822">
        <v>1</v>
      </c>
      <c r="N822">
        <v>0</v>
      </c>
      <c r="O822">
        <v>0</v>
      </c>
      <c r="P822">
        <v>0</v>
      </c>
      <c r="Q822">
        <v>0</v>
      </c>
      <c r="R822">
        <v>390</v>
      </c>
      <c r="S822">
        <v>1560</v>
      </c>
      <c r="T822" s="8">
        <v>1950</v>
      </c>
      <c r="U822">
        <v>0.91552963312418201</v>
      </c>
      <c r="V822" s="2">
        <f>5312260-SUM($T$2:T822)</f>
        <v>3163900</v>
      </c>
      <c r="W822" t="str">
        <f t="shared" si="12"/>
        <v>Sim</v>
      </c>
    </row>
    <row r="823" spans="1:23" x14ac:dyDescent="0.25">
      <c r="A823" t="s">
        <v>62</v>
      </c>
      <c r="B823">
        <v>23</v>
      </c>
      <c r="C823" t="s">
        <v>144</v>
      </c>
      <c r="D823">
        <v>2306405</v>
      </c>
      <c r="E823" t="s">
        <v>1077</v>
      </c>
      <c r="F823" t="s">
        <v>1078</v>
      </c>
      <c r="G823">
        <v>23268700</v>
      </c>
      <c r="H823">
        <v>132</v>
      </c>
      <c r="I823">
        <v>29.762521602590098</v>
      </c>
      <c r="J823">
        <v>0</v>
      </c>
      <c r="K823">
        <v>1</v>
      </c>
      <c r="L823">
        <v>0</v>
      </c>
      <c r="M823">
        <v>1</v>
      </c>
      <c r="N823">
        <v>0</v>
      </c>
      <c r="O823">
        <v>1</v>
      </c>
      <c r="P823">
        <v>0</v>
      </c>
      <c r="Q823">
        <v>0</v>
      </c>
      <c r="R823">
        <v>740</v>
      </c>
      <c r="S823">
        <v>2960</v>
      </c>
      <c r="T823" s="8">
        <v>3700</v>
      </c>
      <c r="U823">
        <v>0.91522290631359304</v>
      </c>
      <c r="V823" s="2">
        <f>5312260-SUM($T$2:T823)</f>
        <v>3160200</v>
      </c>
      <c r="W823" t="str">
        <f t="shared" si="12"/>
        <v>Sim</v>
      </c>
    </row>
    <row r="824" spans="1:23" x14ac:dyDescent="0.25">
      <c r="A824" t="s">
        <v>253</v>
      </c>
      <c r="B824">
        <v>13</v>
      </c>
      <c r="C824" t="s">
        <v>352</v>
      </c>
      <c r="D824">
        <v>1304237</v>
      </c>
      <c r="E824" t="s">
        <v>567</v>
      </c>
      <c r="F824" t="s">
        <v>1079</v>
      </c>
      <c r="G824">
        <v>13103563</v>
      </c>
      <c r="H824">
        <v>154</v>
      </c>
      <c r="I824">
        <v>29.772135289383801</v>
      </c>
      <c r="J824">
        <v>0</v>
      </c>
      <c r="K824">
        <v>1</v>
      </c>
      <c r="L824">
        <v>0</v>
      </c>
      <c r="M824">
        <v>1</v>
      </c>
      <c r="N824">
        <v>0</v>
      </c>
      <c r="O824">
        <v>0</v>
      </c>
      <c r="P824">
        <v>0</v>
      </c>
      <c r="Q824">
        <v>0</v>
      </c>
      <c r="R824">
        <v>740</v>
      </c>
      <c r="S824">
        <v>2960</v>
      </c>
      <c r="T824" s="8">
        <v>3700</v>
      </c>
      <c r="U824">
        <v>0.914988745950439</v>
      </c>
      <c r="V824" s="2">
        <f>5312260-SUM($T$2:T824)</f>
        <v>3156500</v>
      </c>
      <c r="W824" t="str">
        <f t="shared" si="12"/>
        <v>Sim</v>
      </c>
    </row>
    <row r="825" spans="1:23" x14ac:dyDescent="0.25">
      <c r="A825" t="s">
        <v>253</v>
      </c>
      <c r="B825">
        <v>13</v>
      </c>
      <c r="C825" t="s">
        <v>352</v>
      </c>
      <c r="D825">
        <v>1300607</v>
      </c>
      <c r="E825" t="s">
        <v>379</v>
      </c>
      <c r="F825" t="s">
        <v>1080</v>
      </c>
      <c r="G825">
        <v>13252208</v>
      </c>
      <c r="H825">
        <v>337</v>
      </c>
      <c r="I825">
        <v>29.795835414694398</v>
      </c>
      <c r="J825">
        <v>0</v>
      </c>
      <c r="K825">
        <v>1</v>
      </c>
      <c r="L825">
        <v>0</v>
      </c>
      <c r="M825">
        <v>1</v>
      </c>
      <c r="N825">
        <v>0</v>
      </c>
      <c r="O825">
        <v>1</v>
      </c>
      <c r="P825">
        <v>0</v>
      </c>
      <c r="Q825">
        <v>0</v>
      </c>
      <c r="R825">
        <v>740</v>
      </c>
      <c r="S825">
        <v>2960</v>
      </c>
      <c r="T825" s="8">
        <v>3700</v>
      </c>
      <c r="U825">
        <v>0.91441148250629101</v>
      </c>
      <c r="V825" s="2">
        <f>5312260-SUM($T$2:T825)</f>
        <v>3152800</v>
      </c>
      <c r="W825" t="str">
        <f t="shared" si="12"/>
        <v>Sim</v>
      </c>
    </row>
    <row r="826" spans="1:23" x14ac:dyDescent="0.25">
      <c r="A826" t="s">
        <v>253</v>
      </c>
      <c r="B826">
        <v>13</v>
      </c>
      <c r="C826" t="s">
        <v>352</v>
      </c>
      <c r="D826">
        <v>1301803</v>
      </c>
      <c r="E826" t="s">
        <v>428</v>
      </c>
      <c r="F826" t="s">
        <v>1081</v>
      </c>
      <c r="G826">
        <v>13103229</v>
      </c>
      <c r="H826">
        <v>14</v>
      </c>
      <c r="I826">
        <v>29.8187539023073</v>
      </c>
      <c r="J826">
        <v>0</v>
      </c>
      <c r="K826">
        <v>1</v>
      </c>
      <c r="L826">
        <v>0</v>
      </c>
      <c r="M826">
        <v>1</v>
      </c>
      <c r="N826">
        <v>0</v>
      </c>
      <c r="O826">
        <v>0</v>
      </c>
      <c r="P826">
        <v>0</v>
      </c>
      <c r="Q826">
        <v>0</v>
      </c>
      <c r="R826">
        <v>426</v>
      </c>
      <c r="S826">
        <v>1704</v>
      </c>
      <c r="T826" s="8">
        <v>2130</v>
      </c>
      <c r="U826">
        <v>0.91385325739478895</v>
      </c>
      <c r="V826" s="2">
        <f>5312260-SUM($T$2:T826)</f>
        <v>3150670</v>
      </c>
      <c r="W826" t="str">
        <f t="shared" si="12"/>
        <v>Sim</v>
      </c>
    </row>
    <row r="827" spans="1:23" x14ac:dyDescent="0.25">
      <c r="A827" t="s">
        <v>62</v>
      </c>
      <c r="B827">
        <v>21</v>
      </c>
      <c r="C827" t="s">
        <v>63</v>
      </c>
      <c r="D827">
        <v>2105476</v>
      </c>
      <c r="E827" t="s">
        <v>127</v>
      </c>
      <c r="F827" t="s">
        <v>1082</v>
      </c>
      <c r="G827">
        <v>21270775</v>
      </c>
      <c r="H827">
        <v>65</v>
      </c>
      <c r="I827">
        <v>29.8401446233723</v>
      </c>
      <c r="J827">
        <v>0</v>
      </c>
      <c r="K827">
        <v>1</v>
      </c>
      <c r="L827">
        <v>0</v>
      </c>
      <c r="M827">
        <v>1</v>
      </c>
      <c r="N827">
        <v>1</v>
      </c>
      <c r="O827">
        <v>0</v>
      </c>
      <c r="P827">
        <v>0</v>
      </c>
      <c r="Q827">
        <v>0</v>
      </c>
      <c r="R827">
        <v>630</v>
      </c>
      <c r="S827">
        <v>2520</v>
      </c>
      <c r="T827" s="8">
        <v>3150</v>
      </c>
      <c r="U827">
        <v>0.91333224406034297</v>
      </c>
      <c r="V827" s="2">
        <f>5312260-SUM($T$2:T827)</f>
        <v>3147520</v>
      </c>
      <c r="W827" t="str">
        <f t="shared" si="12"/>
        <v>Sim</v>
      </c>
    </row>
    <row r="828" spans="1:23" x14ac:dyDescent="0.25">
      <c r="A828" t="s">
        <v>253</v>
      </c>
      <c r="B828">
        <v>13</v>
      </c>
      <c r="C828" t="s">
        <v>352</v>
      </c>
      <c r="D828">
        <v>1302306</v>
      </c>
      <c r="E828" t="s">
        <v>437</v>
      </c>
      <c r="F828" t="s">
        <v>1083</v>
      </c>
      <c r="G828">
        <v>13102311</v>
      </c>
      <c r="H828">
        <v>108</v>
      </c>
      <c r="I828">
        <v>29.8843421263735</v>
      </c>
      <c r="J828">
        <v>0</v>
      </c>
      <c r="K828">
        <v>1</v>
      </c>
      <c r="L828">
        <v>0</v>
      </c>
      <c r="M828">
        <v>1</v>
      </c>
      <c r="N828">
        <v>0</v>
      </c>
      <c r="O828">
        <v>1</v>
      </c>
      <c r="P828">
        <v>0</v>
      </c>
      <c r="Q828">
        <v>0</v>
      </c>
      <c r="R828">
        <v>740</v>
      </c>
      <c r="S828">
        <v>2960</v>
      </c>
      <c r="T828" s="8">
        <v>3700</v>
      </c>
      <c r="U828">
        <v>0.91225572642717201</v>
      </c>
      <c r="V828" s="2">
        <f>5312260-SUM($T$2:T828)</f>
        <v>3143820</v>
      </c>
      <c r="W828" t="str">
        <f t="shared" si="12"/>
        <v>Sim</v>
      </c>
    </row>
    <row r="829" spans="1:23" x14ac:dyDescent="0.25">
      <c r="A829" t="s">
        <v>253</v>
      </c>
      <c r="B829">
        <v>14</v>
      </c>
      <c r="C829" t="s">
        <v>575</v>
      </c>
      <c r="D829">
        <v>1400704</v>
      </c>
      <c r="E829" t="s">
        <v>650</v>
      </c>
      <c r="F829" t="s">
        <v>1084</v>
      </c>
      <c r="G829">
        <v>14321750</v>
      </c>
      <c r="H829">
        <v>30</v>
      </c>
      <c r="I829">
        <v>29.965565094041398</v>
      </c>
      <c r="J829">
        <v>0</v>
      </c>
      <c r="K829">
        <v>1</v>
      </c>
      <c r="L829">
        <v>0</v>
      </c>
      <c r="M829">
        <v>1</v>
      </c>
      <c r="N829">
        <v>0</v>
      </c>
      <c r="O829">
        <v>0</v>
      </c>
      <c r="P829">
        <v>0</v>
      </c>
      <c r="Q829">
        <v>0</v>
      </c>
      <c r="R829">
        <v>490</v>
      </c>
      <c r="S829">
        <v>1960</v>
      </c>
      <c r="T829" s="8">
        <v>2450</v>
      </c>
      <c r="U829">
        <v>0.91027738034479699</v>
      </c>
      <c r="V829" s="2">
        <f>5312260-SUM($T$2:T829)</f>
        <v>3141370</v>
      </c>
      <c r="W829" t="str">
        <f t="shared" si="12"/>
        <v>Sim</v>
      </c>
    </row>
    <row r="830" spans="1:23" x14ac:dyDescent="0.25">
      <c r="A830" t="s">
        <v>253</v>
      </c>
      <c r="B830">
        <v>13</v>
      </c>
      <c r="C830" t="s">
        <v>352</v>
      </c>
      <c r="D830">
        <v>1300805</v>
      </c>
      <c r="E830" t="s">
        <v>392</v>
      </c>
      <c r="F830" t="s">
        <v>1085</v>
      </c>
      <c r="G830">
        <v>13049046</v>
      </c>
      <c r="H830">
        <v>162</v>
      </c>
      <c r="I830">
        <v>29.9703900897997</v>
      </c>
      <c r="J830">
        <v>1</v>
      </c>
      <c r="K830">
        <v>0</v>
      </c>
      <c r="L830">
        <v>0</v>
      </c>
      <c r="M830">
        <v>1</v>
      </c>
      <c r="N830">
        <v>1</v>
      </c>
      <c r="O830">
        <v>0</v>
      </c>
      <c r="P830">
        <v>0</v>
      </c>
      <c r="Q830">
        <v>0</v>
      </c>
      <c r="R830">
        <v>740</v>
      </c>
      <c r="S830">
        <v>2960</v>
      </c>
      <c r="T830" s="8">
        <v>3700</v>
      </c>
      <c r="U830">
        <v>0.91015985802654298</v>
      </c>
      <c r="V830" s="2">
        <f>5312260-SUM($T$2:T830)</f>
        <v>3137670</v>
      </c>
      <c r="W830" t="str">
        <f t="shared" si="12"/>
        <v>Sim</v>
      </c>
    </row>
    <row r="831" spans="1:23" x14ac:dyDescent="0.25">
      <c r="A831" t="s">
        <v>253</v>
      </c>
      <c r="B831">
        <v>17</v>
      </c>
      <c r="C831" t="s">
        <v>785</v>
      </c>
      <c r="D831">
        <v>1721208</v>
      </c>
      <c r="E831" t="s">
        <v>1086</v>
      </c>
      <c r="F831" t="s">
        <v>1087</v>
      </c>
      <c r="G831">
        <v>17004829</v>
      </c>
      <c r="H831">
        <v>463</v>
      </c>
      <c r="I831">
        <v>30.017014655561201</v>
      </c>
      <c r="J831">
        <v>0</v>
      </c>
      <c r="K831">
        <v>1</v>
      </c>
      <c r="L831">
        <v>0</v>
      </c>
      <c r="M831">
        <v>1</v>
      </c>
      <c r="N831">
        <v>0</v>
      </c>
      <c r="O831">
        <v>1</v>
      </c>
      <c r="P831">
        <v>0</v>
      </c>
      <c r="Q831">
        <v>0</v>
      </c>
      <c r="R831">
        <v>740</v>
      </c>
      <c r="S831">
        <v>2960</v>
      </c>
      <c r="T831" s="8">
        <v>3700</v>
      </c>
      <c r="U831">
        <v>0.909024224477743</v>
      </c>
      <c r="V831" s="2">
        <f>5312260-SUM($T$2:T831)</f>
        <v>3133970</v>
      </c>
      <c r="W831" t="str">
        <f t="shared" si="12"/>
        <v>Sim</v>
      </c>
    </row>
    <row r="832" spans="1:23" x14ac:dyDescent="0.25">
      <c r="A832" t="s">
        <v>62</v>
      </c>
      <c r="B832">
        <v>26</v>
      </c>
      <c r="C832" t="s">
        <v>164</v>
      </c>
      <c r="D832">
        <v>2603926</v>
      </c>
      <c r="E832" t="s">
        <v>167</v>
      </c>
      <c r="F832" t="s">
        <v>1088</v>
      </c>
      <c r="G832">
        <v>26169754</v>
      </c>
      <c r="H832">
        <v>90</v>
      </c>
      <c r="I832">
        <v>30.0461313534875</v>
      </c>
      <c r="J832">
        <v>0</v>
      </c>
      <c r="K832">
        <v>1</v>
      </c>
      <c r="L832">
        <v>0</v>
      </c>
      <c r="M832">
        <v>1</v>
      </c>
      <c r="N832">
        <v>1</v>
      </c>
      <c r="O832">
        <v>1</v>
      </c>
      <c r="P832">
        <v>0</v>
      </c>
      <c r="Q832">
        <v>0</v>
      </c>
      <c r="R832">
        <v>730</v>
      </c>
      <c r="S832">
        <v>2920</v>
      </c>
      <c r="T832" s="8">
        <v>3650</v>
      </c>
      <c r="U832">
        <v>0.90831502969050404</v>
      </c>
      <c r="V832" s="2">
        <f>5312260-SUM($T$2:T832)</f>
        <v>3130320</v>
      </c>
      <c r="W832" t="str">
        <f t="shared" si="12"/>
        <v>Sim</v>
      </c>
    </row>
    <row r="833" spans="1:23" x14ac:dyDescent="0.25">
      <c r="A833" t="s">
        <v>253</v>
      </c>
      <c r="B833">
        <v>13</v>
      </c>
      <c r="C833" t="s">
        <v>352</v>
      </c>
      <c r="D833">
        <v>1300631</v>
      </c>
      <c r="E833" t="s">
        <v>384</v>
      </c>
      <c r="F833" t="s">
        <v>1089</v>
      </c>
      <c r="G833">
        <v>13096184</v>
      </c>
      <c r="H833">
        <v>16</v>
      </c>
      <c r="I833">
        <v>30.0461313534875</v>
      </c>
      <c r="J833">
        <v>1</v>
      </c>
      <c r="K833">
        <v>0</v>
      </c>
      <c r="L833">
        <v>0</v>
      </c>
      <c r="M833">
        <v>1</v>
      </c>
      <c r="N833">
        <v>0</v>
      </c>
      <c r="O833">
        <v>0</v>
      </c>
      <c r="P833">
        <v>0</v>
      </c>
      <c r="Q833">
        <v>0</v>
      </c>
      <c r="R833">
        <v>434</v>
      </c>
      <c r="S833">
        <v>1736</v>
      </c>
      <c r="T833" s="8">
        <v>2170</v>
      </c>
      <c r="U833">
        <v>0.90831502969050404</v>
      </c>
      <c r="V833" s="2">
        <f>5312260-SUM($T$2:T833)</f>
        <v>3128150</v>
      </c>
      <c r="W833" t="str">
        <f t="shared" si="12"/>
        <v>Sim</v>
      </c>
    </row>
    <row r="834" spans="1:23" x14ac:dyDescent="0.25">
      <c r="A834" t="s">
        <v>253</v>
      </c>
      <c r="B834">
        <v>13</v>
      </c>
      <c r="C834" t="s">
        <v>352</v>
      </c>
      <c r="D834">
        <v>1301605</v>
      </c>
      <c r="E834" t="s">
        <v>1090</v>
      </c>
      <c r="F834" t="s">
        <v>1091</v>
      </c>
      <c r="G834">
        <v>13096834</v>
      </c>
      <c r="H834">
        <v>96</v>
      </c>
      <c r="I834">
        <v>30.0461313534875</v>
      </c>
      <c r="J834">
        <v>1</v>
      </c>
      <c r="K834">
        <v>0</v>
      </c>
      <c r="L834">
        <v>0</v>
      </c>
      <c r="M834">
        <v>1</v>
      </c>
      <c r="N834">
        <v>1</v>
      </c>
      <c r="O834">
        <v>1</v>
      </c>
      <c r="P834">
        <v>0</v>
      </c>
      <c r="Q834">
        <v>0</v>
      </c>
      <c r="R834">
        <v>740</v>
      </c>
      <c r="S834">
        <v>2960</v>
      </c>
      <c r="T834" s="8">
        <v>3700</v>
      </c>
      <c r="U834">
        <v>0.90831502969050404</v>
      </c>
      <c r="V834" s="2">
        <f>5312260-SUM($T$2:T834)</f>
        <v>3124450</v>
      </c>
      <c r="W834" t="str">
        <f t="shared" si="12"/>
        <v>Sim</v>
      </c>
    </row>
    <row r="835" spans="1:23" x14ac:dyDescent="0.25">
      <c r="A835" t="s">
        <v>253</v>
      </c>
      <c r="B835">
        <v>13</v>
      </c>
      <c r="C835" t="s">
        <v>352</v>
      </c>
      <c r="D835">
        <v>1304237</v>
      </c>
      <c r="E835" t="s">
        <v>567</v>
      </c>
      <c r="F835" t="s">
        <v>1092</v>
      </c>
      <c r="G835">
        <v>13008340</v>
      </c>
      <c r="H835">
        <v>67</v>
      </c>
      <c r="I835">
        <v>30.0461313534875</v>
      </c>
      <c r="J835">
        <v>1</v>
      </c>
      <c r="K835">
        <v>0</v>
      </c>
      <c r="L835">
        <v>0</v>
      </c>
      <c r="M835">
        <v>1</v>
      </c>
      <c r="N835">
        <v>0</v>
      </c>
      <c r="O835">
        <v>0</v>
      </c>
      <c r="P835">
        <v>0</v>
      </c>
      <c r="Q835">
        <v>0</v>
      </c>
      <c r="R835">
        <v>638</v>
      </c>
      <c r="S835">
        <v>2552</v>
      </c>
      <c r="T835" s="8">
        <v>3190</v>
      </c>
      <c r="U835">
        <v>0.90831502969050404</v>
      </c>
      <c r="V835" s="2">
        <f>5312260-SUM($T$2:T835)</f>
        <v>3121260</v>
      </c>
      <c r="W835" t="str">
        <f t="shared" ref="W835:W898" si="13">IF(V835&gt;=0,"Sim","Não")</f>
        <v>Sim</v>
      </c>
    </row>
    <row r="836" spans="1:23" x14ac:dyDescent="0.25">
      <c r="A836" t="s">
        <v>62</v>
      </c>
      <c r="B836">
        <v>21</v>
      </c>
      <c r="C836" t="s">
        <v>63</v>
      </c>
      <c r="D836">
        <v>2100600</v>
      </c>
      <c r="E836" t="s">
        <v>64</v>
      </c>
      <c r="F836" t="s">
        <v>1093</v>
      </c>
      <c r="G836">
        <v>21227411</v>
      </c>
      <c r="H836">
        <v>81</v>
      </c>
      <c r="I836">
        <v>30.047485523056199</v>
      </c>
      <c r="J836">
        <v>0</v>
      </c>
      <c r="K836">
        <v>1</v>
      </c>
      <c r="L836">
        <v>0</v>
      </c>
      <c r="M836">
        <v>1</v>
      </c>
      <c r="N836">
        <v>1</v>
      </c>
      <c r="O836">
        <v>0</v>
      </c>
      <c r="P836">
        <v>0</v>
      </c>
      <c r="Q836">
        <v>0</v>
      </c>
      <c r="R836">
        <v>694</v>
      </c>
      <c r="S836">
        <v>2776</v>
      </c>
      <c r="T836" s="8">
        <v>3470</v>
      </c>
      <c r="U836">
        <v>0.908282046211348</v>
      </c>
      <c r="V836" s="2">
        <f>5312260-SUM($T$2:T836)</f>
        <v>3117790</v>
      </c>
      <c r="W836" t="str">
        <f t="shared" si="13"/>
        <v>Sim</v>
      </c>
    </row>
    <row r="837" spans="1:23" x14ac:dyDescent="0.25">
      <c r="A837" t="s">
        <v>62</v>
      </c>
      <c r="B837">
        <v>21</v>
      </c>
      <c r="C837" t="s">
        <v>63</v>
      </c>
      <c r="D837">
        <v>2100600</v>
      </c>
      <c r="E837" t="s">
        <v>64</v>
      </c>
      <c r="F837" t="s">
        <v>1094</v>
      </c>
      <c r="G837">
        <v>21269750</v>
      </c>
      <c r="H837">
        <v>14</v>
      </c>
      <c r="I837">
        <v>30.047485523056199</v>
      </c>
      <c r="J837">
        <v>0</v>
      </c>
      <c r="K837">
        <v>1</v>
      </c>
      <c r="L837">
        <v>0</v>
      </c>
      <c r="M837">
        <v>1</v>
      </c>
      <c r="N837">
        <v>0</v>
      </c>
      <c r="O837">
        <v>0</v>
      </c>
      <c r="P837">
        <v>0</v>
      </c>
      <c r="Q837">
        <v>0</v>
      </c>
      <c r="R837">
        <v>426</v>
      </c>
      <c r="S837">
        <v>1704</v>
      </c>
      <c r="T837" s="8">
        <v>2130</v>
      </c>
      <c r="U837">
        <v>0.908282046211348</v>
      </c>
      <c r="V837" s="2">
        <f>5312260-SUM($T$2:T837)</f>
        <v>3115660</v>
      </c>
      <c r="W837" t="str">
        <f t="shared" si="13"/>
        <v>Sim</v>
      </c>
    </row>
    <row r="838" spans="1:23" x14ac:dyDescent="0.25">
      <c r="A838" t="s">
        <v>62</v>
      </c>
      <c r="B838">
        <v>21</v>
      </c>
      <c r="C838" t="s">
        <v>63</v>
      </c>
      <c r="D838">
        <v>2100600</v>
      </c>
      <c r="E838" t="s">
        <v>64</v>
      </c>
      <c r="F838" t="s">
        <v>1095</v>
      </c>
      <c r="G838">
        <v>21228078</v>
      </c>
      <c r="H838">
        <v>11</v>
      </c>
      <c r="I838">
        <v>30.047485523056199</v>
      </c>
      <c r="J838">
        <v>0</v>
      </c>
      <c r="K838">
        <v>1</v>
      </c>
      <c r="L838">
        <v>0</v>
      </c>
      <c r="M838">
        <v>1</v>
      </c>
      <c r="N838">
        <v>0</v>
      </c>
      <c r="O838">
        <v>0</v>
      </c>
      <c r="P838">
        <v>0</v>
      </c>
      <c r="Q838">
        <v>0</v>
      </c>
      <c r="R838">
        <v>414</v>
      </c>
      <c r="S838">
        <v>1656</v>
      </c>
      <c r="T838" s="8">
        <v>2070</v>
      </c>
      <c r="U838">
        <v>0.908282046211348</v>
      </c>
      <c r="V838" s="2">
        <f>5312260-SUM($T$2:T838)</f>
        <v>3113590</v>
      </c>
      <c r="W838" t="str">
        <f t="shared" si="13"/>
        <v>Sim</v>
      </c>
    </row>
    <row r="839" spans="1:23" x14ac:dyDescent="0.25">
      <c r="A839" t="s">
        <v>62</v>
      </c>
      <c r="B839">
        <v>21</v>
      </c>
      <c r="C839" t="s">
        <v>63</v>
      </c>
      <c r="D839">
        <v>2100600</v>
      </c>
      <c r="E839" t="s">
        <v>64</v>
      </c>
      <c r="F839" t="s">
        <v>1096</v>
      </c>
      <c r="G839">
        <v>21252254</v>
      </c>
      <c r="H839">
        <v>11</v>
      </c>
      <c r="I839">
        <v>30.047485523056199</v>
      </c>
      <c r="J839">
        <v>0</v>
      </c>
      <c r="K839">
        <v>1</v>
      </c>
      <c r="L839">
        <v>0</v>
      </c>
      <c r="M839">
        <v>1</v>
      </c>
      <c r="N839">
        <v>0</v>
      </c>
      <c r="O839">
        <v>0</v>
      </c>
      <c r="P839">
        <v>0</v>
      </c>
      <c r="Q839">
        <v>0</v>
      </c>
      <c r="R839">
        <v>414</v>
      </c>
      <c r="S839">
        <v>1656</v>
      </c>
      <c r="T839" s="8">
        <v>2070</v>
      </c>
      <c r="U839">
        <v>0.908282046211348</v>
      </c>
      <c r="V839" s="2">
        <f>5312260-SUM($T$2:T839)</f>
        <v>3111520</v>
      </c>
      <c r="W839" t="str">
        <f t="shared" si="13"/>
        <v>Sim</v>
      </c>
    </row>
    <row r="840" spans="1:23" x14ac:dyDescent="0.25">
      <c r="A840" t="s">
        <v>62</v>
      </c>
      <c r="B840">
        <v>21</v>
      </c>
      <c r="C840" t="s">
        <v>63</v>
      </c>
      <c r="D840">
        <v>2100956</v>
      </c>
      <c r="E840" t="s">
        <v>70</v>
      </c>
      <c r="F840" t="s">
        <v>1097</v>
      </c>
      <c r="G840">
        <v>21211132</v>
      </c>
      <c r="H840">
        <v>7</v>
      </c>
      <c r="I840">
        <v>30.047485523056199</v>
      </c>
      <c r="J840">
        <v>0</v>
      </c>
      <c r="K840">
        <v>1</v>
      </c>
      <c r="L840">
        <v>0</v>
      </c>
      <c r="M840">
        <v>1</v>
      </c>
      <c r="N840">
        <v>0</v>
      </c>
      <c r="O840">
        <v>0</v>
      </c>
      <c r="P840">
        <v>0</v>
      </c>
      <c r="Q840">
        <v>0</v>
      </c>
      <c r="R840">
        <v>398</v>
      </c>
      <c r="S840">
        <v>1592</v>
      </c>
      <c r="T840" s="8">
        <v>1990</v>
      </c>
      <c r="U840">
        <v>0.908282046211348</v>
      </c>
      <c r="V840" s="2">
        <f>5312260-SUM($T$2:T840)</f>
        <v>3109530</v>
      </c>
      <c r="W840" t="str">
        <f t="shared" si="13"/>
        <v>Sim</v>
      </c>
    </row>
    <row r="841" spans="1:23" x14ac:dyDescent="0.25">
      <c r="A841" t="s">
        <v>62</v>
      </c>
      <c r="B841">
        <v>21</v>
      </c>
      <c r="C841" t="s">
        <v>63</v>
      </c>
      <c r="D841">
        <v>2102325</v>
      </c>
      <c r="E841" t="s">
        <v>1041</v>
      </c>
      <c r="F841" t="s">
        <v>1098</v>
      </c>
      <c r="G841">
        <v>21458200</v>
      </c>
      <c r="H841">
        <v>16</v>
      </c>
      <c r="I841">
        <v>30.047485523056199</v>
      </c>
      <c r="J841">
        <v>0</v>
      </c>
      <c r="K841">
        <v>1</v>
      </c>
      <c r="L841">
        <v>0</v>
      </c>
      <c r="M841">
        <v>1</v>
      </c>
      <c r="N841">
        <v>0</v>
      </c>
      <c r="O841">
        <v>1</v>
      </c>
      <c r="P841">
        <v>0</v>
      </c>
      <c r="Q841">
        <v>0</v>
      </c>
      <c r="R841">
        <v>434</v>
      </c>
      <c r="S841">
        <v>1736</v>
      </c>
      <c r="T841" s="8">
        <v>2170</v>
      </c>
      <c r="U841">
        <v>0.908282046211348</v>
      </c>
      <c r="V841" s="2">
        <f>5312260-SUM($T$2:T841)</f>
        <v>3107360</v>
      </c>
      <c r="W841" t="str">
        <f t="shared" si="13"/>
        <v>Sim</v>
      </c>
    </row>
    <row r="842" spans="1:23" x14ac:dyDescent="0.25">
      <c r="A842" t="s">
        <v>253</v>
      </c>
      <c r="B842">
        <v>13</v>
      </c>
      <c r="C842" t="s">
        <v>352</v>
      </c>
      <c r="D842">
        <v>1300409</v>
      </c>
      <c r="E842" t="s">
        <v>369</v>
      </c>
      <c r="F842" t="s">
        <v>1099</v>
      </c>
      <c r="G842">
        <v>13104292</v>
      </c>
      <c r="H842">
        <v>52</v>
      </c>
      <c r="I842">
        <v>30.047485523056199</v>
      </c>
      <c r="J842">
        <v>1</v>
      </c>
      <c r="K842">
        <v>0</v>
      </c>
      <c r="L842">
        <v>0</v>
      </c>
      <c r="M842">
        <v>1</v>
      </c>
      <c r="N842">
        <v>1</v>
      </c>
      <c r="O842">
        <v>0</v>
      </c>
      <c r="P842">
        <v>0</v>
      </c>
      <c r="Q842">
        <v>0</v>
      </c>
      <c r="R842">
        <v>578</v>
      </c>
      <c r="S842">
        <v>2312</v>
      </c>
      <c r="T842" s="8">
        <v>2890</v>
      </c>
      <c r="U842">
        <v>0.908282046211348</v>
      </c>
      <c r="V842" s="2">
        <f>5312260-SUM($T$2:T842)</f>
        <v>3104470</v>
      </c>
      <c r="W842" t="str">
        <f t="shared" si="13"/>
        <v>Sim</v>
      </c>
    </row>
    <row r="843" spans="1:23" x14ac:dyDescent="0.25">
      <c r="A843" t="s">
        <v>253</v>
      </c>
      <c r="B843">
        <v>13</v>
      </c>
      <c r="C843" t="s">
        <v>352</v>
      </c>
      <c r="D843">
        <v>1300607</v>
      </c>
      <c r="E843" t="s">
        <v>379</v>
      </c>
      <c r="F843" t="s">
        <v>1100</v>
      </c>
      <c r="G843">
        <v>13005367</v>
      </c>
      <c r="H843">
        <v>171</v>
      </c>
      <c r="I843">
        <v>30.047485523056199</v>
      </c>
      <c r="J843">
        <v>1</v>
      </c>
      <c r="K843">
        <v>0</v>
      </c>
      <c r="L843">
        <v>0</v>
      </c>
      <c r="M843">
        <v>1</v>
      </c>
      <c r="N843">
        <v>1</v>
      </c>
      <c r="O843">
        <v>1</v>
      </c>
      <c r="P843">
        <v>0</v>
      </c>
      <c r="Q843">
        <v>0</v>
      </c>
      <c r="R843">
        <v>740</v>
      </c>
      <c r="S843">
        <v>2960</v>
      </c>
      <c r="T843" s="8">
        <v>3700</v>
      </c>
      <c r="U843">
        <v>0.908282046211348</v>
      </c>
      <c r="V843" s="2">
        <f>5312260-SUM($T$2:T843)</f>
        <v>3100770</v>
      </c>
      <c r="W843" t="str">
        <f t="shared" si="13"/>
        <v>Sim</v>
      </c>
    </row>
    <row r="844" spans="1:23" x14ac:dyDescent="0.25">
      <c r="A844" t="s">
        <v>253</v>
      </c>
      <c r="B844">
        <v>13</v>
      </c>
      <c r="C844" t="s">
        <v>352</v>
      </c>
      <c r="D844">
        <v>1300805</v>
      </c>
      <c r="E844" t="s">
        <v>392</v>
      </c>
      <c r="F844" t="s">
        <v>1101</v>
      </c>
      <c r="G844">
        <v>13097792</v>
      </c>
      <c r="H844">
        <v>13</v>
      </c>
      <c r="I844">
        <v>30.047485523056199</v>
      </c>
      <c r="J844">
        <v>1</v>
      </c>
      <c r="K844">
        <v>0</v>
      </c>
      <c r="L844">
        <v>0</v>
      </c>
      <c r="M844">
        <v>1</v>
      </c>
      <c r="N844">
        <v>0</v>
      </c>
      <c r="O844">
        <v>0</v>
      </c>
      <c r="P844">
        <v>0</v>
      </c>
      <c r="Q844">
        <v>0</v>
      </c>
      <c r="R844">
        <v>422</v>
      </c>
      <c r="S844">
        <v>1688</v>
      </c>
      <c r="T844" s="8">
        <v>2110</v>
      </c>
      <c r="U844">
        <v>0.908282046211348</v>
      </c>
      <c r="V844" s="2">
        <f>5312260-SUM($T$2:T844)</f>
        <v>3098660</v>
      </c>
      <c r="W844" t="str">
        <f t="shared" si="13"/>
        <v>Sim</v>
      </c>
    </row>
    <row r="845" spans="1:23" x14ac:dyDescent="0.25">
      <c r="A845" t="s">
        <v>253</v>
      </c>
      <c r="B845">
        <v>13</v>
      </c>
      <c r="C845" t="s">
        <v>352</v>
      </c>
      <c r="D845">
        <v>1302900</v>
      </c>
      <c r="E845" t="s">
        <v>471</v>
      </c>
      <c r="F845" t="s">
        <v>1102</v>
      </c>
      <c r="G845">
        <v>13078704</v>
      </c>
      <c r="H845">
        <v>59</v>
      </c>
      <c r="I845">
        <v>30.047485523056199</v>
      </c>
      <c r="J845">
        <v>1</v>
      </c>
      <c r="K845">
        <v>0</v>
      </c>
      <c r="L845">
        <v>0</v>
      </c>
      <c r="M845">
        <v>1</v>
      </c>
      <c r="N845">
        <v>0</v>
      </c>
      <c r="O845">
        <v>1</v>
      </c>
      <c r="P845">
        <v>0</v>
      </c>
      <c r="Q845">
        <v>0</v>
      </c>
      <c r="R845">
        <v>606</v>
      </c>
      <c r="S845">
        <v>2424</v>
      </c>
      <c r="T845" s="8">
        <v>3030</v>
      </c>
      <c r="U845">
        <v>0.908282046211348</v>
      </c>
      <c r="V845" s="2">
        <f>5312260-SUM($T$2:T845)</f>
        <v>3095630</v>
      </c>
      <c r="W845" t="str">
        <f t="shared" si="13"/>
        <v>Sim</v>
      </c>
    </row>
    <row r="846" spans="1:23" x14ac:dyDescent="0.25">
      <c r="A846" t="s">
        <v>253</v>
      </c>
      <c r="B846">
        <v>13</v>
      </c>
      <c r="C846" t="s">
        <v>352</v>
      </c>
      <c r="D846">
        <v>1302900</v>
      </c>
      <c r="E846" t="s">
        <v>471</v>
      </c>
      <c r="F846" t="s">
        <v>1103</v>
      </c>
      <c r="G846">
        <v>13039881</v>
      </c>
      <c r="H846">
        <v>61</v>
      </c>
      <c r="I846">
        <v>30.047485523056199</v>
      </c>
      <c r="J846">
        <v>1</v>
      </c>
      <c r="K846">
        <v>0</v>
      </c>
      <c r="L846">
        <v>0</v>
      </c>
      <c r="M846">
        <v>1</v>
      </c>
      <c r="N846">
        <v>0</v>
      </c>
      <c r="O846">
        <v>1</v>
      </c>
      <c r="P846">
        <v>0</v>
      </c>
      <c r="Q846">
        <v>0</v>
      </c>
      <c r="R846">
        <v>614</v>
      </c>
      <c r="S846">
        <v>2456</v>
      </c>
      <c r="T846" s="8">
        <v>3070</v>
      </c>
      <c r="U846">
        <v>0.908282046211348</v>
      </c>
      <c r="V846" s="2">
        <f>5312260-SUM($T$2:T846)</f>
        <v>3092560</v>
      </c>
      <c r="W846" t="str">
        <f t="shared" si="13"/>
        <v>Sim</v>
      </c>
    </row>
    <row r="847" spans="1:23" x14ac:dyDescent="0.25">
      <c r="A847" t="s">
        <v>253</v>
      </c>
      <c r="B847">
        <v>13</v>
      </c>
      <c r="C847" t="s">
        <v>352</v>
      </c>
      <c r="D847">
        <v>1302900</v>
      </c>
      <c r="E847" t="s">
        <v>471</v>
      </c>
      <c r="F847" t="s">
        <v>1104</v>
      </c>
      <c r="G847">
        <v>13078780</v>
      </c>
      <c r="H847">
        <v>28</v>
      </c>
      <c r="I847">
        <v>30.047485523056199</v>
      </c>
      <c r="J847">
        <v>1</v>
      </c>
      <c r="K847">
        <v>0</v>
      </c>
      <c r="L847">
        <v>0</v>
      </c>
      <c r="M847">
        <v>1</v>
      </c>
      <c r="N847">
        <v>0</v>
      </c>
      <c r="O847">
        <v>0</v>
      </c>
      <c r="P847">
        <v>0</v>
      </c>
      <c r="Q847">
        <v>0</v>
      </c>
      <c r="R847">
        <v>482</v>
      </c>
      <c r="S847">
        <v>1928</v>
      </c>
      <c r="T847" s="8">
        <v>2410</v>
      </c>
      <c r="U847">
        <v>0.908282046211348</v>
      </c>
      <c r="V847" s="2">
        <f>5312260-SUM($T$2:T847)</f>
        <v>3090150</v>
      </c>
      <c r="W847" t="str">
        <f t="shared" si="13"/>
        <v>Sim</v>
      </c>
    </row>
    <row r="848" spans="1:23" x14ac:dyDescent="0.25">
      <c r="A848" t="s">
        <v>253</v>
      </c>
      <c r="B848">
        <v>13</v>
      </c>
      <c r="C848" t="s">
        <v>352</v>
      </c>
      <c r="D848">
        <v>1302900</v>
      </c>
      <c r="E848" t="s">
        <v>471</v>
      </c>
      <c r="F848" t="s">
        <v>1105</v>
      </c>
      <c r="G848">
        <v>13059904</v>
      </c>
      <c r="H848">
        <v>111</v>
      </c>
      <c r="I848">
        <v>30.047485523056199</v>
      </c>
      <c r="J848">
        <v>1</v>
      </c>
      <c r="K848">
        <v>0</v>
      </c>
      <c r="L848">
        <v>0</v>
      </c>
      <c r="M848">
        <v>1</v>
      </c>
      <c r="N848">
        <v>0</v>
      </c>
      <c r="O848">
        <v>1</v>
      </c>
      <c r="P848">
        <v>0</v>
      </c>
      <c r="Q848">
        <v>0</v>
      </c>
      <c r="R848">
        <v>740</v>
      </c>
      <c r="S848">
        <v>2960</v>
      </c>
      <c r="T848" s="8">
        <v>3700</v>
      </c>
      <c r="U848">
        <v>0.908282046211348</v>
      </c>
      <c r="V848" s="2">
        <f>5312260-SUM($T$2:T848)</f>
        <v>3086450</v>
      </c>
      <c r="W848" t="str">
        <f t="shared" si="13"/>
        <v>Sim</v>
      </c>
    </row>
    <row r="849" spans="1:23" x14ac:dyDescent="0.25">
      <c r="A849" t="s">
        <v>253</v>
      </c>
      <c r="B849">
        <v>14</v>
      </c>
      <c r="C849" t="s">
        <v>575</v>
      </c>
      <c r="D849">
        <v>1400407</v>
      </c>
      <c r="E849" t="s">
        <v>615</v>
      </c>
      <c r="F849" t="s">
        <v>1106</v>
      </c>
      <c r="G849">
        <v>14321815</v>
      </c>
      <c r="H849">
        <v>23</v>
      </c>
      <c r="I849">
        <v>30.047485523056199</v>
      </c>
      <c r="J849">
        <v>0</v>
      </c>
      <c r="K849">
        <v>1</v>
      </c>
      <c r="L849">
        <v>0</v>
      </c>
      <c r="M849">
        <v>1</v>
      </c>
      <c r="N849">
        <v>0</v>
      </c>
      <c r="O849">
        <v>0</v>
      </c>
      <c r="P849">
        <v>0</v>
      </c>
      <c r="Q849">
        <v>0</v>
      </c>
      <c r="R849">
        <v>462</v>
      </c>
      <c r="S849">
        <v>1848</v>
      </c>
      <c r="T849" s="8">
        <v>2310</v>
      </c>
      <c r="U849">
        <v>0.908282046211348</v>
      </c>
      <c r="V849" s="2">
        <f>5312260-SUM($T$2:T849)</f>
        <v>3084140</v>
      </c>
      <c r="W849" t="str">
        <f t="shared" si="13"/>
        <v>Sim</v>
      </c>
    </row>
    <row r="850" spans="1:23" x14ac:dyDescent="0.25">
      <c r="A850" t="s">
        <v>253</v>
      </c>
      <c r="B850">
        <v>17</v>
      </c>
      <c r="C850" t="s">
        <v>785</v>
      </c>
      <c r="D850">
        <v>1721109</v>
      </c>
      <c r="E850" t="s">
        <v>795</v>
      </c>
      <c r="F850" t="s">
        <v>1107</v>
      </c>
      <c r="G850">
        <v>17044421</v>
      </c>
      <c r="H850">
        <v>3</v>
      </c>
      <c r="I850">
        <v>30.047485523056199</v>
      </c>
      <c r="J850">
        <v>0</v>
      </c>
      <c r="K850">
        <v>1</v>
      </c>
      <c r="L850">
        <v>0</v>
      </c>
      <c r="M850">
        <v>1</v>
      </c>
      <c r="N850">
        <v>0</v>
      </c>
      <c r="O850">
        <v>0</v>
      </c>
      <c r="P850">
        <v>0</v>
      </c>
      <c r="Q850">
        <v>0</v>
      </c>
      <c r="R850">
        <v>382</v>
      </c>
      <c r="S850">
        <v>1528</v>
      </c>
      <c r="T850" s="8">
        <v>1910</v>
      </c>
      <c r="U850">
        <v>0.908282046211348</v>
      </c>
      <c r="V850" s="2">
        <f>5312260-SUM($T$2:T850)</f>
        <v>3082230</v>
      </c>
      <c r="W850" t="str">
        <f t="shared" si="13"/>
        <v>Sim</v>
      </c>
    </row>
    <row r="851" spans="1:23" x14ac:dyDescent="0.25">
      <c r="A851" t="s">
        <v>253</v>
      </c>
      <c r="B851">
        <v>13</v>
      </c>
      <c r="C851" t="s">
        <v>352</v>
      </c>
      <c r="D851">
        <v>1300607</v>
      </c>
      <c r="E851" t="s">
        <v>379</v>
      </c>
      <c r="F851" t="s">
        <v>1112</v>
      </c>
      <c r="G851">
        <v>13093185</v>
      </c>
      <c r="H851">
        <v>536</v>
      </c>
      <c r="I851">
        <v>30.049457019655101</v>
      </c>
      <c r="J851">
        <v>0</v>
      </c>
      <c r="K851">
        <v>1</v>
      </c>
      <c r="L851">
        <v>0</v>
      </c>
      <c r="M851">
        <v>1</v>
      </c>
      <c r="N851">
        <v>0</v>
      </c>
      <c r="O851">
        <v>0</v>
      </c>
      <c r="P851">
        <v>0</v>
      </c>
      <c r="Q851">
        <v>0</v>
      </c>
      <c r="R851">
        <v>740</v>
      </c>
      <c r="S851">
        <v>2960</v>
      </c>
      <c r="T851" s="8">
        <v>3700</v>
      </c>
      <c r="U851">
        <v>0.90823402651094898</v>
      </c>
      <c r="V851" s="2">
        <f>5312260-SUM($T$2:T851)</f>
        <v>3078530</v>
      </c>
      <c r="W851" t="str">
        <f t="shared" si="13"/>
        <v>Sim</v>
      </c>
    </row>
    <row r="852" spans="1:23" x14ac:dyDescent="0.25">
      <c r="A852" t="s">
        <v>253</v>
      </c>
      <c r="B852">
        <v>13</v>
      </c>
      <c r="C852" t="s">
        <v>352</v>
      </c>
      <c r="D852">
        <v>1300607</v>
      </c>
      <c r="E852" t="s">
        <v>379</v>
      </c>
      <c r="F852" t="s">
        <v>1113</v>
      </c>
      <c r="G852">
        <v>13005448</v>
      </c>
      <c r="H852">
        <v>175</v>
      </c>
      <c r="I852">
        <v>30.0646345590037</v>
      </c>
      <c r="J852">
        <v>1</v>
      </c>
      <c r="K852">
        <v>0</v>
      </c>
      <c r="L852">
        <v>0</v>
      </c>
      <c r="M852">
        <v>1</v>
      </c>
      <c r="N852">
        <v>0</v>
      </c>
      <c r="O852">
        <v>1</v>
      </c>
      <c r="P852">
        <v>0</v>
      </c>
      <c r="Q852">
        <v>0</v>
      </c>
      <c r="R852">
        <v>740</v>
      </c>
      <c r="S852">
        <v>2960</v>
      </c>
      <c r="T852" s="8">
        <v>3700</v>
      </c>
      <c r="U852">
        <v>0.90786434751038303</v>
      </c>
      <c r="V852" s="2">
        <f>5312260-SUM($T$2:T852)</f>
        <v>3074830</v>
      </c>
      <c r="W852" t="str">
        <f t="shared" si="13"/>
        <v>Sim</v>
      </c>
    </row>
    <row r="853" spans="1:23" x14ac:dyDescent="0.25">
      <c r="A853" t="s">
        <v>62</v>
      </c>
      <c r="B853">
        <v>21</v>
      </c>
      <c r="C853" t="s">
        <v>63</v>
      </c>
      <c r="D853">
        <v>2105351</v>
      </c>
      <c r="E853" t="s">
        <v>124</v>
      </c>
      <c r="F853" t="s">
        <v>1114</v>
      </c>
      <c r="G853">
        <v>21228043</v>
      </c>
      <c r="H853">
        <v>11</v>
      </c>
      <c r="I853">
        <v>30.090839922017899</v>
      </c>
      <c r="J853">
        <v>0</v>
      </c>
      <c r="K853">
        <v>1</v>
      </c>
      <c r="L853">
        <v>0</v>
      </c>
      <c r="M853">
        <v>1</v>
      </c>
      <c r="N853">
        <v>0</v>
      </c>
      <c r="O853">
        <v>0</v>
      </c>
      <c r="P853">
        <v>0</v>
      </c>
      <c r="Q853">
        <v>0</v>
      </c>
      <c r="R853">
        <v>414</v>
      </c>
      <c r="S853">
        <v>1656</v>
      </c>
      <c r="T853" s="8">
        <v>2070</v>
      </c>
      <c r="U853">
        <v>0.90722606404519202</v>
      </c>
      <c r="V853" s="2">
        <f>5312260-SUM($T$2:T853)</f>
        <v>3072760</v>
      </c>
      <c r="W853" t="str">
        <f t="shared" si="13"/>
        <v>Sim</v>
      </c>
    </row>
    <row r="854" spans="1:23" x14ac:dyDescent="0.25">
      <c r="A854" t="s">
        <v>253</v>
      </c>
      <c r="B854">
        <v>13</v>
      </c>
      <c r="C854" t="s">
        <v>352</v>
      </c>
      <c r="D854">
        <v>1303908</v>
      </c>
      <c r="E854" t="s">
        <v>533</v>
      </c>
      <c r="F854" t="s">
        <v>1115</v>
      </c>
      <c r="G854">
        <v>13069551</v>
      </c>
      <c r="H854">
        <v>34</v>
      </c>
      <c r="I854">
        <v>30.090839922017899</v>
      </c>
      <c r="J854">
        <v>1</v>
      </c>
      <c r="K854">
        <v>0</v>
      </c>
      <c r="L854">
        <v>0</v>
      </c>
      <c r="M854">
        <v>1</v>
      </c>
      <c r="N854">
        <v>0</v>
      </c>
      <c r="O854">
        <v>0</v>
      </c>
      <c r="P854">
        <v>0</v>
      </c>
      <c r="Q854">
        <v>0</v>
      </c>
      <c r="R854">
        <v>506</v>
      </c>
      <c r="S854">
        <v>2024</v>
      </c>
      <c r="T854" s="8">
        <v>2530</v>
      </c>
      <c r="U854">
        <v>0.90722606404519202</v>
      </c>
      <c r="V854" s="2">
        <f>5312260-SUM($T$2:T854)</f>
        <v>3070230</v>
      </c>
      <c r="W854" t="str">
        <f t="shared" si="13"/>
        <v>Sim</v>
      </c>
    </row>
    <row r="855" spans="1:23" x14ac:dyDescent="0.25">
      <c r="A855" t="s">
        <v>253</v>
      </c>
      <c r="B855">
        <v>13</v>
      </c>
      <c r="C855" t="s">
        <v>352</v>
      </c>
      <c r="D855">
        <v>1304062</v>
      </c>
      <c r="E855" t="s">
        <v>543</v>
      </c>
      <c r="F855" t="s">
        <v>1116</v>
      </c>
      <c r="G855">
        <v>13008099</v>
      </c>
      <c r="H855">
        <v>261</v>
      </c>
      <c r="I855">
        <v>30.097992028738599</v>
      </c>
      <c r="J855">
        <v>1</v>
      </c>
      <c r="K855">
        <v>0</v>
      </c>
      <c r="L855">
        <v>0</v>
      </c>
      <c r="M855">
        <v>1</v>
      </c>
      <c r="N855">
        <v>0</v>
      </c>
      <c r="O855">
        <v>0</v>
      </c>
      <c r="P855">
        <v>0</v>
      </c>
      <c r="Q855">
        <v>0</v>
      </c>
      <c r="R855">
        <v>740</v>
      </c>
      <c r="S855">
        <v>2960</v>
      </c>
      <c r="T855" s="8">
        <v>3700</v>
      </c>
      <c r="U855">
        <v>0.90705186033510798</v>
      </c>
      <c r="V855" s="2">
        <f>5312260-SUM($T$2:T855)</f>
        <v>3066530</v>
      </c>
      <c r="W855" t="str">
        <f t="shared" si="13"/>
        <v>Sim</v>
      </c>
    </row>
    <row r="856" spans="1:23" x14ac:dyDescent="0.25">
      <c r="A856" t="s">
        <v>253</v>
      </c>
      <c r="B856">
        <v>13</v>
      </c>
      <c r="C856" t="s">
        <v>352</v>
      </c>
      <c r="D856">
        <v>1300805</v>
      </c>
      <c r="E856" t="s">
        <v>392</v>
      </c>
      <c r="F856" t="s">
        <v>1117</v>
      </c>
      <c r="G856">
        <v>13102249</v>
      </c>
      <c r="H856">
        <v>145</v>
      </c>
      <c r="I856">
        <v>30.099363807714798</v>
      </c>
      <c r="J856">
        <v>0</v>
      </c>
      <c r="K856">
        <v>1</v>
      </c>
      <c r="L856">
        <v>0</v>
      </c>
      <c r="M856">
        <v>1</v>
      </c>
      <c r="N856">
        <v>0</v>
      </c>
      <c r="O856">
        <v>1</v>
      </c>
      <c r="P856">
        <v>0</v>
      </c>
      <c r="Q856">
        <v>0</v>
      </c>
      <c r="R856">
        <v>740</v>
      </c>
      <c r="S856">
        <v>2960</v>
      </c>
      <c r="T856" s="8">
        <v>3700</v>
      </c>
      <c r="U856">
        <v>0.907018447943992</v>
      </c>
      <c r="V856" s="2">
        <f>5312260-SUM($T$2:T856)</f>
        <v>3062830</v>
      </c>
      <c r="W856" t="str">
        <f t="shared" si="13"/>
        <v>Sim</v>
      </c>
    </row>
    <row r="857" spans="1:23" x14ac:dyDescent="0.25">
      <c r="A857" t="s">
        <v>253</v>
      </c>
      <c r="B857">
        <v>13</v>
      </c>
      <c r="C857" t="s">
        <v>352</v>
      </c>
      <c r="D857">
        <v>1300805</v>
      </c>
      <c r="E857" t="s">
        <v>392</v>
      </c>
      <c r="F857" t="s">
        <v>1118</v>
      </c>
      <c r="G857">
        <v>13084216</v>
      </c>
      <c r="H857">
        <v>29</v>
      </c>
      <c r="I857">
        <v>30.111466499576999</v>
      </c>
      <c r="J857">
        <v>1</v>
      </c>
      <c r="K857">
        <v>0</v>
      </c>
      <c r="L857">
        <v>0</v>
      </c>
      <c r="M857">
        <v>1</v>
      </c>
      <c r="N857">
        <v>1</v>
      </c>
      <c r="O857">
        <v>0</v>
      </c>
      <c r="P857">
        <v>0</v>
      </c>
      <c r="Q857">
        <v>0</v>
      </c>
      <c r="R857">
        <v>486</v>
      </c>
      <c r="S857">
        <v>1944</v>
      </c>
      <c r="T857" s="8">
        <v>2430</v>
      </c>
      <c r="U857">
        <v>0.90672366293774098</v>
      </c>
      <c r="V857" s="2">
        <f>5312260-SUM($T$2:T857)</f>
        <v>3060400</v>
      </c>
      <c r="W857" t="str">
        <f t="shared" si="13"/>
        <v>Sim</v>
      </c>
    </row>
    <row r="858" spans="1:23" x14ac:dyDescent="0.25">
      <c r="A858" t="s">
        <v>253</v>
      </c>
      <c r="B858">
        <v>13</v>
      </c>
      <c r="C858" t="s">
        <v>352</v>
      </c>
      <c r="D858">
        <v>1300805</v>
      </c>
      <c r="E858" t="s">
        <v>392</v>
      </c>
      <c r="F858" t="s">
        <v>1119</v>
      </c>
      <c r="G858">
        <v>13104543</v>
      </c>
      <c r="H858">
        <v>12</v>
      </c>
      <c r="I858">
        <v>30.111466499576999</v>
      </c>
      <c r="J858">
        <v>1</v>
      </c>
      <c r="K858">
        <v>0</v>
      </c>
      <c r="L858">
        <v>0</v>
      </c>
      <c r="M858">
        <v>1</v>
      </c>
      <c r="N858">
        <v>0</v>
      </c>
      <c r="O858">
        <v>0</v>
      </c>
      <c r="P858">
        <v>0</v>
      </c>
      <c r="Q858">
        <v>0</v>
      </c>
      <c r="R858">
        <v>418</v>
      </c>
      <c r="S858">
        <v>1672</v>
      </c>
      <c r="T858" s="8">
        <v>2090</v>
      </c>
      <c r="U858">
        <v>0.90672366293774098</v>
      </c>
      <c r="V858" s="2">
        <f>5312260-SUM($T$2:T858)</f>
        <v>3058310</v>
      </c>
      <c r="W858" t="str">
        <f t="shared" si="13"/>
        <v>Sim</v>
      </c>
    </row>
    <row r="859" spans="1:23" x14ac:dyDescent="0.25">
      <c r="A859" t="s">
        <v>253</v>
      </c>
      <c r="B859">
        <v>14</v>
      </c>
      <c r="C859" t="s">
        <v>575</v>
      </c>
      <c r="D859">
        <v>1400407</v>
      </c>
      <c r="E859" t="s">
        <v>615</v>
      </c>
      <c r="F859" t="s">
        <v>1120</v>
      </c>
      <c r="G859">
        <v>14320126</v>
      </c>
      <c r="H859">
        <v>10</v>
      </c>
      <c r="I859">
        <v>30.111466499576999</v>
      </c>
      <c r="J859">
        <v>0</v>
      </c>
      <c r="K859">
        <v>1</v>
      </c>
      <c r="L859">
        <v>0</v>
      </c>
      <c r="M859">
        <v>1</v>
      </c>
      <c r="N859">
        <v>0</v>
      </c>
      <c r="O859">
        <v>0</v>
      </c>
      <c r="P859">
        <v>0</v>
      </c>
      <c r="Q859">
        <v>0</v>
      </c>
      <c r="R859">
        <v>410</v>
      </c>
      <c r="S859">
        <v>1640</v>
      </c>
      <c r="T859" s="8">
        <v>2050</v>
      </c>
      <c r="U859">
        <v>0.90672366293774098</v>
      </c>
      <c r="V859" s="2">
        <f>5312260-SUM($T$2:T859)</f>
        <v>3056260</v>
      </c>
      <c r="W859" t="str">
        <f t="shared" si="13"/>
        <v>Sim</v>
      </c>
    </row>
    <row r="860" spans="1:23" x14ac:dyDescent="0.25">
      <c r="A860" t="s">
        <v>253</v>
      </c>
      <c r="B860">
        <v>14</v>
      </c>
      <c r="C860" t="s">
        <v>575</v>
      </c>
      <c r="D860">
        <v>1400704</v>
      </c>
      <c r="E860" t="s">
        <v>650</v>
      </c>
      <c r="F860" t="s">
        <v>1122</v>
      </c>
      <c r="G860">
        <v>14008092</v>
      </c>
      <c r="H860">
        <v>23</v>
      </c>
      <c r="I860">
        <v>30.122670292740398</v>
      </c>
      <c r="J860">
        <v>1</v>
      </c>
      <c r="K860">
        <v>0</v>
      </c>
      <c r="L860">
        <v>0</v>
      </c>
      <c r="M860">
        <v>1</v>
      </c>
      <c r="N860">
        <v>0</v>
      </c>
      <c r="O860">
        <v>0</v>
      </c>
      <c r="P860">
        <v>0</v>
      </c>
      <c r="Q860">
        <v>0</v>
      </c>
      <c r="R860">
        <v>462</v>
      </c>
      <c r="S860">
        <v>1848</v>
      </c>
      <c r="T860" s="8">
        <v>2310</v>
      </c>
      <c r="U860">
        <v>0.90645077238782501</v>
      </c>
      <c r="V860" s="2">
        <f>5312260-SUM($T$2:T860)</f>
        <v>3053950</v>
      </c>
      <c r="W860" t="str">
        <f t="shared" si="13"/>
        <v>Sim</v>
      </c>
    </row>
    <row r="861" spans="1:23" x14ac:dyDescent="0.25">
      <c r="A861" t="s">
        <v>253</v>
      </c>
      <c r="B861">
        <v>13</v>
      </c>
      <c r="C861" t="s">
        <v>352</v>
      </c>
      <c r="D861">
        <v>1304062</v>
      </c>
      <c r="E861" t="s">
        <v>543</v>
      </c>
      <c r="F861" t="s">
        <v>1123</v>
      </c>
      <c r="G861">
        <v>13106562</v>
      </c>
      <c r="H861">
        <v>1020</v>
      </c>
      <c r="I861">
        <v>30.1642904721032</v>
      </c>
      <c r="J861">
        <v>1</v>
      </c>
      <c r="K861">
        <v>0</v>
      </c>
      <c r="L861">
        <v>0</v>
      </c>
      <c r="M861">
        <v>1</v>
      </c>
      <c r="N861">
        <v>0</v>
      </c>
      <c r="O861">
        <v>1</v>
      </c>
      <c r="P861">
        <v>0</v>
      </c>
      <c r="Q861">
        <v>0</v>
      </c>
      <c r="R861">
        <v>740</v>
      </c>
      <c r="S861">
        <v>2960</v>
      </c>
      <c r="T861" s="8">
        <v>3700</v>
      </c>
      <c r="U861">
        <v>0.90543703057126401</v>
      </c>
      <c r="V861" s="2">
        <f>5312260-SUM($T$2:T861)</f>
        <v>3050250</v>
      </c>
      <c r="W861" t="str">
        <f t="shared" si="13"/>
        <v>Sim</v>
      </c>
    </row>
    <row r="862" spans="1:23" x14ac:dyDescent="0.25">
      <c r="A862" t="s">
        <v>253</v>
      </c>
      <c r="B862">
        <v>13</v>
      </c>
      <c r="C862" t="s">
        <v>352</v>
      </c>
      <c r="D862">
        <v>1303007</v>
      </c>
      <c r="E862" t="s">
        <v>473</v>
      </c>
      <c r="F862" t="s">
        <v>1124</v>
      </c>
      <c r="G862">
        <v>13094068</v>
      </c>
      <c r="H862">
        <v>4</v>
      </c>
      <c r="I862">
        <v>30.233081721756601</v>
      </c>
      <c r="J862">
        <v>1</v>
      </c>
      <c r="K862">
        <v>0</v>
      </c>
      <c r="L862">
        <v>0</v>
      </c>
      <c r="M862">
        <v>1</v>
      </c>
      <c r="N862">
        <v>0</v>
      </c>
      <c r="O862">
        <v>0</v>
      </c>
      <c r="P862">
        <v>0</v>
      </c>
      <c r="Q862">
        <v>0</v>
      </c>
      <c r="R862">
        <v>386</v>
      </c>
      <c r="S862">
        <v>1544</v>
      </c>
      <c r="T862" s="8">
        <v>1930</v>
      </c>
      <c r="U862">
        <v>0.90376148357808095</v>
      </c>
      <c r="V862" s="2">
        <f>5312260-SUM($T$2:T862)</f>
        <v>3048320</v>
      </c>
      <c r="W862" t="str">
        <f t="shared" si="13"/>
        <v>Sim</v>
      </c>
    </row>
    <row r="863" spans="1:23" x14ac:dyDescent="0.25">
      <c r="A863" t="s">
        <v>253</v>
      </c>
      <c r="B863">
        <v>13</v>
      </c>
      <c r="C863" t="s">
        <v>352</v>
      </c>
      <c r="D863">
        <v>1303700</v>
      </c>
      <c r="E863" t="s">
        <v>501</v>
      </c>
      <c r="F863" t="s">
        <v>1125</v>
      </c>
      <c r="G863">
        <v>13106864</v>
      </c>
      <c r="H863">
        <v>41</v>
      </c>
      <c r="I863">
        <v>30.233081721756601</v>
      </c>
      <c r="J863">
        <v>1</v>
      </c>
      <c r="K863">
        <v>0</v>
      </c>
      <c r="L863">
        <v>0</v>
      </c>
      <c r="M863">
        <v>1</v>
      </c>
      <c r="N863">
        <v>1</v>
      </c>
      <c r="O863">
        <v>0</v>
      </c>
      <c r="P863">
        <v>0</v>
      </c>
      <c r="Q863">
        <v>0</v>
      </c>
      <c r="R863">
        <v>534</v>
      </c>
      <c r="S863">
        <v>2136</v>
      </c>
      <c r="T863" s="8">
        <v>2670</v>
      </c>
      <c r="U863">
        <v>0.90376148357808095</v>
      </c>
      <c r="V863" s="2">
        <f>5312260-SUM($T$2:T863)</f>
        <v>3045650</v>
      </c>
      <c r="W863" t="str">
        <f t="shared" si="13"/>
        <v>Sim</v>
      </c>
    </row>
    <row r="864" spans="1:23" x14ac:dyDescent="0.25">
      <c r="A864" t="s">
        <v>253</v>
      </c>
      <c r="B864">
        <v>13</v>
      </c>
      <c r="C864" t="s">
        <v>352</v>
      </c>
      <c r="D864">
        <v>1302306</v>
      </c>
      <c r="E864" t="s">
        <v>437</v>
      </c>
      <c r="F864" t="s">
        <v>1126</v>
      </c>
      <c r="G864">
        <v>13007041</v>
      </c>
      <c r="H864">
        <v>238</v>
      </c>
      <c r="I864">
        <v>30.241932360374499</v>
      </c>
      <c r="J864">
        <v>1</v>
      </c>
      <c r="K864">
        <v>0</v>
      </c>
      <c r="L864">
        <v>0</v>
      </c>
      <c r="M864">
        <v>1</v>
      </c>
      <c r="N864">
        <v>0</v>
      </c>
      <c r="O864">
        <v>0</v>
      </c>
      <c r="P864">
        <v>0</v>
      </c>
      <c r="Q864">
        <v>0</v>
      </c>
      <c r="R864">
        <v>740</v>
      </c>
      <c r="S864">
        <v>2960</v>
      </c>
      <c r="T864" s="8">
        <v>3700</v>
      </c>
      <c r="U864">
        <v>0.90354590876298901</v>
      </c>
      <c r="V864" s="2">
        <f>5312260-SUM($T$2:T864)</f>
        <v>3041950</v>
      </c>
      <c r="W864" t="str">
        <f t="shared" si="13"/>
        <v>Sim</v>
      </c>
    </row>
    <row r="865" spans="1:23" x14ac:dyDescent="0.25">
      <c r="A865" t="s">
        <v>253</v>
      </c>
      <c r="B865">
        <v>13</v>
      </c>
      <c r="C865" t="s">
        <v>352</v>
      </c>
      <c r="D865">
        <v>1304062</v>
      </c>
      <c r="E865" t="s">
        <v>543</v>
      </c>
      <c r="F865" t="s">
        <v>1127</v>
      </c>
      <c r="G865">
        <v>13007904</v>
      </c>
      <c r="H865">
        <v>97</v>
      </c>
      <c r="I865">
        <v>30.265542501981098</v>
      </c>
      <c r="J865">
        <v>1</v>
      </c>
      <c r="K865">
        <v>0</v>
      </c>
      <c r="L865">
        <v>0</v>
      </c>
      <c r="M865">
        <v>1</v>
      </c>
      <c r="N865">
        <v>0</v>
      </c>
      <c r="O865">
        <v>0</v>
      </c>
      <c r="P865">
        <v>0</v>
      </c>
      <c r="Q865">
        <v>0</v>
      </c>
      <c r="R865">
        <v>740</v>
      </c>
      <c r="S865">
        <v>2960</v>
      </c>
      <c r="T865" s="8">
        <v>3700</v>
      </c>
      <c r="U865">
        <v>0.90297083704998904</v>
      </c>
      <c r="V865" s="2">
        <f>5312260-SUM($T$2:T865)</f>
        <v>3038250</v>
      </c>
      <c r="W865" t="str">
        <f t="shared" si="13"/>
        <v>Sim</v>
      </c>
    </row>
    <row r="866" spans="1:23" x14ac:dyDescent="0.25">
      <c r="A866" t="s">
        <v>253</v>
      </c>
      <c r="B866">
        <v>17</v>
      </c>
      <c r="C866" t="s">
        <v>785</v>
      </c>
      <c r="D866">
        <v>1721109</v>
      </c>
      <c r="E866" t="s">
        <v>795</v>
      </c>
      <c r="F866" t="s">
        <v>1128</v>
      </c>
      <c r="G866">
        <v>17027012</v>
      </c>
      <c r="H866">
        <v>17</v>
      </c>
      <c r="I866">
        <v>30.285801385742801</v>
      </c>
      <c r="J866">
        <v>0</v>
      </c>
      <c r="K866">
        <v>1</v>
      </c>
      <c r="L866">
        <v>0</v>
      </c>
      <c r="M866">
        <v>1</v>
      </c>
      <c r="N866">
        <v>1</v>
      </c>
      <c r="O866">
        <v>0</v>
      </c>
      <c r="P866">
        <v>0</v>
      </c>
      <c r="Q866">
        <v>0</v>
      </c>
      <c r="R866">
        <v>438</v>
      </c>
      <c r="S866">
        <v>1752</v>
      </c>
      <c r="T866" s="8">
        <v>2190</v>
      </c>
      <c r="U866">
        <v>0.90247739185247799</v>
      </c>
      <c r="V866" s="2">
        <f>5312260-SUM($T$2:T866)</f>
        <v>3036060</v>
      </c>
      <c r="W866" t="str">
        <f t="shared" si="13"/>
        <v>Sim</v>
      </c>
    </row>
    <row r="867" spans="1:23" x14ac:dyDescent="0.25">
      <c r="A867" t="s">
        <v>62</v>
      </c>
      <c r="B867">
        <v>21</v>
      </c>
      <c r="C867" t="s">
        <v>63</v>
      </c>
      <c r="D867">
        <v>2105476</v>
      </c>
      <c r="E867" t="s">
        <v>127</v>
      </c>
      <c r="F867" t="s">
        <v>1129</v>
      </c>
      <c r="G867">
        <v>21247978</v>
      </c>
      <c r="H867">
        <v>26</v>
      </c>
      <c r="I867">
        <v>30.303968871825401</v>
      </c>
      <c r="J867">
        <v>0</v>
      </c>
      <c r="K867">
        <v>1</v>
      </c>
      <c r="L867">
        <v>0</v>
      </c>
      <c r="M867">
        <v>1</v>
      </c>
      <c r="N867">
        <v>0</v>
      </c>
      <c r="O867">
        <v>0</v>
      </c>
      <c r="P867">
        <v>0</v>
      </c>
      <c r="Q867">
        <v>0</v>
      </c>
      <c r="R867">
        <v>474</v>
      </c>
      <c r="S867">
        <v>1896</v>
      </c>
      <c r="T867" s="8">
        <v>2370</v>
      </c>
      <c r="U867">
        <v>0.90203488678340804</v>
      </c>
      <c r="V867" s="2">
        <f>5312260-SUM($T$2:T867)</f>
        <v>3033690</v>
      </c>
      <c r="W867" t="str">
        <f t="shared" si="13"/>
        <v>Sim</v>
      </c>
    </row>
    <row r="868" spans="1:23" x14ac:dyDescent="0.25">
      <c r="A868" t="s">
        <v>253</v>
      </c>
      <c r="B868">
        <v>12</v>
      </c>
      <c r="C868" t="s">
        <v>272</v>
      </c>
      <c r="D868">
        <v>1200427</v>
      </c>
      <c r="E868" t="s">
        <v>1075</v>
      </c>
      <c r="F868" t="s">
        <v>1130</v>
      </c>
      <c r="G868">
        <v>12003727</v>
      </c>
      <c r="H868">
        <v>6</v>
      </c>
      <c r="I868">
        <v>30.303968871825401</v>
      </c>
      <c r="J868">
        <v>0</v>
      </c>
      <c r="K868">
        <v>1</v>
      </c>
      <c r="L868">
        <v>0</v>
      </c>
      <c r="M868">
        <v>1</v>
      </c>
      <c r="N868">
        <v>0</v>
      </c>
      <c r="O868">
        <v>0</v>
      </c>
      <c r="P868">
        <v>0</v>
      </c>
      <c r="Q868">
        <v>0</v>
      </c>
      <c r="R868">
        <v>394</v>
      </c>
      <c r="S868">
        <v>1576</v>
      </c>
      <c r="T868" s="8">
        <v>1970</v>
      </c>
      <c r="U868">
        <v>0.90203488678340804</v>
      </c>
      <c r="V868" s="2">
        <f>5312260-SUM($T$2:T868)</f>
        <v>3031720</v>
      </c>
      <c r="W868" t="str">
        <f t="shared" si="13"/>
        <v>Sim</v>
      </c>
    </row>
    <row r="869" spans="1:23" x14ac:dyDescent="0.25">
      <c r="A869" t="s">
        <v>253</v>
      </c>
      <c r="B869">
        <v>13</v>
      </c>
      <c r="C869" t="s">
        <v>352</v>
      </c>
      <c r="D869">
        <v>1304260</v>
      </c>
      <c r="E869" t="s">
        <v>572</v>
      </c>
      <c r="F869" t="s">
        <v>1132</v>
      </c>
      <c r="G869">
        <v>13014080</v>
      </c>
      <c r="H869">
        <v>105</v>
      </c>
      <c r="I869">
        <v>30.3442198716949</v>
      </c>
      <c r="J869">
        <v>1</v>
      </c>
      <c r="K869">
        <v>0</v>
      </c>
      <c r="L869">
        <v>0</v>
      </c>
      <c r="M869">
        <v>1</v>
      </c>
      <c r="N869">
        <v>0</v>
      </c>
      <c r="O869">
        <v>1</v>
      </c>
      <c r="P869">
        <v>0</v>
      </c>
      <c r="Q869">
        <v>0</v>
      </c>
      <c r="R869">
        <v>740</v>
      </c>
      <c r="S869">
        <v>2960</v>
      </c>
      <c r="T869" s="8">
        <v>3700</v>
      </c>
      <c r="U869">
        <v>0.901054494042415</v>
      </c>
      <c r="V869" s="2">
        <f>5312260-SUM($T$2:T869)</f>
        <v>3028020</v>
      </c>
      <c r="W869" t="str">
        <f t="shared" si="13"/>
        <v>Sim</v>
      </c>
    </row>
    <row r="870" spans="1:23" x14ac:dyDescent="0.25">
      <c r="A870" t="s">
        <v>253</v>
      </c>
      <c r="B870">
        <v>13</v>
      </c>
      <c r="C870" t="s">
        <v>352</v>
      </c>
      <c r="D870">
        <v>1300607</v>
      </c>
      <c r="E870" t="s">
        <v>379</v>
      </c>
      <c r="F870" t="s">
        <v>1133</v>
      </c>
      <c r="G870">
        <v>13005197</v>
      </c>
      <c r="H870">
        <v>331</v>
      </c>
      <c r="I870">
        <v>30.382351039044199</v>
      </c>
      <c r="J870">
        <v>1</v>
      </c>
      <c r="K870">
        <v>0</v>
      </c>
      <c r="L870">
        <v>0</v>
      </c>
      <c r="M870">
        <v>1</v>
      </c>
      <c r="N870">
        <v>1</v>
      </c>
      <c r="O870">
        <v>1</v>
      </c>
      <c r="P870">
        <v>0</v>
      </c>
      <c r="Q870">
        <v>0</v>
      </c>
      <c r="R870">
        <v>740</v>
      </c>
      <c r="S870">
        <v>2960</v>
      </c>
      <c r="T870" s="8">
        <v>3700</v>
      </c>
      <c r="U870">
        <v>0.90012573401667595</v>
      </c>
      <c r="V870" s="2">
        <f>5312260-SUM($T$2:T870)</f>
        <v>3024320</v>
      </c>
      <c r="W870" t="str">
        <f t="shared" si="13"/>
        <v>Sim</v>
      </c>
    </row>
    <row r="871" spans="1:23" x14ac:dyDescent="0.25">
      <c r="A871" t="s">
        <v>253</v>
      </c>
      <c r="B871">
        <v>14</v>
      </c>
      <c r="C871" t="s">
        <v>575</v>
      </c>
      <c r="D871">
        <v>1400407</v>
      </c>
      <c r="E871" t="s">
        <v>615</v>
      </c>
      <c r="F871" t="s">
        <v>1134</v>
      </c>
      <c r="G871">
        <v>14006197</v>
      </c>
      <c r="H871">
        <v>68</v>
      </c>
      <c r="I871">
        <v>30.4071760616043</v>
      </c>
      <c r="J871">
        <v>0</v>
      </c>
      <c r="K871">
        <v>1</v>
      </c>
      <c r="L871">
        <v>0</v>
      </c>
      <c r="M871">
        <v>1</v>
      </c>
      <c r="N871">
        <v>0</v>
      </c>
      <c r="O871">
        <v>1</v>
      </c>
      <c r="P871">
        <v>0</v>
      </c>
      <c r="Q871">
        <v>0</v>
      </c>
      <c r="R871">
        <v>642</v>
      </c>
      <c r="S871">
        <v>2568</v>
      </c>
      <c r="T871" s="8">
        <v>3210</v>
      </c>
      <c r="U871">
        <v>0.89952107147433502</v>
      </c>
      <c r="V871" s="2">
        <f>5312260-SUM($T$2:T871)</f>
        <v>3021110</v>
      </c>
      <c r="W871" t="str">
        <f t="shared" si="13"/>
        <v>Sim</v>
      </c>
    </row>
    <row r="872" spans="1:23" x14ac:dyDescent="0.25">
      <c r="A872" t="s">
        <v>253</v>
      </c>
      <c r="B872">
        <v>17</v>
      </c>
      <c r="C872" t="s">
        <v>785</v>
      </c>
      <c r="D872">
        <v>1709005</v>
      </c>
      <c r="E872" t="s">
        <v>1000</v>
      </c>
      <c r="F872" t="s">
        <v>1135</v>
      </c>
      <c r="G872">
        <v>17049296</v>
      </c>
      <c r="H872">
        <v>112</v>
      </c>
      <c r="I872">
        <v>30.4071760616043</v>
      </c>
      <c r="J872">
        <v>0</v>
      </c>
      <c r="K872">
        <v>1</v>
      </c>
      <c r="L872">
        <v>0</v>
      </c>
      <c r="M872">
        <v>1</v>
      </c>
      <c r="N872">
        <v>0</v>
      </c>
      <c r="O872">
        <v>1</v>
      </c>
      <c r="P872">
        <v>0</v>
      </c>
      <c r="Q872">
        <v>0</v>
      </c>
      <c r="R872">
        <v>740</v>
      </c>
      <c r="S872">
        <v>2960</v>
      </c>
      <c r="T872" s="8">
        <v>3700</v>
      </c>
      <c r="U872">
        <v>0.89952107147433502</v>
      </c>
      <c r="V872" s="2">
        <f>5312260-SUM($T$2:T872)</f>
        <v>3017410</v>
      </c>
      <c r="W872" t="str">
        <f t="shared" si="13"/>
        <v>Sim</v>
      </c>
    </row>
    <row r="873" spans="1:23" x14ac:dyDescent="0.25">
      <c r="A873" t="s">
        <v>253</v>
      </c>
      <c r="B873">
        <v>14</v>
      </c>
      <c r="C873" t="s">
        <v>575</v>
      </c>
      <c r="D873">
        <v>1400407</v>
      </c>
      <c r="E873" t="s">
        <v>615</v>
      </c>
      <c r="F873" t="s">
        <v>1136</v>
      </c>
      <c r="G873">
        <v>14003287</v>
      </c>
      <c r="H873">
        <v>52</v>
      </c>
      <c r="I873">
        <v>30.411735529875902</v>
      </c>
      <c r="J873">
        <v>0</v>
      </c>
      <c r="K873">
        <v>1</v>
      </c>
      <c r="L873">
        <v>0</v>
      </c>
      <c r="M873">
        <v>1</v>
      </c>
      <c r="N873">
        <v>0</v>
      </c>
      <c r="O873">
        <v>0</v>
      </c>
      <c r="P873">
        <v>0</v>
      </c>
      <c r="Q873">
        <v>0</v>
      </c>
      <c r="R873">
        <v>578</v>
      </c>
      <c r="S873">
        <v>2312</v>
      </c>
      <c r="T873" s="8">
        <v>2890</v>
      </c>
      <c r="U873">
        <v>0.89941001660338005</v>
      </c>
      <c r="V873" s="2">
        <f>5312260-SUM($T$2:T873)</f>
        <v>3014520</v>
      </c>
      <c r="W873" t="str">
        <f t="shared" si="13"/>
        <v>Sim</v>
      </c>
    </row>
    <row r="874" spans="1:23" x14ac:dyDescent="0.25">
      <c r="A874" t="s">
        <v>253</v>
      </c>
      <c r="B874">
        <v>17</v>
      </c>
      <c r="C874" t="s">
        <v>785</v>
      </c>
      <c r="D874">
        <v>1709005</v>
      </c>
      <c r="E874" t="s">
        <v>1000</v>
      </c>
      <c r="F874" t="s">
        <v>1137</v>
      </c>
      <c r="G874">
        <v>17051452</v>
      </c>
      <c r="H874">
        <v>143</v>
      </c>
      <c r="I874">
        <v>30.418325593983099</v>
      </c>
      <c r="J874">
        <v>0</v>
      </c>
      <c r="K874">
        <v>1</v>
      </c>
      <c r="L874">
        <v>0</v>
      </c>
      <c r="M874">
        <v>1</v>
      </c>
      <c r="N874">
        <v>0</v>
      </c>
      <c r="O874">
        <v>0</v>
      </c>
      <c r="P874">
        <v>0</v>
      </c>
      <c r="Q874">
        <v>0</v>
      </c>
      <c r="R874">
        <v>740</v>
      </c>
      <c r="S874">
        <v>2960</v>
      </c>
      <c r="T874" s="8">
        <v>3700</v>
      </c>
      <c r="U874">
        <v>0.89924950255318703</v>
      </c>
      <c r="V874" s="2">
        <f>5312260-SUM($T$2:T874)</f>
        <v>3010820</v>
      </c>
      <c r="W874" t="str">
        <f t="shared" si="13"/>
        <v>Sim</v>
      </c>
    </row>
    <row r="875" spans="1:23" x14ac:dyDescent="0.25">
      <c r="A875" t="s">
        <v>253</v>
      </c>
      <c r="B875">
        <v>17</v>
      </c>
      <c r="C875" t="s">
        <v>785</v>
      </c>
      <c r="D875">
        <v>1721208</v>
      </c>
      <c r="E875" t="s">
        <v>1086</v>
      </c>
      <c r="F875" t="s">
        <v>1138</v>
      </c>
      <c r="G875">
        <v>17039444</v>
      </c>
      <c r="H875">
        <v>387</v>
      </c>
      <c r="I875">
        <v>30.4258859586696</v>
      </c>
      <c r="J875">
        <v>0</v>
      </c>
      <c r="K875">
        <v>1</v>
      </c>
      <c r="L875">
        <v>0</v>
      </c>
      <c r="M875">
        <v>1</v>
      </c>
      <c r="N875">
        <v>0</v>
      </c>
      <c r="O875">
        <v>1</v>
      </c>
      <c r="P875">
        <v>0</v>
      </c>
      <c r="Q875">
        <v>0</v>
      </c>
      <c r="R875">
        <v>740</v>
      </c>
      <c r="S875">
        <v>2960</v>
      </c>
      <c r="T875" s="8">
        <v>3700</v>
      </c>
      <c r="U875">
        <v>0.89906535491258499</v>
      </c>
      <c r="V875" s="2">
        <f>5312260-SUM($T$2:T875)</f>
        <v>3007120</v>
      </c>
      <c r="W875" t="str">
        <f t="shared" si="13"/>
        <v>Sim</v>
      </c>
    </row>
    <row r="876" spans="1:23" x14ac:dyDescent="0.25">
      <c r="A876" t="s">
        <v>253</v>
      </c>
      <c r="B876">
        <v>17</v>
      </c>
      <c r="C876" t="s">
        <v>785</v>
      </c>
      <c r="D876">
        <v>1710508</v>
      </c>
      <c r="E876" t="s">
        <v>1072</v>
      </c>
      <c r="F876" t="s">
        <v>1140</v>
      </c>
      <c r="G876">
        <v>17029376</v>
      </c>
      <c r="H876">
        <v>51</v>
      </c>
      <c r="I876">
        <v>30.441165842095799</v>
      </c>
      <c r="J876">
        <v>0</v>
      </c>
      <c r="K876">
        <v>1</v>
      </c>
      <c r="L876">
        <v>0</v>
      </c>
      <c r="M876">
        <v>1</v>
      </c>
      <c r="N876">
        <v>0</v>
      </c>
      <c r="O876">
        <v>0</v>
      </c>
      <c r="P876">
        <v>0</v>
      </c>
      <c r="Q876">
        <v>0</v>
      </c>
      <c r="R876">
        <v>574</v>
      </c>
      <c r="S876">
        <v>2296</v>
      </c>
      <c r="T876" s="8">
        <v>2870</v>
      </c>
      <c r="U876">
        <v>0.89869318311951596</v>
      </c>
      <c r="V876" s="2">
        <f>5312260-SUM($T$2:T876)</f>
        <v>3004250</v>
      </c>
      <c r="W876" t="str">
        <f t="shared" si="13"/>
        <v>Sim</v>
      </c>
    </row>
    <row r="877" spans="1:23" x14ac:dyDescent="0.25">
      <c r="A877" t="s">
        <v>253</v>
      </c>
      <c r="B877">
        <v>13</v>
      </c>
      <c r="C877" t="s">
        <v>352</v>
      </c>
      <c r="D877">
        <v>1301951</v>
      </c>
      <c r="E877" t="s">
        <v>1141</v>
      </c>
      <c r="F877" t="s">
        <v>1142</v>
      </c>
      <c r="G877">
        <v>13080164</v>
      </c>
      <c r="H877">
        <v>183</v>
      </c>
      <c r="I877">
        <v>30.442608396496599</v>
      </c>
      <c r="J877">
        <v>1</v>
      </c>
      <c r="K877">
        <v>0</v>
      </c>
      <c r="L877">
        <v>0</v>
      </c>
      <c r="M877">
        <v>1</v>
      </c>
      <c r="N877">
        <v>1</v>
      </c>
      <c r="O877">
        <v>0</v>
      </c>
      <c r="P877">
        <v>0</v>
      </c>
      <c r="Q877">
        <v>0</v>
      </c>
      <c r="R877">
        <v>740</v>
      </c>
      <c r="S877">
        <v>2960</v>
      </c>
      <c r="T877" s="8">
        <v>3700</v>
      </c>
      <c r="U877">
        <v>0.89865804685289796</v>
      </c>
      <c r="V877" s="2">
        <f>5312260-SUM($T$2:T877)</f>
        <v>3000550</v>
      </c>
      <c r="W877" t="str">
        <f t="shared" si="13"/>
        <v>Sim</v>
      </c>
    </row>
    <row r="878" spans="1:23" x14ac:dyDescent="0.25">
      <c r="A878" t="s">
        <v>253</v>
      </c>
      <c r="B878">
        <v>13</v>
      </c>
      <c r="C878" t="s">
        <v>352</v>
      </c>
      <c r="D878">
        <v>1302306</v>
      </c>
      <c r="E878" t="s">
        <v>437</v>
      </c>
      <c r="F878" t="s">
        <v>1143</v>
      </c>
      <c r="G878">
        <v>13060147</v>
      </c>
      <c r="H878">
        <v>135</v>
      </c>
      <c r="I878">
        <v>30.442608396496599</v>
      </c>
      <c r="J878">
        <v>1</v>
      </c>
      <c r="K878">
        <v>0</v>
      </c>
      <c r="L878">
        <v>0</v>
      </c>
      <c r="M878">
        <v>1</v>
      </c>
      <c r="N878">
        <v>1</v>
      </c>
      <c r="O878">
        <v>0</v>
      </c>
      <c r="P878">
        <v>0</v>
      </c>
      <c r="Q878">
        <v>0</v>
      </c>
      <c r="R878">
        <v>740</v>
      </c>
      <c r="S878">
        <v>2960</v>
      </c>
      <c r="T878" s="8">
        <v>3700</v>
      </c>
      <c r="U878">
        <v>0.89865804685289796</v>
      </c>
      <c r="V878" s="2">
        <f>5312260-SUM($T$2:T878)</f>
        <v>2996850</v>
      </c>
      <c r="W878" t="str">
        <f t="shared" si="13"/>
        <v>Sim</v>
      </c>
    </row>
    <row r="879" spans="1:23" x14ac:dyDescent="0.25">
      <c r="A879" t="s">
        <v>62</v>
      </c>
      <c r="B879">
        <v>26</v>
      </c>
      <c r="C879" t="s">
        <v>164</v>
      </c>
      <c r="D879">
        <v>2603009</v>
      </c>
      <c r="E879" t="s">
        <v>165</v>
      </c>
      <c r="F879" t="s">
        <v>1144</v>
      </c>
      <c r="G879">
        <v>26032066</v>
      </c>
      <c r="H879">
        <v>17</v>
      </c>
      <c r="I879">
        <v>30.4502270921855</v>
      </c>
      <c r="J879">
        <v>0</v>
      </c>
      <c r="K879">
        <v>1</v>
      </c>
      <c r="L879">
        <v>0</v>
      </c>
      <c r="M879">
        <v>1</v>
      </c>
      <c r="N879">
        <v>0</v>
      </c>
      <c r="O879">
        <v>1</v>
      </c>
      <c r="P879">
        <v>0</v>
      </c>
      <c r="Q879">
        <v>0</v>
      </c>
      <c r="R879">
        <v>438</v>
      </c>
      <c r="S879">
        <v>1752</v>
      </c>
      <c r="T879" s="8">
        <v>2190</v>
      </c>
      <c r="U879">
        <v>0.89847247844531897</v>
      </c>
      <c r="V879" s="2">
        <f>5312260-SUM($T$2:T879)</f>
        <v>2994660</v>
      </c>
      <c r="W879" t="str">
        <f t="shared" si="13"/>
        <v>Sim</v>
      </c>
    </row>
    <row r="880" spans="1:23" x14ac:dyDescent="0.25">
      <c r="A880" t="s">
        <v>253</v>
      </c>
      <c r="B880">
        <v>13</v>
      </c>
      <c r="C880" t="s">
        <v>352</v>
      </c>
      <c r="D880">
        <v>1302504</v>
      </c>
      <c r="E880" t="s">
        <v>463</v>
      </c>
      <c r="F880" t="s">
        <v>1145</v>
      </c>
      <c r="G880">
        <v>13081934</v>
      </c>
      <c r="H880">
        <v>6</v>
      </c>
      <c r="I880">
        <v>30.4502270921855</v>
      </c>
      <c r="J880">
        <v>1</v>
      </c>
      <c r="K880">
        <v>0</v>
      </c>
      <c r="L880">
        <v>0</v>
      </c>
      <c r="M880">
        <v>1</v>
      </c>
      <c r="N880">
        <v>0</v>
      </c>
      <c r="O880">
        <v>0</v>
      </c>
      <c r="P880">
        <v>0</v>
      </c>
      <c r="Q880">
        <v>0</v>
      </c>
      <c r="R880">
        <v>394</v>
      </c>
      <c r="S880">
        <v>1576</v>
      </c>
      <c r="T880" s="8">
        <v>1970</v>
      </c>
      <c r="U880">
        <v>0.89847247844531897</v>
      </c>
      <c r="V880" s="2">
        <f>5312260-SUM($T$2:T880)</f>
        <v>2992690</v>
      </c>
      <c r="W880" t="str">
        <f t="shared" si="13"/>
        <v>Sim</v>
      </c>
    </row>
    <row r="881" spans="1:23" x14ac:dyDescent="0.25">
      <c r="A881" t="s">
        <v>253</v>
      </c>
      <c r="B881">
        <v>13</v>
      </c>
      <c r="C881" t="s">
        <v>352</v>
      </c>
      <c r="D881">
        <v>1302702</v>
      </c>
      <c r="E881" t="s">
        <v>465</v>
      </c>
      <c r="F881" t="s">
        <v>1146</v>
      </c>
      <c r="G881">
        <v>13099582</v>
      </c>
      <c r="H881">
        <v>18</v>
      </c>
      <c r="I881">
        <v>30.4502270921855</v>
      </c>
      <c r="J881">
        <v>1</v>
      </c>
      <c r="K881">
        <v>0</v>
      </c>
      <c r="L881">
        <v>0</v>
      </c>
      <c r="M881">
        <v>1</v>
      </c>
      <c r="N881">
        <v>0</v>
      </c>
      <c r="O881">
        <v>0</v>
      </c>
      <c r="P881">
        <v>0</v>
      </c>
      <c r="Q881">
        <v>0</v>
      </c>
      <c r="R881">
        <v>442</v>
      </c>
      <c r="S881">
        <v>1768</v>
      </c>
      <c r="T881" s="8">
        <v>2210</v>
      </c>
      <c r="U881">
        <v>0.89847247844531897</v>
      </c>
      <c r="V881" s="2">
        <f>5312260-SUM($T$2:T881)</f>
        <v>2990480</v>
      </c>
      <c r="W881" t="str">
        <f t="shared" si="13"/>
        <v>Sim</v>
      </c>
    </row>
    <row r="882" spans="1:23" x14ac:dyDescent="0.25">
      <c r="A882" t="s">
        <v>253</v>
      </c>
      <c r="B882">
        <v>13</v>
      </c>
      <c r="C882" t="s">
        <v>352</v>
      </c>
      <c r="D882">
        <v>1303809</v>
      </c>
      <c r="E882" t="s">
        <v>512</v>
      </c>
      <c r="F882" t="s">
        <v>1147</v>
      </c>
      <c r="G882">
        <v>13085760</v>
      </c>
      <c r="H882">
        <v>68</v>
      </c>
      <c r="I882">
        <v>30.4502270921855</v>
      </c>
      <c r="J882">
        <v>1</v>
      </c>
      <c r="K882">
        <v>0</v>
      </c>
      <c r="L882">
        <v>0</v>
      </c>
      <c r="M882">
        <v>1</v>
      </c>
      <c r="N882">
        <v>0</v>
      </c>
      <c r="O882">
        <v>0</v>
      </c>
      <c r="P882">
        <v>0</v>
      </c>
      <c r="Q882">
        <v>0</v>
      </c>
      <c r="R882">
        <v>642</v>
      </c>
      <c r="S882">
        <v>2568</v>
      </c>
      <c r="T882" s="8">
        <v>3210</v>
      </c>
      <c r="U882">
        <v>0.89847247844531897</v>
      </c>
      <c r="V882" s="2">
        <f>5312260-SUM($T$2:T882)</f>
        <v>2987270</v>
      </c>
      <c r="W882" t="str">
        <f t="shared" si="13"/>
        <v>Sim</v>
      </c>
    </row>
    <row r="883" spans="1:23" x14ac:dyDescent="0.25">
      <c r="A883" t="s">
        <v>253</v>
      </c>
      <c r="B883">
        <v>13</v>
      </c>
      <c r="C883" t="s">
        <v>352</v>
      </c>
      <c r="D883">
        <v>1303809</v>
      </c>
      <c r="E883" t="s">
        <v>512</v>
      </c>
      <c r="F883" t="s">
        <v>1148</v>
      </c>
      <c r="G883">
        <v>13113801</v>
      </c>
      <c r="H883">
        <v>29</v>
      </c>
      <c r="I883">
        <v>30.4502270921855</v>
      </c>
      <c r="J883">
        <v>1</v>
      </c>
      <c r="K883">
        <v>0</v>
      </c>
      <c r="L883">
        <v>0</v>
      </c>
      <c r="M883">
        <v>1</v>
      </c>
      <c r="N883">
        <v>0</v>
      </c>
      <c r="O883">
        <v>0</v>
      </c>
      <c r="P883">
        <v>0</v>
      </c>
      <c r="Q883">
        <v>0</v>
      </c>
      <c r="R883">
        <v>486</v>
      </c>
      <c r="S883">
        <v>1944</v>
      </c>
      <c r="T883" s="8">
        <v>2430</v>
      </c>
      <c r="U883">
        <v>0.89847247844531897</v>
      </c>
      <c r="V883" s="2">
        <f>5312260-SUM($T$2:T883)</f>
        <v>2984840</v>
      </c>
      <c r="W883" t="str">
        <f t="shared" si="13"/>
        <v>Sim</v>
      </c>
    </row>
    <row r="884" spans="1:23" x14ac:dyDescent="0.25">
      <c r="A884" t="s">
        <v>253</v>
      </c>
      <c r="B884">
        <v>13</v>
      </c>
      <c r="C884" t="s">
        <v>352</v>
      </c>
      <c r="D884">
        <v>1303809</v>
      </c>
      <c r="E884" t="s">
        <v>512</v>
      </c>
      <c r="F884" t="s">
        <v>1149</v>
      </c>
      <c r="G884">
        <v>13098993</v>
      </c>
      <c r="H884">
        <v>26</v>
      </c>
      <c r="I884">
        <v>30.4502270921855</v>
      </c>
      <c r="J884">
        <v>1</v>
      </c>
      <c r="K884">
        <v>0</v>
      </c>
      <c r="L884">
        <v>0</v>
      </c>
      <c r="M884">
        <v>1</v>
      </c>
      <c r="N884">
        <v>1</v>
      </c>
      <c r="O884">
        <v>0</v>
      </c>
      <c r="P884">
        <v>0</v>
      </c>
      <c r="Q884">
        <v>0</v>
      </c>
      <c r="R884">
        <v>474</v>
      </c>
      <c r="S884">
        <v>1896</v>
      </c>
      <c r="T884" s="8">
        <v>2370</v>
      </c>
      <c r="U884">
        <v>0.89847247844531897</v>
      </c>
      <c r="V884" s="2">
        <f>5312260-SUM($T$2:T884)</f>
        <v>2982470</v>
      </c>
      <c r="W884" t="str">
        <f t="shared" si="13"/>
        <v>Sim</v>
      </c>
    </row>
    <row r="885" spans="1:23" x14ac:dyDescent="0.25">
      <c r="A885" t="s">
        <v>62</v>
      </c>
      <c r="B885">
        <v>23</v>
      </c>
      <c r="C885" t="s">
        <v>144</v>
      </c>
      <c r="D885">
        <v>2306553</v>
      </c>
      <c r="E885" t="s">
        <v>1008</v>
      </c>
      <c r="F885" t="s">
        <v>1151</v>
      </c>
      <c r="G885">
        <v>23548053</v>
      </c>
      <c r="H885">
        <v>112</v>
      </c>
      <c r="I885">
        <v>30.489676085004199</v>
      </c>
      <c r="J885">
        <v>0</v>
      </c>
      <c r="K885">
        <v>1</v>
      </c>
      <c r="L885">
        <v>0</v>
      </c>
      <c r="M885">
        <v>1</v>
      </c>
      <c r="N885">
        <v>0</v>
      </c>
      <c r="O885">
        <v>0</v>
      </c>
      <c r="P885">
        <v>0</v>
      </c>
      <c r="Q885">
        <v>0</v>
      </c>
      <c r="R885">
        <v>740</v>
      </c>
      <c r="S885">
        <v>2960</v>
      </c>
      <c r="T885" s="8">
        <v>3700</v>
      </c>
      <c r="U885">
        <v>0.89751162017287101</v>
      </c>
      <c r="V885" s="2">
        <f>5312260-SUM($T$2:T885)</f>
        <v>2978770</v>
      </c>
      <c r="W885" t="str">
        <f t="shared" si="13"/>
        <v>Sim</v>
      </c>
    </row>
    <row r="886" spans="1:23" x14ac:dyDescent="0.25">
      <c r="A886" t="s">
        <v>62</v>
      </c>
      <c r="B886">
        <v>23</v>
      </c>
      <c r="C886" t="s">
        <v>144</v>
      </c>
      <c r="D886">
        <v>2308609</v>
      </c>
      <c r="E886" t="s">
        <v>149</v>
      </c>
      <c r="F886" t="s">
        <v>1152</v>
      </c>
      <c r="G886">
        <v>23545097</v>
      </c>
      <c r="H886">
        <v>75</v>
      </c>
      <c r="I886">
        <v>30.4950984613956</v>
      </c>
      <c r="J886">
        <v>0</v>
      </c>
      <c r="K886">
        <v>1</v>
      </c>
      <c r="L886">
        <v>0</v>
      </c>
      <c r="M886">
        <v>1</v>
      </c>
      <c r="N886">
        <v>1</v>
      </c>
      <c r="O886">
        <v>1</v>
      </c>
      <c r="P886">
        <v>0</v>
      </c>
      <c r="Q886">
        <v>0</v>
      </c>
      <c r="R886">
        <v>670</v>
      </c>
      <c r="S886">
        <v>2680</v>
      </c>
      <c r="T886" s="8">
        <v>3350</v>
      </c>
      <c r="U886">
        <v>0.89737954746734006</v>
      </c>
      <c r="V886" s="2">
        <f>5312260-SUM($T$2:T886)</f>
        <v>2975420</v>
      </c>
      <c r="W886" t="str">
        <f t="shared" si="13"/>
        <v>Sim</v>
      </c>
    </row>
    <row r="887" spans="1:23" x14ac:dyDescent="0.25">
      <c r="A887" t="s">
        <v>253</v>
      </c>
      <c r="B887">
        <v>13</v>
      </c>
      <c r="C887" t="s">
        <v>352</v>
      </c>
      <c r="D887">
        <v>1303403</v>
      </c>
      <c r="E887" t="s">
        <v>1153</v>
      </c>
      <c r="F887" t="s">
        <v>1154</v>
      </c>
      <c r="G887">
        <v>13074318</v>
      </c>
      <c r="H887">
        <v>119</v>
      </c>
      <c r="I887">
        <v>30.531394093536999</v>
      </c>
      <c r="J887">
        <v>1</v>
      </c>
      <c r="K887">
        <v>0</v>
      </c>
      <c r="L887">
        <v>0</v>
      </c>
      <c r="M887">
        <v>1</v>
      </c>
      <c r="N887">
        <v>0</v>
      </c>
      <c r="O887">
        <v>1</v>
      </c>
      <c r="P887">
        <v>0</v>
      </c>
      <c r="Q887">
        <v>0</v>
      </c>
      <c r="R887">
        <v>740</v>
      </c>
      <c r="S887">
        <v>2960</v>
      </c>
      <c r="T887" s="8">
        <v>3700</v>
      </c>
      <c r="U887">
        <v>0.89649549553331298</v>
      </c>
      <c r="V887" s="2">
        <f>5312260-SUM($T$2:T887)</f>
        <v>2971720</v>
      </c>
      <c r="W887" t="str">
        <f t="shared" si="13"/>
        <v>Sim</v>
      </c>
    </row>
    <row r="888" spans="1:23" x14ac:dyDescent="0.25">
      <c r="A888" t="s">
        <v>253</v>
      </c>
      <c r="B888">
        <v>14</v>
      </c>
      <c r="C888" t="s">
        <v>575</v>
      </c>
      <c r="D888">
        <v>1400159</v>
      </c>
      <c r="E888" t="s">
        <v>595</v>
      </c>
      <c r="F888" t="s">
        <v>1155</v>
      </c>
      <c r="G888">
        <v>14006316</v>
      </c>
      <c r="H888">
        <v>200</v>
      </c>
      <c r="I888">
        <v>30.554392819022301</v>
      </c>
      <c r="J888">
        <v>0</v>
      </c>
      <c r="K888">
        <v>1</v>
      </c>
      <c r="L888">
        <v>0</v>
      </c>
      <c r="M888">
        <v>1</v>
      </c>
      <c r="N888">
        <v>0</v>
      </c>
      <c r="O888">
        <v>1</v>
      </c>
      <c r="P888">
        <v>0</v>
      </c>
      <c r="Q888">
        <v>0</v>
      </c>
      <c r="R888">
        <v>740</v>
      </c>
      <c r="S888">
        <v>2960</v>
      </c>
      <c r="T888" s="8">
        <v>3700</v>
      </c>
      <c r="U888">
        <v>0.89593531606967403</v>
      </c>
      <c r="V888" s="2">
        <f>5312260-SUM($T$2:T888)</f>
        <v>2968020</v>
      </c>
      <c r="W888" t="str">
        <f t="shared" si="13"/>
        <v>Sim</v>
      </c>
    </row>
    <row r="889" spans="1:23" x14ac:dyDescent="0.25">
      <c r="A889" t="s">
        <v>62</v>
      </c>
      <c r="B889">
        <v>21</v>
      </c>
      <c r="C889" t="s">
        <v>63</v>
      </c>
      <c r="D889">
        <v>2100600</v>
      </c>
      <c r="E889" t="s">
        <v>64</v>
      </c>
      <c r="F889" t="s">
        <v>1156</v>
      </c>
      <c r="G889">
        <v>21239622</v>
      </c>
      <c r="H889">
        <v>85</v>
      </c>
      <c r="I889">
        <v>30.564707404601599</v>
      </c>
      <c r="J889">
        <v>0</v>
      </c>
      <c r="K889">
        <v>1</v>
      </c>
      <c r="L889">
        <v>0</v>
      </c>
      <c r="M889">
        <v>1</v>
      </c>
      <c r="N889">
        <v>0</v>
      </c>
      <c r="O889">
        <v>0</v>
      </c>
      <c r="P889">
        <v>0</v>
      </c>
      <c r="Q889">
        <v>0</v>
      </c>
      <c r="R889">
        <v>710</v>
      </c>
      <c r="S889">
        <v>2840</v>
      </c>
      <c r="T889" s="8">
        <v>3550</v>
      </c>
      <c r="U889">
        <v>0.89568408392982402</v>
      </c>
      <c r="V889" s="2">
        <f>5312260-SUM($T$2:T889)</f>
        <v>2964470</v>
      </c>
      <c r="W889" t="str">
        <f t="shared" si="13"/>
        <v>Sim</v>
      </c>
    </row>
    <row r="890" spans="1:23" x14ac:dyDescent="0.25">
      <c r="A890" t="s">
        <v>62</v>
      </c>
      <c r="B890">
        <v>23</v>
      </c>
      <c r="C890" t="s">
        <v>144</v>
      </c>
      <c r="D890">
        <v>2306553</v>
      </c>
      <c r="E890" t="s">
        <v>1008</v>
      </c>
      <c r="F890" t="s">
        <v>1157</v>
      </c>
      <c r="G890">
        <v>23006463</v>
      </c>
      <c r="H890">
        <v>59</v>
      </c>
      <c r="I890">
        <v>30.564707404601599</v>
      </c>
      <c r="J890">
        <v>1</v>
      </c>
      <c r="K890">
        <v>0</v>
      </c>
      <c r="L890">
        <v>0</v>
      </c>
      <c r="M890">
        <v>1</v>
      </c>
      <c r="N890">
        <v>0</v>
      </c>
      <c r="O890">
        <v>1</v>
      </c>
      <c r="P890">
        <v>0</v>
      </c>
      <c r="Q890">
        <v>0</v>
      </c>
      <c r="R890">
        <v>606</v>
      </c>
      <c r="S890">
        <v>2424</v>
      </c>
      <c r="T890" s="8">
        <v>3030</v>
      </c>
      <c r="U890">
        <v>0.89568408392982402</v>
      </c>
      <c r="V890" s="2">
        <f>5312260-SUM($T$2:T890)</f>
        <v>2961440</v>
      </c>
      <c r="W890" t="str">
        <f t="shared" si="13"/>
        <v>Sim</v>
      </c>
    </row>
    <row r="891" spans="1:23" x14ac:dyDescent="0.25">
      <c r="A891" t="s">
        <v>62</v>
      </c>
      <c r="B891">
        <v>23</v>
      </c>
      <c r="C891" t="s">
        <v>144</v>
      </c>
      <c r="D891">
        <v>2306553</v>
      </c>
      <c r="E891" t="s">
        <v>1008</v>
      </c>
      <c r="F891" t="s">
        <v>1158</v>
      </c>
      <c r="G891">
        <v>23269901</v>
      </c>
      <c r="H891">
        <v>30</v>
      </c>
      <c r="I891">
        <v>30.564707404601599</v>
      </c>
      <c r="J891">
        <v>1</v>
      </c>
      <c r="K891">
        <v>0</v>
      </c>
      <c r="L891">
        <v>0</v>
      </c>
      <c r="M891">
        <v>1</v>
      </c>
      <c r="N891">
        <v>0</v>
      </c>
      <c r="O891">
        <v>1</v>
      </c>
      <c r="P891">
        <v>0</v>
      </c>
      <c r="Q891">
        <v>0</v>
      </c>
      <c r="R891">
        <v>490</v>
      </c>
      <c r="S891">
        <v>1960</v>
      </c>
      <c r="T891" s="8">
        <v>2450</v>
      </c>
      <c r="U891">
        <v>0.89568408392982402</v>
      </c>
      <c r="V891" s="2">
        <f>5312260-SUM($T$2:T891)</f>
        <v>2958990</v>
      </c>
      <c r="W891" t="str">
        <f t="shared" si="13"/>
        <v>Sim</v>
      </c>
    </row>
    <row r="892" spans="1:23" x14ac:dyDescent="0.25">
      <c r="A892" t="s">
        <v>253</v>
      </c>
      <c r="B892">
        <v>13</v>
      </c>
      <c r="C892" t="s">
        <v>352</v>
      </c>
      <c r="D892">
        <v>1300607</v>
      </c>
      <c r="E892" t="s">
        <v>379</v>
      </c>
      <c r="F892" t="s">
        <v>1159</v>
      </c>
      <c r="G892">
        <v>13131885</v>
      </c>
      <c r="H892">
        <v>67</v>
      </c>
      <c r="I892">
        <v>30.564707404601599</v>
      </c>
      <c r="J892">
        <v>1</v>
      </c>
      <c r="K892">
        <v>0</v>
      </c>
      <c r="L892">
        <v>0</v>
      </c>
      <c r="M892">
        <v>1</v>
      </c>
      <c r="N892">
        <v>0</v>
      </c>
      <c r="O892">
        <v>0</v>
      </c>
      <c r="P892">
        <v>0</v>
      </c>
      <c r="Q892">
        <v>0</v>
      </c>
      <c r="R892">
        <v>638</v>
      </c>
      <c r="S892">
        <v>2552</v>
      </c>
      <c r="T892" s="8">
        <v>3190</v>
      </c>
      <c r="U892">
        <v>0.89568408392982402</v>
      </c>
      <c r="V892" s="2">
        <f>5312260-SUM($T$2:T892)</f>
        <v>2955800</v>
      </c>
      <c r="W892" t="str">
        <f t="shared" si="13"/>
        <v>Sim</v>
      </c>
    </row>
    <row r="893" spans="1:23" x14ac:dyDescent="0.25">
      <c r="A893" t="s">
        <v>253</v>
      </c>
      <c r="B893">
        <v>13</v>
      </c>
      <c r="C893" t="s">
        <v>352</v>
      </c>
      <c r="D893">
        <v>1300805</v>
      </c>
      <c r="E893" t="s">
        <v>392</v>
      </c>
      <c r="F893" t="s">
        <v>1160</v>
      </c>
      <c r="G893">
        <v>13073273</v>
      </c>
      <c r="H893">
        <v>47</v>
      </c>
      <c r="I893">
        <v>30.564707404601599</v>
      </c>
      <c r="J893">
        <v>1</v>
      </c>
      <c r="K893">
        <v>0</v>
      </c>
      <c r="L893">
        <v>0</v>
      </c>
      <c r="M893">
        <v>1</v>
      </c>
      <c r="N893">
        <v>0</v>
      </c>
      <c r="O893">
        <v>1</v>
      </c>
      <c r="P893">
        <v>0</v>
      </c>
      <c r="Q893">
        <v>0</v>
      </c>
      <c r="R893">
        <v>558</v>
      </c>
      <c r="S893">
        <v>2232</v>
      </c>
      <c r="T893" s="8">
        <v>2790</v>
      </c>
      <c r="U893">
        <v>0.89568408392982402</v>
      </c>
      <c r="V893" s="2">
        <f>5312260-SUM($T$2:T893)</f>
        <v>2953010</v>
      </c>
      <c r="W893" t="str">
        <f t="shared" si="13"/>
        <v>Sim</v>
      </c>
    </row>
    <row r="894" spans="1:23" x14ac:dyDescent="0.25">
      <c r="A894" t="s">
        <v>253</v>
      </c>
      <c r="B894">
        <v>13</v>
      </c>
      <c r="C894" t="s">
        <v>352</v>
      </c>
      <c r="D894">
        <v>1302900</v>
      </c>
      <c r="E894" t="s">
        <v>471</v>
      </c>
      <c r="F894" t="s">
        <v>1161</v>
      </c>
      <c r="G894">
        <v>13059807</v>
      </c>
      <c r="H894">
        <v>108</v>
      </c>
      <c r="I894">
        <v>30.564707404601599</v>
      </c>
      <c r="J894">
        <v>1</v>
      </c>
      <c r="K894">
        <v>0</v>
      </c>
      <c r="L894">
        <v>0</v>
      </c>
      <c r="M894">
        <v>1</v>
      </c>
      <c r="N894">
        <v>0</v>
      </c>
      <c r="O894">
        <v>0</v>
      </c>
      <c r="P894">
        <v>0</v>
      </c>
      <c r="Q894">
        <v>0</v>
      </c>
      <c r="R894">
        <v>740</v>
      </c>
      <c r="S894">
        <v>2960</v>
      </c>
      <c r="T894" s="8">
        <v>3700</v>
      </c>
      <c r="U894">
        <v>0.89568408392982402</v>
      </c>
      <c r="V894" s="2">
        <f>5312260-SUM($T$2:T894)</f>
        <v>2949310</v>
      </c>
      <c r="W894" t="str">
        <f t="shared" si="13"/>
        <v>Sim</v>
      </c>
    </row>
    <row r="895" spans="1:23" x14ac:dyDescent="0.25">
      <c r="A895" t="s">
        <v>253</v>
      </c>
      <c r="B895">
        <v>14</v>
      </c>
      <c r="C895" t="s">
        <v>575</v>
      </c>
      <c r="D895">
        <v>1400407</v>
      </c>
      <c r="E895" t="s">
        <v>615</v>
      </c>
      <c r="F895" t="s">
        <v>1162</v>
      </c>
      <c r="G895">
        <v>14003058</v>
      </c>
      <c r="H895">
        <v>24</v>
      </c>
      <c r="I895">
        <v>30.564707404601599</v>
      </c>
      <c r="J895">
        <v>1</v>
      </c>
      <c r="K895">
        <v>0</v>
      </c>
      <c r="L895">
        <v>0</v>
      </c>
      <c r="M895">
        <v>1</v>
      </c>
      <c r="N895">
        <v>0</v>
      </c>
      <c r="O895">
        <v>0</v>
      </c>
      <c r="P895">
        <v>0</v>
      </c>
      <c r="Q895">
        <v>0</v>
      </c>
      <c r="R895">
        <v>466</v>
      </c>
      <c r="S895">
        <v>1864</v>
      </c>
      <c r="T895" s="8">
        <v>2330</v>
      </c>
      <c r="U895">
        <v>0.89568408392982402</v>
      </c>
      <c r="V895" s="2">
        <f>5312260-SUM($T$2:T895)</f>
        <v>2946980</v>
      </c>
      <c r="W895" t="str">
        <f t="shared" si="13"/>
        <v>Sim</v>
      </c>
    </row>
    <row r="896" spans="1:23" x14ac:dyDescent="0.25">
      <c r="A896" t="s">
        <v>253</v>
      </c>
      <c r="B896">
        <v>14</v>
      </c>
      <c r="C896" t="s">
        <v>575</v>
      </c>
      <c r="D896">
        <v>1400407</v>
      </c>
      <c r="E896" t="s">
        <v>615</v>
      </c>
      <c r="F896" t="s">
        <v>1163</v>
      </c>
      <c r="G896">
        <v>14007789</v>
      </c>
      <c r="H896">
        <v>7</v>
      </c>
      <c r="I896">
        <v>30.564707404601599</v>
      </c>
      <c r="J896">
        <v>1</v>
      </c>
      <c r="K896">
        <v>0</v>
      </c>
      <c r="L896">
        <v>0</v>
      </c>
      <c r="M896">
        <v>1</v>
      </c>
      <c r="N896">
        <v>0</v>
      </c>
      <c r="O896">
        <v>0</v>
      </c>
      <c r="P896">
        <v>0</v>
      </c>
      <c r="Q896">
        <v>0</v>
      </c>
      <c r="R896">
        <v>398</v>
      </c>
      <c r="S896">
        <v>1592</v>
      </c>
      <c r="T896" s="8">
        <v>1990</v>
      </c>
      <c r="U896">
        <v>0.89568408392982402</v>
      </c>
      <c r="V896" s="2">
        <f>5312260-SUM($T$2:T896)</f>
        <v>2944990</v>
      </c>
      <c r="W896" t="str">
        <f t="shared" si="13"/>
        <v>Sim</v>
      </c>
    </row>
    <row r="897" spans="1:23" x14ac:dyDescent="0.25">
      <c r="A897" t="s">
        <v>253</v>
      </c>
      <c r="B897">
        <v>17</v>
      </c>
      <c r="C897" t="s">
        <v>785</v>
      </c>
      <c r="D897">
        <v>1721109</v>
      </c>
      <c r="E897" t="s">
        <v>795</v>
      </c>
      <c r="F897" t="s">
        <v>1164</v>
      </c>
      <c r="G897">
        <v>17054400</v>
      </c>
      <c r="H897">
        <v>8</v>
      </c>
      <c r="I897">
        <v>30.564707404601599</v>
      </c>
      <c r="J897">
        <v>0</v>
      </c>
      <c r="K897">
        <v>1</v>
      </c>
      <c r="L897">
        <v>0</v>
      </c>
      <c r="M897">
        <v>1</v>
      </c>
      <c r="N897">
        <v>0</v>
      </c>
      <c r="O897">
        <v>0</v>
      </c>
      <c r="P897">
        <v>0</v>
      </c>
      <c r="Q897">
        <v>0</v>
      </c>
      <c r="R897">
        <v>402</v>
      </c>
      <c r="S897">
        <v>1608</v>
      </c>
      <c r="T897" s="8">
        <v>2010</v>
      </c>
      <c r="U897">
        <v>0.89568408392982402</v>
      </c>
      <c r="V897" s="2">
        <f>5312260-SUM($T$2:T897)</f>
        <v>2942980</v>
      </c>
      <c r="W897" t="str">
        <f t="shared" si="13"/>
        <v>Sim</v>
      </c>
    </row>
    <row r="898" spans="1:23" x14ac:dyDescent="0.25">
      <c r="A898" t="s">
        <v>62</v>
      </c>
      <c r="B898">
        <v>21</v>
      </c>
      <c r="C898" t="s">
        <v>63</v>
      </c>
      <c r="D898">
        <v>2103174</v>
      </c>
      <c r="E898" t="s">
        <v>108</v>
      </c>
      <c r="F898" t="s">
        <v>1167</v>
      </c>
      <c r="G898">
        <v>21257574</v>
      </c>
      <c r="H898">
        <v>11</v>
      </c>
      <c r="I898">
        <v>30.612150877865499</v>
      </c>
      <c r="J898">
        <v>0</v>
      </c>
      <c r="K898">
        <v>1</v>
      </c>
      <c r="L898">
        <v>0</v>
      </c>
      <c r="M898">
        <v>1</v>
      </c>
      <c r="N898">
        <v>0</v>
      </c>
      <c r="O898">
        <v>1</v>
      </c>
      <c r="P898">
        <v>0</v>
      </c>
      <c r="Q898">
        <v>0</v>
      </c>
      <c r="R898">
        <v>414</v>
      </c>
      <c r="S898">
        <v>1656</v>
      </c>
      <c r="T898" s="8">
        <v>2070</v>
      </c>
      <c r="U898">
        <v>0.89452850426854202</v>
      </c>
      <c r="V898" s="2">
        <f>5312260-SUM($T$2:T898)</f>
        <v>2940910</v>
      </c>
      <c r="W898" t="str">
        <f t="shared" si="13"/>
        <v>Sim</v>
      </c>
    </row>
    <row r="899" spans="1:23" x14ac:dyDescent="0.25">
      <c r="A899" t="s">
        <v>253</v>
      </c>
      <c r="B899">
        <v>13</v>
      </c>
      <c r="C899" t="s">
        <v>352</v>
      </c>
      <c r="D899">
        <v>1304104</v>
      </c>
      <c r="E899" t="s">
        <v>545</v>
      </c>
      <c r="F899" t="s">
        <v>1168</v>
      </c>
      <c r="G899">
        <v>13105094</v>
      </c>
      <c r="H899">
        <v>101</v>
      </c>
      <c r="I899">
        <v>30.612150877865499</v>
      </c>
      <c r="J899">
        <v>1</v>
      </c>
      <c r="K899">
        <v>0</v>
      </c>
      <c r="L899">
        <v>0</v>
      </c>
      <c r="M899">
        <v>1</v>
      </c>
      <c r="N899">
        <v>1</v>
      </c>
      <c r="O899">
        <v>0</v>
      </c>
      <c r="P899">
        <v>0</v>
      </c>
      <c r="Q899">
        <v>0</v>
      </c>
      <c r="R899">
        <v>740</v>
      </c>
      <c r="S899">
        <v>2960</v>
      </c>
      <c r="T899" s="8">
        <v>3700</v>
      </c>
      <c r="U899">
        <v>0.89452850426854202</v>
      </c>
      <c r="V899" s="2">
        <f>5312260-SUM($T$2:T899)</f>
        <v>2937210</v>
      </c>
      <c r="W899" t="str">
        <f t="shared" ref="W899:W962" si="14">IF(V899&gt;=0,"Sim","Não")</f>
        <v>Sim</v>
      </c>
    </row>
    <row r="900" spans="1:23" x14ac:dyDescent="0.25">
      <c r="A900" t="s">
        <v>253</v>
      </c>
      <c r="B900">
        <v>13</v>
      </c>
      <c r="C900" t="s">
        <v>352</v>
      </c>
      <c r="D900">
        <v>1304237</v>
      </c>
      <c r="E900" t="s">
        <v>567</v>
      </c>
      <c r="F900" t="s">
        <v>1169</v>
      </c>
      <c r="G900">
        <v>13095706</v>
      </c>
      <c r="H900">
        <v>8</v>
      </c>
      <c r="I900">
        <v>30.612150877865499</v>
      </c>
      <c r="J900">
        <v>1</v>
      </c>
      <c r="K900">
        <v>0</v>
      </c>
      <c r="L900">
        <v>0</v>
      </c>
      <c r="M900">
        <v>1</v>
      </c>
      <c r="N900">
        <v>0</v>
      </c>
      <c r="O900">
        <v>0</v>
      </c>
      <c r="P900">
        <v>0</v>
      </c>
      <c r="Q900">
        <v>0</v>
      </c>
      <c r="R900">
        <v>402</v>
      </c>
      <c r="S900">
        <v>1608</v>
      </c>
      <c r="T900" s="8">
        <v>2010</v>
      </c>
      <c r="U900">
        <v>0.89452850426854202</v>
      </c>
      <c r="V900" s="2">
        <f>5312260-SUM($T$2:T900)</f>
        <v>2935200</v>
      </c>
      <c r="W900" t="str">
        <f t="shared" si="14"/>
        <v>Sim</v>
      </c>
    </row>
    <row r="901" spans="1:23" x14ac:dyDescent="0.25">
      <c r="A901" t="s">
        <v>253</v>
      </c>
      <c r="B901">
        <v>12</v>
      </c>
      <c r="C901" t="s">
        <v>272</v>
      </c>
      <c r="D901">
        <v>1200203</v>
      </c>
      <c r="E901" t="s">
        <v>283</v>
      </c>
      <c r="F901" t="s">
        <v>1170</v>
      </c>
      <c r="G901">
        <v>12023256</v>
      </c>
      <c r="H901">
        <v>10</v>
      </c>
      <c r="I901">
        <v>30.614210116614</v>
      </c>
      <c r="J901">
        <v>0</v>
      </c>
      <c r="K901">
        <v>1</v>
      </c>
      <c r="L901">
        <v>0</v>
      </c>
      <c r="M901">
        <v>1</v>
      </c>
      <c r="N901">
        <v>0</v>
      </c>
      <c r="O901">
        <v>0</v>
      </c>
      <c r="P901">
        <v>0</v>
      </c>
      <c r="Q901">
        <v>0</v>
      </c>
      <c r="R901">
        <v>410</v>
      </c>
      <c r="S901">
        <v>1640</v>
      </c>
      <c r="T901" s="8">
        <v>2050</v>
      </c>
      <c r="U901">
        <v>0.89447834743448895</v>
      </c>
      <c r="V901" s="2">
        <f>5312260-SUM($T$2:T901)</f>
        <v>2933150</v>
      </c>
      <c r="W901" t="str">
        <f t="shared" si="14"/>
        <v>Sim</v>
      </c>
    </row>
    <row r="902" spans="1:23" x14ac:dyDescent="0.25">
      <c r="A902" t="s">
        <v>253</v>
      </c>
      <c r="B902">
        <v>15</v>
      </c>
      <c r="C902" t="s">
        <v>673</v>
      </c>
      <c r="D902">
        <v>1506807</v>
      </c>
      <c r="E902" t="s">
        <v>747</v>
      </c>
      <c r="F902" t="s">
        <v>1171</v>
      </c>
      <c r="G902">
        <v>15590011</v>
      </c>
      <c r="H902">
        <v>7</v>
      </c>
      <c r="I902">
        <v>30.614210116614</v>
      </c>
      <c r="J902">
        <v>1</v>
      </c>
      <c r="K902">
        <v>0</v>
      </c>
      <c r="L902">
        <v>0</v>
      </c>
      <c r="M902">
        <v>1</v>
      </c>
      <c r="N902">
        <v>0</v>
      </c>
      <c r="O902">
        <v>0</v>
      </c>
      <c r="P902">
        <v>0</v>
      </c>
      <c r="Q902">
        <v>0</v>
      </c>
      <c r="R902">
        <v>398</v>
      </c>
      <c r="S902">
        <v>1592</v>
      </c>
      <c r="T902" s="8">
        <v>1990</v>
      </c>
      <c r="U902">
        <v>0.89447834743448895</v>
      </c>
      <c r="V902" s="2">
        <f>5312260-SUM($T$2:T902)</f>
        <v>2931160</v>
      </c>
      <c r="W902" t="str">
        <f t="shared" si="14"/>
        <v>Sim</v>
      </c>
    </row>
    <row r="903" spans="1:23" x14ac:dyDescent="0.25">
      <c r="A903" t="s">
        <v>253</v>
      </c>
      <c r="B903">
        <v>15</v>
      </c>
      <c r="C903" t="s">
        <v>673</v>
      </c>
      <c r="D903">
        <v>1506807</v>
      </c>
      <c r="E903" t="s">
        <v>747</v>
      </c>
      <c r="F903" t="s">
        <v>1172</v>
      </c>
      <c r="G903">
        <v>15567214</v>
      </c>
      <c r="H903">
        <v>6</v>
      </c>
      <c r="I903">
        <v>30.614210116614</v>
      </c>
      <c r="J903">
        <v>1</v>
      </c>
      <c r="K903">
        <v>0</v>
      </c>
      <c r="L903">
        <v>0</v>
      </c>
      <c r="M903">
        <v>1</v>
      </c>
      <c r="N903">
        <v>0</v>
      </c>
      <c r="O903">
        <v>0</v>
      </c>
      <c r="P903">
        <v>0</v>
      </c>
      <c r="Q903">
        <v>0</v>
      </c>
      <c r="R903">
        <v>394</v>
      </c>
      <c r="S903">
        <v>1576</v>
      </c>
      <c r="T903" s="8">
        <v>1970</v>
      </c>
      <c r="U903">
        <v>0.89447834743448895</v>
      </c>
      <c r="V903" s="2">
        <f>5312260-SUM($T$2:T903)</f>
        <v>2929190</v>
      </c>
      <c r="W903" t="str">
        <f t="shared" si="14"/>
        <v>Sim</v>
      </c>
    </row>
    <row r="904" spans="1:23" x14ac:dyDescent="0.25">
      <c r="A904" t="s">
        <v>253</v>
      </c>
      <c r="B904">
        <v>17</v>
      </c>
      <c r="C904" t="s">
        <v>785</v>
      </c>
      <c r="D904">
        <v>1721208</v>
      </c>
      <c r="E904" t="s">
        <v>1086</v>
      </c>
      <c r="F904" t="s">
        <v>1173</v>
      </c>
      <c r="G904">
        <v>17053412</v>
      </c>
      <c r="H904">
        <v>33</v>
      </c>
      <c r="I904">
        <v>30.614210116614</v>
      </c>
      <c r="J904">
        <v>0</v>
      </c>
      <c r="K904">
        <v>1</v>
      </c>
      <c r="L904">
        <v>0</v>
      </c>
      <c r="M904">
        <v>1</v>
      </c>
      <c r="N904">
        <v>0</v>
      </c>
      <c r="O904">
        <v>0</v>
      </c>
      <c r="P904">
        <v>0</v>
      </c>
      <c r="Q904">
        <v>0</v>
      </c>
      <c r="R904">
        <v>502</v>
      </c>
      <c r="S904">
        <v>2008</v>
      </c>
      <c r="T904" s="8">
        <v>2510</v>
      </c>
      <c r="U904">
        <v>0.89447834743448895</v>
      </c>
      <c r="V904" s="2">
        <f>5312260-SUM($T$2:T904)</f>
        <v>2926680</v>
      </c>
      <c r="W904" t="str">
        <f t="shared" si="14"/>
        <v>Sim</v>
      </c>
    </row>
    <row r="905" spans="1:23" x14ac:dyDescent="0.25">
      <c r="A905" t="s">
        <v>253</v>
      </c>
      <c r="B905">
        <v>17</v>
      </c>
      <c r="C905" t="s">
        <v>785</v>
      </c>
      <c r="D905">
        <v>1721208</v>
      </c>
      <c r="E905" t="s">
        <v>1086</v>
      </c>
      <c r="F905" t="s">
        <v>1174</v>
      </c>
      <c r="G905">
        <v>17054338</v>
      </c>
      <c r="H905">
        <v>37</v>
      </c>
      <c r="I905">
        <v>30.614210116614</v>
      </c>
      <c r="J905">
        <v>0</v>
      </c>
      <c r="K905">
        <v>1</v>
      </c>
      <c r="L905">
        <v>0</v>
      </c>
      <c r="M905">
        <v>1</v>
      </c>
      <c r="N905">
        <v>0</v>
      </c>
      <c r="O905">
        <v>1</v>
      </c>
      <c r="P905">
        <v>0</v>
      </c>
      <c r="Q905">
        <v>0</v>
      </c>
      <c r="R905">
        <v>518</v>
      </c>
      <c r="S905">
        <v>2072</v>
      </c>
      <c r="T905" s="8">
        <v>2590</v>
      </c>
      <c r="U905">
        <v>0.89447834743448895</v>
      </c>
      <c r="V905" s="2">
        <f>5312260-SUM($T$2:T905)</f>
        <v>2924090</v>
      </c>
      <c r="W905" t="str">
        <f t="shared" si="14"/>
        <v>Sim</v>
      </c>
    </row>
    <row r="906" spans="1:23" x14ac:dyDescent="0.25">
      <c r="A906" t="s">
        <v>253</v>
      </c>
      <c r="B906">
        <v>17</v>
      </c>
      <c r="C906" t="s">
        <v>785</v>
      </c>
      <c r="D906">
        <v>1721208</v>
      </c>
      <c r="E906" t="s">
        <v>1086</v>
      </c>
      <c r="F906" t="s">
        <v>1175</v>
      </c>
      <c r="G906">
        <v>17054346</v>
      </c>
      <c r="H906">
        <v>12</v>
      </c>
      <c r="I906">
        <v>30.614210116614</v>
      </c>
      <c r="J906">
        <v>0</v>
      </c>
      <c r="K906">
        <v>1</v>
      </c>
      <c r="L906">
        <v>0</v>
      </c>
      <c r="M906">
        <v>1</v>
      </c>
      <c r="N906">
        <v>0</v>
      </c>
      <c r="O906">
        <v>0</v>
      </c>
      <c r="P906">
        <v>0</v>
      </c>
      <c r="Q906">
        <v>0</v>
      </c>
      <c r="R906">
        <v>418</v>
      </c>
      <c r="S906">
        <v>1672</v>
      </c>
      <c r="T906" s="8">
        <v>2090</v>
      </c>
      <c r="U906">
        <v>0.89447834743448895</v>
      </c>
      <c r="V906" s="2">
        <f>5312260-SUM($T$2:T906)</f>
        <v>2922000</v>
      </c>
      <c r="W906" t="str">
        <f t="shared" si="14"/>
        <v>Sim</v>
      </c>
    </row>
    <row r="907" spans="1:23" x14ac:dyDescent="0.25">
      <c r="A907" t="s">
        <v>253</v>
      </c>
      <c r="B907">
        <v>17</v>
      </c>
      <c r="C907" t="s">
        <v>785</v>
      </c>
      <c r="D907">
        <v>1721208</v>
      </c>
      <c r="E907" t="s">
        <v>1086</v>
      </c>
      <c r="F907" t="s">
        <v>1176</v>
      </c>
      <c r="G907">
        <v>17040396</v>
      </c>
      <c r="H907">
        <v>19</v>
      </c>
      <c r="I907">
        <v>30.614210116614</v>
      </c>
      <c r="J907">
        <v>0</v>
      </c>
      <c r="K907">
        <v>1</v>
      </c>
      <c r="L907">
        <v>0</v>
      </c>
      <c r="M907">
        <v>1</v>
      </c>
      <c r="N907">
        <v>0</v>
      </c>
      <c r="O907">
        <v>0</v>
      </c>
      <c r="P907">
        <v>0</v>
      </c>
      <c r="Q907">
        <v>0</v>
      </c>
      <c r="R907">
        <v>446</v>
      </c>
      <c r="S907">
        <v>1784</v>
      </c>
      <c r="T907" s="8">
        <v>2230</v>
      </c>
      <c r="U907">
        <v>0.89447834743448895</v>
      </c>
      <c r="V907" s="2">
        <f>5312260-SUM($T$2:T907)</f>
        <v>2919770</v>
      </c>
      <c r="W907" t="str">
        <f t="shared" si="14"/>
        <v>Sim</v>
      </c>
    </row>
    <row r="908" spans="1:23" x14ac:dyDescent="0.25">
      <c r="A908" t="s">
        <v>253</v>
      </c>
      <c r="B908">
        <v>17</v>
      </c>
      <c r="C908" t="s">
        <v>785</v>
      </c>
      <c r="D908">
        <v>1721208</v>
      </c>
      <c r="E908" t="s">
        <v>1086</v>
      </c>
      <c r="F908" t="s">
        <v>1177</v>
      </c>
      <c r="G908">
        <v>17053420</v>
      </c>
      <c r="H908">
        <v>35</v>
      </c>
      <c r="I908">
        <v>30.614210116614</v>
      </c>
      <c r="J908">
        <v>0</v>
      </c>
      <c r="K908">
        <v>1</v>
      </c>
      <c r="L908">
        <v>0</v>
      </c>
      <c r="M908">
        <v>1</v>
      </c>
      <c r="N908">
        <v>0</v>
      </c>
      <c r="O908">
        <v>0</v>
      </c>
      <c r="P908">
        <v>0</v>
      </c>
      <c r="Q908">
        <v>0</v>
      </c>
      <c r="R908">
        <v>510</v>
      </c>
      <c r="S908">
        <v>2040</v>
      </c>
      <c r="T908" s="8">
        <v>2550</v>
      </c>
      <c r="U908">
        <v>0.89447834743448895</v>
      </c>
      <c r="V908" s="2">
        <f>5312260-SUM($T$2:T908)</f>
        <v>2917220</v>
      </c>
      <c r="W908" t="str">
        <f t="shared" si="14"/>
        <v>Sim</v>
      </c>
    </row>
    <row r="909" spans="1:23" x14ac:dyDescent="0.25">
      <c r="A909" t="s">
        <v>253</v>
      </c>
      <c r="B909">
        <v>13</v>
      </c>
      <c r="C909" t="s">
        <v>352</v>
      </c>
      <c r="D909">
        <v>1302108</v>
      </c>
      <c r="E909" t="s">
        <v>433</v>
      </c>
      <c r="F909" t="s">
        <v>1178</v>
      </c>
      <c r="G909">
        <v>13061518</v>
      </c>
      <c r="H909">
        <v>282</v>
      </c>
      <c r="I909">
        <v>30.619408328685001</v>
      </c>
      <c r="J909">
        <v>1</v>
      </c>
      <c r="K909">
        <v>0</v>
      </c>
      <c r="L909">
        <v>0</v>
      </c>
      <c r="M909">
        <v>1</v>
      </c>
      <c r="N909">
        <v>1</v>
      </c>
      <c r="O909">
        <v>1</v>
      </c>
      <c r="P909">
        <v>0</v>
      </c>
      <c r="Q909">
        <v>0</v>
      </c>
      <c r="R909">
        <v>740</v>
      </c>
      <c r="S909">
        <v>2960</v>
      </c>
      <c r="T909" s="8">
        <v>3700</v>
      </c>
      <c r="U909">
        <v>0.89435173469450502</v>
      </c>
      <c r="V909" s="2">
        <f>5312260-SUM($T$2:T909)</f>
        <v>2913520</v>
      </c>
      <c r="W909" t="str">
        <f t="shared" si="14"/>
        <v>Sim</v>
      </c>
    </row>
    <row r="910" spans="1:23" x14ac:dyDescent="0.25">
      <c r="A910" t="s">
        <v>253</v>
      </c>
      <c r="B910">
        <v>13</v>
      </c>
      <c r="C910" t="s">
        <v>352</v>
      </c>
      <c r="D910">
        <v>1300409</v>
      </c>
      <c r="E910" t="s">
        <v>369</v>
      </c>
      <c r="F910" t="s">
        <v>1179</v>
      </c>
      <c r="G910">
        <v>13071262</v>
      </c>
      <c r="H910">
        <v>75</v>
      </c>
      <c r="I910">
        <v>30.623334850876699</v>
      </c>
      <c r="J910">
        <v>1</v>
      </c>
      <c r="K910">
        <v>0</v>
      </c>
      <c r="L910">
        <v>0</v>
      </c>
      <c r="M910">
        <v>1</v>
      </c>
      <c r="N910">
        <v>0</v>
      </c>
      <c r="O910">
        <v>0</v>
      </c>
      <c r="P910">
        <v>0</v>
      </c>
      <c r="Q910">
        <v>0</v>
      </c>
      <c r="R910">
        <v>670</v>
      </c>
      <c r="S910">
        <v>2680</v>
      </c>
      <c r="T910" s="8">
        <v>3350</v>
      </c>
      <c r="U910">
        <v>0.89425609647765203</v>
      </c>
      <c r="V910" s="2">
        <f>5312260-SUM($T$2:T910)</f>
        <v>2910170</v>
      </c>
      <c r="W910" t="str">
        <f t="shared" si="14"/>
        <v>Sim</v>
      </c>
    </row>
    <row r="911" spans="1:23" x14ac:dyDescent="0.25">
      <c r="A911" t="s">
        <v>253</v>
      </c>
      <c r="B911">
        <v>13</v>
      </c>
      <c r="C911" t="s">
        <v>352</v>
      </c>
      <c r="D911">
        <v>1302900</v>
      </c>
      <c r="E911" t="s">
        <v>471</v>
      </c>
      <c r="F911" t="s">
        <v>1180</v>
      </c>
      <c r="G911">
        <v>13078640</v>
      </c>
      <c r="H911">
        <v>34</v>
      </c>
      <c r="I911">
        <v>30.623334850876699</v>
      </c>
      <c r="J911">
        <v>1</v>
      </c>
      <c r="K911">
        <v>0</v>
      </c>
      <c r="L911">
        <v>0</v>
      </c>
      <c r="M911">
        <v>1</v>
      </c>
      <c r="N911">
        <v>0</v>
      </c>
      <c r="O911">
        <v>0</v>
      </c>
      <c r="P911">
        <v>0</v>
      </c>
      <c r="Q911">
        <v>0</v>
      </c>
      <c r="R911">
        <v>506</v>
      </c>
      <c r="S911">
        <v>2024</v>
      </c>
      <c r="T911" s="8">
        <v>2530</v>
      </c>
      <c r="U911">
        <v>0.89425609647765203</v>
      </c>
      <c r="V911" s="2">
        <f>5312260-SUM($T$2:T911)</f>
        <v>2907640</v>
      </c>
      <c r="W911" t="str">
        <f t="shared" si="14"/>
        <v>Sim</v>
      </c>
    </row>
    <row r="912" spans="1:23" x14ac:dyDescent="0.25">
      <c r="A912" t="s">
        <v>253</v>
      </c>
      <c r="B912">
        <v>17</v>
      </c>
      <c r="C912" t="s">
        <v>785</v>
      </c>
      <c r="D912">
        <v>1709005</v>
      </c>
      <c r="E912" t="s">
        <v>1000</v>
      </c>
      <c r="F912" t="s">
        <v>1181</v>
      </c>
      <c r="G912">
        <v>17028515</v>
      </c>
      <c r="H912">
        <v>178</v>
      </c>
      <c r="I912">
        <v>30.641948943342602</v>
      </c>
      <c r="J912">
        <v>0</v>
      </c>
      <c r="K912">
        <v>1</v>
      </c>
      <c r="L912">
        <v>0</v>
      </c>
      <c r="M912">
        <v>1</v>
      </c>
      <c r="N912">
        <v>0</v>
      </c>
      <c r="O912">
        <v>0</v>
      </c>
      <c r="P912">
        <v>0</v>
      </c>
      <c r="Q912">
        <v>0</v>
      </c>
      <c r="R912">
        <v>740</v>
      </c>
      <c r="S912">
        <v>2960</v>
      </c>
      <c r="T912" s="8">
        <v>3700</v>
      </c>
      <c r="U912">
        <v>0.89380271342647599</v>
      </c>
      <c r="V912" s="2">
        <f>5312260-SUM($T$2:T912)</f>
        <v>2903940</v>
      </c>
      <c r="W912" t="str">
        <f t="shared" si="14"/>
        <v>Sim</v>
      </c>
    </row>
    <row r="913" spans="1:23" x14ac:dyDescent="0.25">
      <c r="A913" t="s">
        <v>253</v>
      </c>
      <c r="B913">
        <v>12</v>
      </c>
      <c r="C913" t="s">
        <v>272</v>
      </c>
      <c r="D913">
        <v>1200328</v>
      </c>
      <c r="E913" t="s">
        <v>303</v>
      </c>
      <c r="F913" t="s">
        <v>1182</v>
      </c>
      <c r="G913">
        <v>12020770</v>
      </c>
      <c r="H913">
        <v>101</v>
      </c>
      <c r="I913">
        <v>30.675607678256</v>
      </c>
      <c r="J913">
        <v>1</v>
      </c>
      <c r="K913">
        <v>0</v>
      </c>
      <c r="L913">
        <v>0</v>
      </c>
      <c r="M913">
        <v>1</v>
      </c>
      <c r="N913">
        <v>0</v>
      </c>
      <c r="O913">
        <v>0</v>
      </c>
      <c r="P913">
        <v>0</v>
      </c>
      <c r="Q913">
        <v>0</v>
      </c>
      <c r="R913">
        <v>740</v>
      </c>
      <c r="S913">
        <v>2960</v>
      </c>
      <c r="T913" s="8">
        <v>3700</v>
      </c>
      <c r="U913">
        <v>0.89298288834170703</v>
      </c>
      <c r="V913" s="2">
        <f>5312260-SUM($T$2:T913)</f>
        <v>2900240</v>
      </c>
      <c r="W913" t="str">
        <f t="shared" si="14"/>
        <v>Sim</v>
      </c>
    </row>
    <row r="914" spans="1:23" x14ac:dyDescent="0.25">
      <c r="A914" t="s">
        <v>253</v>
      </c>
      <c r="B914">
        <v>13</v>
      </c>
      <c r="C914" t="s">
        <v>352</v>
      </c>
      <c r="D914">
        <v>1304104</v>
      </c>
      <c r="E914" t="s">
        <v>545</v>
      </c>
      <c r="F914" t="s">
        <v>1183</v>
      </c>
      <c r="G914">
        <v>13089439</v>
      </c>
      <c r="H914">
        <v>8</v>
      </c>
      <c r="I914">
        <v>30.675607678256</v>
      </c>
      <c r="J914">
        <v>1</v>
      </c>
      <c r="K914">
        <v>0</v>
      </c>
      <c r="L914">
        <v>0</v>
      </c>
      <c r="M914">
        <v>1</v>
      </c>
      <c r="N914">
        <v>0</v>
      </c>
      <c r="O914">
        <v>0</v>
      </c>
      <c r="P914">
        <v>0</v>
      </c>
      <c r="Q914">
        <v>0</v>
      </c>
      <c r="R914">
        <v>402</v>
      </c>
      <c r="S914">
        <v>1608</v>
      </c>
      <c r="T914" s="8">
        <v>2010</v>
      </c>
      <c r="U914">
        <v>0.89298288834170703</v>
      </c>
      <c r="V914" s="2">
        <f>5312260-SUM($T$2:T914)</f>
        <v>2898230</v>
      </c>
      <c r="W914" t="str">
        <f t="shared" si="14"/>
        <v>Sim</v>
      </c>
    </row>
    <row r="915" spans="1:23" x14ac:dyDescent="0.25">
      <c r="A915" t="s">
        <v>62</v>
      </c>
      <c r="B915">
        <v>21</v>
      </c>
      <c r="C915" t="s">
        <v>63</v>
      </c>
      <c r="D915">
        <v>2100600</v>
      </c>
      <c r="E915" t="s">
        <v>64</v>
      </c>
      <c r="F915" t="s">
        <v>1184</v>
      </c>
      <c r="G915">
        <v>21193091</v>
      </c>
      <c r="H915">
        <v>88</v>
      </c>
      <c r="I915">
        <v>30.714776803303401</v>
      </c>
      <c r="J915">
        <v>0</v>
      </c>
      <c r="K915">
        <v>1</v>
      </c>
      <c r="L915">
        <v>0</v>
      </c>
      <c r="M915">
        <v>1</v>
      </c>
      <c r="N915">
        <v>0</v>
      </c>
      <c r="O915">
        <v>0</v>
      </c>
      <c r="P915">
        <v>0</v>
      </c>
      <c r="Q915">
        <v>0</v>
      </c>
      <c r="R915">
        <v>722</v>
      </c>
      <c r="S915">
        <v>2888</v>
      </c>
      <c r="T915" s="8">
        <v>3610</v>
      </c>
      <c r="U915">
        <v>0.892028846802563</v>
      </c>
      <c r="V915" s="2">
        <f>5312260-SUM($T$2:T915)</f>
        <v>2894620</v>
      </c>
      <c r="W915" t="str">
        <f t="shared" si="14"/>
        <v>Sim</v>
      </c>
    </row>
    <row r="916" spans="1:23" x14ac:dyDescent="0.25">
      <c r="A916" t="s">
        <v>253</v>
      </c>
      <c r="B916">
        <v>13</v>
      </c>
      <c r="C916" t="s">
        <v>352</v>
      </c>
      <c r="D916">
        <v>1302306</v>
      </c>
      <c r="E916" t="s">
        <v>437</v>
      </c>
      <c r="F916" t="s">
        <v>1185</v>
      </c>
      <c r="G916">
        <v>13084968</v>
      </c>
      <c r="H916">
        <v>170</v>
      </c>
      <c r="I916">
        <v>30.731625159768399</v>
      </c>
      <c r="J916">
        <v>1</v>
      </c>
      <c r="K916">
        <v>0</v>
      </c>
      <c r="L916">
        <v>0</v>
      </c>
      <c r="M916">
        <v>1</v>
      </c>
      <c r="N916">
        <v>0</v>
      </c>
      <c r="O916">
        <v>0</v>
      </c>
      <c r="P916">
        <v>0</v>
      </c>
      <c r="Q916">
        <v>0</v>
      </c>
      <c r="R916">
        <v>740</v>
      </c>
      <c r="S916">
        <v>2960</v>
      </c>
      <c r="T916" s="8">
        <v>3700</v>
      </c>
      <c r="U916">
        <v>0.89161847174531095</v>
      </c>
      <c r="V916" s="2">
        <f>5312260-SUM($T$2:T916)</f>
        <v>2890920</v>
      </c>
      <c r="W916" t="str">
        <f t="shared" si="14"/>
        <v>Sim</v>
      </c>
    </row>
    <row r="917" spans="1:23" x14ac:dyDescent="0.25">
      <c r="A917" t="s">
        <v>253</v>
      </c>
      <c r="B917">
        <v>17</v>
      </c>
      <c r="C917" t="s">
        <v>785</v>
      </c>
      <c r="D917">
        <v>1710508</v>
      </c>
      <c r="E917" t="s">
        <v>1072</v>
      </c>
      <c r="F917" t="s">
        <v>1186</v>
      </c>
      <c r="G917">
        <v>17029384</v>
      </c>
      <c r="H917">
        <v>55</v>
      </c>
      <c r="I917">
        <v>30.7499231519513</v>
      </c>
      <c r="J917">
        <v>0</v>
      </c>
      <c r="K917">
        <v>1</v>
      </c>
      <c r="L917">
        <v>0</v>
      </c>
      <c r="M917">
        <v>1</v>
      </c>
      <c r="N917">
        <v>0</v>
      </c>
      <c r="O917">
        <v>0</v>
      </c>
      <c r="P917">
        <v>0</v>
      </c>
      <c r="Q917">
        <v>0</v>
      </c>
      <c r="R917">
        <v>590</v>
      </c>
      <c r="S917">
        <v>2360</v>
      </c>
      <c r="T917" s="8">
        <v>2950</v>
      </c>
      <c r="U917">
        <v>0.89117278794195098</v>
      </c>
      <c r="V917" s="2">
        <f>5312260-SUM($T$2:T917)</f>
        <v>2887970</v>
      </c>
      <c r="W917" t="str">
        <f t="shared" si="14"/>
        <v>Sim</v>
      </c>
    </row>
    <row r="918" spans="1:23" x14ac:dyDescent="0.25">
      <c r="A918" t="s">
        <v>62</v>
      </c>
      <c r="B918">
        <v>21</v>
      </c>
      <c r="C918" t="s">
        <v>63</v>
      </c>
      <c r="D918">
        <v>2104800</v>
      </c>
      <c r="E918" t="s">
        <v>115</v>
      </c>
      <c r="F918" t="s">
        <v>1187</v>
      </c>
      <c r="G918">
        <v>21282080</v>
      </c>
      <c r="H918">
        <v>7</v>
      </c>
      <c r="I918">
        <v>30.803580605562299</v>
      </c>
      <c r="J918">
        <v>0</v>
      </c>
      <c r="K918">
        <v>1</v>
      </c>
      <c r="L918">
        <v>0</v>
      </c>
      <c r="M918">
        <v>1</v>
      </c>
      <c r="N918">
        <v>0</v>
      </c>
      <c r="O918">
        <v>0</v>
      </c>
      <c r="P918">
        <v>0</v>
      </c>
      <c r="Q918">
        <v>0</v>
      </c>
      <c r="R918">
        <v>398</v>
      </c>
      <c r="S918">
        <v>1592</v>
      </c>
      <c r="T918" s="8">
        <v>1990</v>
      </c>
      <c r="U918">
        <v>0.88986585449456002</v>
      </c>
      <c r="V918" s="2">
        <f>5312260-SUM($T$2:T918)</f>
        <v>2885980</v>
      </c>
      <c r="W918" t="str">
        <f t="shared" si="14"/>
        <v>Sim</v>
      </c>
    </row>
    <row r="919" spans="1:23" x14ac:dyDescent="0.25">
      <c r="A919" t="s">
        <v>253</v>
      </c>
      <c r="B919">
        <v>13</v>
      </c>
      <c r="C919" t="s">
        <v>352</v>
      </c>
      <c r="D919">
        <v>1302702</v>
      </c>
      <c r="E919" t="s">
        <v>465</v>
      </c>
      <c r="F919" t="s">
        <v>395</v>
      </c>
      <c r="G919">
        <v>13217208</v>
      </c>
      <c r="H919">
        <v>5</v>
      </c>
      <c r="I919">
        <v>30.803580605562299</v>
      </c>
      <c r="J919">
        <v>1</v>
      </c>
      <c r="K919">
        <v>0</v>
      </c>
      <c r="L919">
        <v>0</v>
      </c>
      <c r="M919">
        <v>1</v>
      </c>
      <c r="N919">
        <v>0</v>
      </c>
      <c r="O919">
        <v>0</v>
      </c>
      <c r="P919">
        <v>0</v>
      </c>
      <c r="Q919">
        <v>0</v>
      </c>
      <c r="R919">
        <v>390</v>
      </c>
      <c r="S919">
        <v>1560</v>
      </c>
      <c r="T919" s="8">
        <v>1950</v>
      </c>
      <c r="U919">
        <v>0.88986585449456002</v>
      </c>
      <c r="V919" s="2">
        <f>5312260-SUM($T$2:T919)</f>
        <v>2884030</v>
      </c>
      <c r="W919" t="str">
        <f t="shared" si="14"/>
        <v>Sim</v>
      </c>
    </row>
    <row r="920" spans="1:23" x14ac:dyDescent="0.25">
      <c r="A920" t="s">
        <v>253</v>
      </c>
      <c r="B920">
        <v>13</v>
      </c>
      <c r="C920" t="s">
        <v>352</v>
      </c>
      <c r="D920">
        <v>1303809</v>
      </c>
      <c r="E920" t="s">
        <v>512</v>
      </c>
      <c r="F920" t="s">
        <v>1188</v>
      </c>
      <c r="G920">
        <v>13086170</v>
      </c>
      <c r="H920">
        <v>19</v>
      </c>
      <c r="I920">
        <v>30.803580605562299</v>
      </c>
      <c r="J920">
        <v>1</v>
      </c>
      <c r="K920">
        <v>0</v>
      </c>
      <c r="L920">
        <v>0</v>
      </c>
      <c r="M920">
        <v>1</v>
      </c>
      <c r="N920">
        <v>0</v>
      </c>
      <c r="O920">
        <v>0</v>
      </c>
      <c r="P920">
        <v>0</v>
      </c>
      <c r="Q920">
        <v>0</v>
      </c>
      <c r="R920">
        <v>446</v>
      </c>
      <c r="S920">
        <v>1784</v>
      </c>
      <c r="T920" s="8">
        <v>2230</v>
      </c>
      <c r="U920">
        <v>0.88986585449456002</v>
      </c>
      <c r="V920" s="2">
        <f>5312260-SUM($T$2:T920)</f>
        <v>2881800</v>
      </c>
      <c r="W920" t="str">
        <f t="shared" si="14"/>
        <v>Sim</v>
      </c>
    </row>
    <row r="921" spans="1:23" x14ac:dyDescent="0.25">
      <c r="A921" t="s">
        <v>253</v>
      </c>
      <c r="B921">
        <v>13</v>
      </c>
      <c r="C921" t="s">
        <v>352</v>
      </c>
      <c r="D921">
        <v>1303809</v>
      </c>
      <c r="E921" t="s">
        <v>512</v>
      </c>
      <c r="F921" t="s">
        <v>1189</v>
      </c>
      <c r="G921">
        <v>13151207</v>
      </c>
      <c r="H921">
        <v>9</v>
      </c>
      <c r="I921">
        <v>30.803580605562299</v>
      </c>
      <c r="J921">
        <v>1</v>
      </c>
      <c r="K921">
        <v>0</v>
      </c>
      <c r="L921">
        <v>0</v>
      </c>
      <c r="M921">
        <v>1</v>
      </c>
      <c r="N921">
        <v>0</v>
      </c>
      <c r="O921">
        <v>0</v>
      </c>
      <c r="P921">
        <v>0</v>
      </c>
      <c r="Q921">
        <v>0</v>
      </c>
      <c r="R921">
        <v>406</v>
      </c>
      <c r="S921">
        <v>1624</v>
      </c>
      <c r="T921" s="8">
        <v>2030</v>
      </c>
      <c r="U921">
        <v>0.88986585449456002</v>
      </c>
      <c r="V921" s="2">
        <f>5312260-SUM($T$2:T921)</f>
        <v>2879770</v>
      </c>
      <c r="W921" t="str">
        <f t="shared" si="14"/>
        <v>Sim</v>
      </c>
    </row>
    <row r="922" spans="1:23" x14ac:dyDescent="0.25">
      <c r="A922" t="s">
        <v>253</v>
      </c>
      <c r="B922">
        <v>13</v>
      </c>
      <c r="C922" t="s">
        <v>352</v>
      </c>
      <c r="D922">
        <v>1303809</v>
      </c>
      <c r="E922" t="s">
        <v>512</v>
      </c>
      <c r="F922" t="s">
        <v>1190</v>
      </c>
      <c r="G922">
        <v>13085948</v>
      </c>
      <c r="H922">
        <v>8</v>
      </c>
      <c r="I922">
        <v>30.803580605562299</v>
      </c>
      <c r="J922">
        <v>1</v>
      </c>
      <c r="K922">
        <v>0</v>
      </c>
      <c r="L922">
        <v>0</v>
      </c>
      <c r="M922">
        <v>1</v>
      </c>
      <c r="N922">
        <v>0</v>
      </c>
      <c r="O922">
        <v>0</v>
      </c>
      <c r="P922">
        <v>0</v>
      </c>
      <c r="Q922">
        <v>0</v>
      </c>
      <c r="R922">
        <v>402</v>
      </c>
      <c r="S922">
        <v>1608</v>
      </c>
      <c r="T922" s="8">
        <v>2010</v>
      </c>
      <c r="U922">
        <v>0.88986585449456002</v>
      </c>
      <c r="V922" s="2">
        <f>5312260-SUM($T$2:T922)</f>
        <v>2877760</v>
      </c>
      <c r="W922" t="str">
        <f t="shared" si="14"/>
        <v>Sim</v>
      </c>
    </row>
    <row r="923" spans="1:23" x14ac:dyDescent="0.25">
      <c r="A923" t="s">
        <v>253</v>
      </c>
      <c r="B923">
        <v>13</v>
      </c>
      <c r="C923" t="s">
        <v>352</v>
      </c>
      <c r="D923">
        <v>1304062</v>
      </c>
      <c r="E923" t="s">
        <v>543</v>
      </c>
      <c r="F923" t="s">
        <v>1191</v>
      </c>
      <c r="G923">
        <v>13008110</v>
      </c>
      <c r="H923">
        <v>148</v>
      </c>
      <c r="I923">
        <v>30.803580605562299</v>
      </c>
      <c r="J923">
        <v>1</v>
      </c>
      <c r="K923">
        <v>0</v>
      </c>
      <c r="L923">
        <v>0</v>
      </c>
      <c r="M923">
        <v>1</v>
      </c>
      <c r="N923">
        <v>0</v>
      </c>
      <c r="O923">
        <v>0</v>
      </c>
      <c r="P923">
        <v>0</v>
      </c>
      <c r="Q923">
        <v>0</v>
      </c>
      <c r="R923">
        <v>740</v>
      </c>
      <c r="S923">
        <v>2960</v>
      </c>
      <c r="T923" s="8">
        <v>3700</v>
      </c>
      <c r="U923">
        <v>0.88986585449456002</v>
      </c>
      <c r="V923" s="2">
        <f>5312260-SUM($T$2:T923)</f>
        <v>2874060</v>
      </c>
      <c r="W923" t="str">
        <f t="shared" si="14"/>
        <v>Sim</v>
      </c>
    </row>
    <row r="924" spans="1:23" x14ac:dyDescent="0.25">
      <c r="A924" t="s">
        <v>253</v>
      </c>
      <c r="B924">
        <v>14</v>
      </c>
      <c r="C924" t="s">
        <v>575</v>
      </c>
      <c r="D924">
        <v>1400159</v>
      </c>
      <c r="E924" t="s">
        <v>595</v>
      </c>
      <c r="F924" t="s">
        <v>1192</v>
      </c>
      <c r="G924">
        <v>14320347</v>
      </c>
      <c r="H924">
        <v>16</v>
      </c>
      <c r="I924">
        <v>30.803580605562299</v>
      </c>
      <c r="J924">
        <v>0</v>
      </c>
      <c r="K924">
        <v>1</v>
      </c>
      <c r="L924">
        <v>0</v>
      </c>
      <c r="M924">
        <v>1</v>
      </c>
      <c r="N924">
        <v>0</v>
      </c>
      <c r="O924">
        <v>1</v>
      </c>
      <c r="P924">
        <v>0</v>
      </c>
      <c r="Q924">
        <v>0</v>
      </c>
      <c r="R924">
        <v>434</v>
      </c>
      <c r="S924">
        <v>1736</v>
      </c>
      <c r="T924" s="8">
        <v>2170</v>
      </c>
      <c r="U924">
        <v>0.88986585449456002</v>
      </c>
      <c r="V924" s="2">
        <f>5312260-SUM($T$2:T924)</f>
        <v>2871890</v>
      </c>
      <c r="W924" t="str">
        <f t="shared" si="14"/>
        <v>Sim</v>
      </c>
    </row>
    <row r="925" spans="1:23" x14ac:dyDescent="0.25">
      <c r="A925" t="s">
        <v>253</v>
      </c>
      <c r="B925">
        <v>13</v>
      </c>
      <c r="C925" t="s">
        <v>352</v>
      </c>
      <c r="D925">
        <v>1301506</v>
      </c>
      <c r="E925" t="s">
        <v>422</v>
      </c>
      <c r="F925" t="s">
        <v>1193</v>
      </c>
      <c r="G925">
        <v>13010492</v>
      </c>
      <c r="H925">
        <v>177</v>
      </c>
      <c r="I925">
        <v>30.803951866833302</v>
      </c>
      <c r="J925">
        <v>1</v>
      </c>
      <c r="K925">
        <v>0</v>
      </c>
      <c r="L925">
        <v>0</v>
      </c>
      <c r="M925">
        <v>1</v>
      </c>
      <c r="N925">
        <v>1</v>
      </c>
      <c r="O925">
        <v>0</v>
      </c>
      <c r="P925">
        <v>0</v>
      </c>
      <c r="Q925">
        <v>0</v>
      </c>
      <c r="R925">
        <v>740</v>
      </c>
      <c r="S925">
        <v>2960</v>
      </c>
      <c r="T925" s="8">
        <v>3700</v>
      </c>
      <c r="U925">
        <v>0.88985681169174302</v>
      </c>
      <c r="V925" s="2">
        <f>5312260-SUM($T$2:T925)</f>
        <v>2868190</v>
      </c>
      <c r="W925" t="str">
        <f t="shared" si="14"/>
        <v>Sim</v>
      </c>
    </row>
    <row r="926" spans="1:23" x14ac:dyDescent="0.25">
      <c r="A926" t="s">
        <v>253</v>
      </c>
      <c r="B926">
        <v>13</v>
      </c>
      <c r="C926" t="s">
        <v>352</v>
      </c>
      <c r="D926">
        <v>1302306</v>
      </c>
      <c r="E926" t="s">
        <v>437</v>
      </c>
      <c r="F926" t="s">
        <v>1126</v>
      </c>
      <c r="G926">
        <v>13079824</v>
      </c>
      <c r="H926">
        <v>143</v>
      </c>
      <c r="I926">
        <v>30.803951866833302</v>
      </c>
      <c r="J926">
        <v>1</v>
      </c>
      <c r="K926">
        <v>0</v>
      </c>
      <c r="L926">
        <v>0</v>
      </c>
      <c r="M926">
        <v>1</v>
      </c>
      <c r="N926">
        <v>1</v>
      </c>
      <c r="O926">
        <v>1</v>
      </c>
      <c r="P926">
        <v>0</v>
      </c>
      <c r="Q926">
        <v>0</v>
      </c>
      <c r="R926">
        <v>740</v>
      </c>
      <c r="S926">
        <v>2960</v>
      </c>
      <c r="T926" s="8">
        <v>3700</v>
      </c>
      <c r="U926">
        <v>0.88985681169174302</v>
      </c>
      <c r="V926" s="2">
        <f>5312260-SUM($T$2:T926)</f>
        <v>2864490</v>
      </c>
      <c r="W926" t="str">
        <f t="shared" si="14"/>
        <v>Sim</v>
      </c>
    </row>
    <row r="927" spans="1:23" x14ac:dyDescent="0.25">
      <c r="A927" t="s">
        <v>253</v>
      </c>
      <c r="B927">
        <v>17</v>
      </c>
      <c r="C927" t="s">
        <v>785</v>
      </c>
      <c r="D927">
        <v>1710508</v>
      </c>
      <c r="E927" t="s">
        <v>1072</v>
      </c>
      <c r="F927" t="s">
        <v>1194</v>
      </c>
      <c r="G927">
        <v>17044081</v>
      </c>
      <c r="H927">
        <v>44</v>
      </c>
      <c r="I927">
        <v>30.8159375110856</v>
      </c>
      <c r="J927">
        <v>0</v>
      </c>
      <c r="K927">
        <v>1</v>
      </c>
      <c r="L927">
        <v>0</v>
      </c>
      <c r="M927">
        <v>1</v>
      </c>
      <c r="N927">
        <v>0</v>
      </c>
      <c r="O927">
        <v>0</v>
      </c>
      <c r="P927">
        <v>0</v>
      </c>
      <c r="Q927">
        <v>0</v>
      </c>
      <c r="R927">
        <v>546</v>
      </c>
      <c r="S927">
        <v>2184</v>
      </c>
      <c r="T927" s="8">
        <v>2730</v>
      </c>
      <c r="U927">
        <v>0.88956487761161496</v>
      </c>
      <c r="V927" s="2">
        <f>5312260-SUM($T$2:T927)</f>
        <v>2861760</v>
      </c>
      <c r="W927" t="str">
        <f t="shared" si="14"/>
        <v>Sim</v>
      </c>
    </row>
    <row r="928" spans="1:23" x14ac:dyDescent="0.25">
      <c r="A928" t="s">
        <v>253</v>
      </c>
      <c r="B928">
        <v>13</v>
      </c>
      <c r="C928" t="s">
        <v>352</v>
      </c>
      <c r="D928">
        <v>1304062</v>
      </c>
      <c r="E928" t="s">
        <v>543</v>
      </c>
      <c r="F928" t="s">
        <v>1195</v>
      </c>
      <c r="G928">
        <v>13304291</v>
      </c>
      <c r="H928">
        <v>427</v>
      </c>
      <c r="I928">
        <v>30.8193934554427</v>
      </c>
      <c r="J928">
        <v>0</v>
      </c>
      <c r="K928">
        <v>1</v>
      </c>
      <c r="L928">
        <v>0</v>
      </c>
      <c r="M928">
        <v>1</v>
      </c>
      <c r="N928">
        <v>1</v>
      </c>
      <c r="O928">
        <v>0</v>
      </c>
      <c r="P928">
        <v>0</v>
      </c>
      <c r="Q928">
        <v>0</v>
      </c>
      <c r="R928">
        <v>740</v>
      </c>
      <c r="S928">
        <v>2960</v>
      </c>
      <c r="T928" s="8">
        <v>3700</v>
      </c>
      <c r="U928">
        <v>0.88948070124899203</v>
      </c>
      <c r="V928" s="2">
        <f>5312260-SUM($T$2:T928)</f>
        <v>2858060</v>
      </c>
      <c r="W928" t="str">
        <f t="shared" si="14"/>
        <v>Sim</v>
      </c>
    </row>
    <row r="929" spans="1:23" x14ac:dyDescent="0.25">
      <c r="A929" t="s">
        <v>253</v>
      </c>
      <c r="B929">
        <v>13</v>
      </c>
      <c r="C929" t="s">
        <v>352</v>
      </c>
      <c r="D929">
        <v>1304062</v>
      </c>
      <c r="E929" t="s">
        <v>543</v>
      </c>
      <c r="F929" t="s">
        <v>1196</v>
      </c>
      <c r="G929">
        <v>13007971</v>
      </c>
      <c r="H929">
        <v>99</v>
      </c>
      <c r="I929">
        <v>30.825756157373299</v>
      </c>
      <c r="J929">
        <v>1</v>
      </c>
      <c r="K929">
        <v>0</v>
      </c>
      <c r="L929">
        <v>0</v>
      </c>
      <c r="M929">
        <v>1</v>
      </c>
      <c r="N929">
        <v>0</v>
      </c>
      <c r="O929">
        <v>0</v>
      </c>
      <c r="P929">
        <v>0</v>
      </c>
      <c r="Q929">
        <v>0</v>
      </c>
      <c r="R929">
        <v>740</v>
      </c>
      <c r="S929">
        <v>2960</v>
      </c>
      <c r="T929" s="8">
        <v>3700</v>
      </c>
      <c r="U929">
        <v>0.88932572505445895</v>
      </c>
      <c r="V929" s="2">
        <f>5312260-SUM($T$2:T929)</f>
        <v>2854360</v>
      </c>
      <c r="W929" t="str">
        <f t="shared" si="14"/>
        <v>Sim</v>
      </c>
    </row>
    <row r="930" spans="1:23" x14ac:dyDescent="0.25">
      <c r="A930" t="s">
        <v>62</v>
      </c>
      <c r="B930">
        <v>21</v>
      </c>
      <c r="C930" t="s">
        <v>63</v>
      </c>
      <c r="D930">
        <v>2100600</v>
      </c>
      <c r="E930" t="s">
        <v>64</v>
      </c>
      <c r="F930" t="s">
        <v>1197</v>
      </c>
      <c r="G930">
        <v>21192316</v>
      </c>
      <c r="H930">
        <v>19</v>
      </c>
      <c r="I930">
        <v>30.833009168136599</v>
      </c>
      <c r="J930">
        <v>0</v>
      </c>
      <c r="K930">
        <v>1</v>
      </c>
      <c r="L930">
        <v>0</v>
      </c>
      <c r="M930">
        <v>1</v>
      </c>
      <c r="N930">
        <v>0</v>
      </c>
      <c r="O930">
        <v>0</v>
      </c>
      <c r="P930">
        <v>0</v>
      </c>
      <c r="Q930">
        <v>0</v>
      </c>
      <c r="R930">
        <v>446</v>
      </c>
      <c r="S930">
        <v>1784</v>
      </c>
      <c r="T930" s="8">
        <v>2230</v>
      </c>
      <c r="U930">
        <v>0.88914906362677504</v>
      </c>
      <c r="V930" s="2">
        <f>5312260-SUM($T$2:T930)</f>
        <v>2852130</v>
      </c>
      <c r="W930" t="str">
        <f t="shared" si="14"/>
        <v>Sim</v>
      </c>
    </row>
    <row r="931" spans="1:23" x14ac:dyDescent="0.25">
      <c r="A931" t="s">
        <v>253</v>
      </c>
      <c r="B931">
        <v>13</v>
      </c>
      <c r="C931" t="s">
        <v>352</v>
      </c>
      <c r="D931">
        <v>1300805</v>
      </c>
      <c r="E931" t="s">
        <v>392</v>
      </c>
      <c r="F931" t="s">
        <v>1198</v>
      </c>
      <c r="G931">
        <v>13087916</v>
      </c>
      <c r="H931">
        <v>11</v>
      </c>
      <c r="I931">
        <v>30.833009168136599</v>
      </c>
      <c r="J931">
        <v>1</v>
      </c>
      <c r="K931">
        <v>0</v>
      </c>
      <c r="L931">
        <v>0</v>
      </c>
      <c r="M931">
        <v>1</v>
      </c>
      <c r="N931">
        <v>0</v>
      </c>
      <c r="O931">
        <v>0</v>
      </c>
      <c r="P931">
        <v>0</v>
      </c>
      <c r="Q931">
        <v>0</v>
      </c>
      <c r="R931">
        <v>414</v>
      </c>
      <c r="S931">
        <v>1656</v>
      </c>
      <c r="T931" s="8">
        <v>2070</v>
      </c>
      <c r="U931">
        <v>0.88914906362677504</v>
      </c>
      <c r="V931" s="2">
        <f>5312260-SUM($T$2:T931)</f>
        <v>2850060</v>
      </c>
      <c r="W931" t="str">
        <f t="shared" si="14"/>
        <v>Sim</v>
      </c>
    </row>
    <row r="932" spans="1:23" x14ac:dyDescent="0.25">
      <c r="A932" t="s">
        <v>253</v>
      </c>
      <c r="B932">
        <v>13</v>
      </c>
      <c r="C932" t="s">
        <v>352</v>
      </c>
      <c r="D932">
        <v>1303502</v>
      </c>
      <c r="E932" t="s">
        <v>477</v>
      </c>
      <c r="F932" t="s">
        <v>1199</v>
      </c>
      <c r="G932">
        <v>13046373</v>
      </c>
      <c r="H932">
        <v>35</v>
      </c>
      <c r="I932">
        <v>30.833009168136599</v>
      </c>
      <c r="J932">
        <v>1</v>
      </c>
      <c r="K932">
        <v>0</v>
      </c>
      <c r="L932">
        <v>0</v>
      </c>
      <c r="M932">
        <v>1</v>
      </c>
      <c r="N932">
        <v>0</v>
      </c>
      <c r="O932">
        <v>0</v>
      </c>
      <c r="P932">
        <v>0</v>
      </c>
      <c r="Q932">
        <v>0</v>
      </c>
      <c r="R932">
        <v>510</v>
      </c>
      <c r="S932">
        <v>2040</v>
      </c>
      <c r="T932" s="8">
        <v>2550</v>
      </c>
      <c r="U932">
        <v>0.88914906362677504</v>
      </c>
      <c r="V932" s="2">
        <f>5312260-SUM($T$2:T932)</f>
        <v>2847510</v>
      </c>
      <c r="W932" t="str">
        <f t="shared" si="14"/>
        <v>Sim</v>
      </c>
    </row>
    <row r="933" spans="1:23" x14ac:dyDescent="0.25">
      <c r="A933" t="s">
        <v>253</v>
      </c>
      <c r="B933">
        <v>17</v>
      </c>
      <c r="C933" t="s">
        <v>785</v>
      </c>
      <c r="D933">
        <v>1721109</v>
      </c>
      <c r="E933" t="s">
        <v>795</v>
      </c>
      <c r="F933" t="s">
        <v>1200</v>
      </c>
      <c r="G933">
        <v>17027225</v>
      </c>
      <c r="H933">
        <v>67</v>
      </c>
      <c r="I933">
        <v>30.833009168136599</v>
      </c>
      <c r="J933">
        <v>0</v>
      </c>
      <c r="K933">
        <v>1</v>
      </c>
      <c r="L933">
        <v>0</v>
      </c>
      <c r="M933">
        <v>1</v>
      </c>
      <c r="N933">
        <v>1</v>
      </c>
      <c r="O933">
        <v>0</v>
      </c>
      <c r="P933">
        <v>0</v>
      </c>
      <c r="Q933">
        <v>0</v>
      </c>
      <c r="R933">
        <v>638</v>
      </c>
      <c r="S933">
        <v>2552</v>
      </c>
      <c r="T933" s="8">
        <v>3190</v>
      </c>
      <c r="U933">
        <v>0.88914906362677504</v>
      </c>
      <c r="V933" s="2">
        <f>5312260-SUM($T$2:T933)</f>
        <v>2844320</v>
      </c>
      <c r="W933" t="str">
        <f t="shared" si="14"/>
        <v>Sim</v>
      </c>
    </row>
    <row r="934" spans="1:23" x14ac:dyDescent="0.25">
      <c r="A934" t="s">
        <v>253</v>
      </c>
      <c r="B934">
        <v>17</v>
      </c>
      <c r="C934" t="s">
        <v>785</v>
      </c>
      <c r="D934">
        <v>1721109</v>
      </c>
      <c r="E934" t="s">
        <v>795</v>
      </c>
      <c r="F934" t="s">
        <v>1201</v>
      </c>
      <c r="G934">
        <v>17052424</v>
      </c>
      <c r="H934">
        <v>7</v>
      </c>
      <c r="I934">
        <v>30.833009168136599</v>
      </c>
      <c r="J934">
        <v>0</v>
      </c>
      <c r="K934">
        <v>1</v>
      </c>
      <c r="L934">
        <v>0</v>
      </c>
      <c r="M934">
        <v>1</v>
      </c>
      <c r="N934">
        <v>0</v>
      </c>
      <c r="O934">
        <v>0</v>
      </c>
      <c r="P934">
        <v>0</v>
      </c>
      <c r="Q934">
        <v>0</v>
      </c>
      <c r="R934">
        <v>398</v>
      </c>
      <c r="S934">
        <v>1592</v>
      </c>
      <c r="T934" s="8">
        <v>1990</v>
      </c>
      <c r="U934">
        <v>0.88914906362677504</v>
      </c>
      <c r="V934" s="2">
        <f>5312260-SUM($T$2:T934)</f>
        <v>2842330</v>
      </c>
      <c r="W934" t="str">
        <f t="shared" si="14"/>
        <v>Sim</v>
      </c>
    </row>
    <row r="935" spans="1:23" x14ac:dyDescent="0.25">
      <c r="A935" t="s">
        <v>253</v>
      </c>
      <c r="B935">
        <v>13</v>
      </c>
      <c r="C935" t="s">
        <v>352</v>
      </c>
      <c r="D935">
        <v>1302306</v>
      </c>
      <c r="E935" t="s">
        <v>437</v>
      </c>
      <c r="F935" t="s">
        <v>1202</v>
      </c>
      <c r="G935">
        <v>13084984</v>
      </c>
      <c r="H935">
        <v>139</v>
      </c>
      <c r="I935">
        <v>30.8343423958374</v>
      </c>
      <c r="J935">
        <v>1</v>
      </c>
      <c r="K935">
        <v>0</v>
      </c>
      <c r="L935">
        <v>0</v>
      </c>
      <c r="M935">
        <v>1</v>
      </c>
      <c r="N935">
        <v>0</v>
      </c>
      <c r="O935">
        <v>1</v>
      </c>
      <c r="P935">
        <v>0</v>
      </c>
      <c r="Q935">
        <v>0</v>
      </c>
      <c r="R935">
        <v>740</v>
      </c>
      <c r="S935">
        <v>2960</v>
      </c>
      <c r="T935" s="8">
        <v>3700</v>
      </c>
      <c r="U935">
        <v>0.88911659022824796</v>
      </c>
      <c r="V935" s="2">
        <f>5312260-SUM($T$2:T935)</f>
        <v>2838630</v>
      </c>
      <c r="W935" t="str">
        <f t="shared" si="14"/>
        <v>Sim</v>
      </c>
    </row>
    <row r="936" spans="1:23" x14ac:dyDescent="0.25">
      <c r="A936" t="s">
        <v>62</v>
      </c>
      <c r="B936">
        <v>21</v>
      </c>
      <c r="C936" t="s">
        <v>63</v>
      </c>
      <c r="D936">
        <v>2103174</v>
      </c>
      <c r="E936" t="s">
        <v>108</v>
      </c>
      <c r="F936" t="s">
        <v>1203</v>
      </c>
      <c r="G936">
        <v>21279110</v>
      </c>
      <c r="H936">
        <v>123</v>
      </c>
      <c r="I936">
        <v>30.8357340976244</v>
      </c>
      <c r="J936">
        <v>0</v>
      </c>
      <c r="K936">
        <v>1</v>
      </c>
      <c r="L936">
        <v>0</v>
      </c>
      <c r="M936">
        <v>1</v>
      </c>
      <c r="N936">
        <v>1</v>
      </c>
      <c r="O936">
        <v>0</v>
      </c>
      <c r="P936">
        <v>0</v>
      </c>
      <c r="Q936">
        <v>0</v>
      </c>
      <c r="R936">
        <v>740</v>
      </c>
      <c r="S936">
        <v>2960</v>
      </c>
      <c r="T936" s="8">
        <v>3700</v>
      </c>
      <c r="U936">
        <v>0.88908269257765304</v>
      </c>
      <c r="V936" s="2">
        <f>5312260-SUM($T$2:T936)</f>
        <v>2834930</v>
      </c>
      <c r="W936" t="str">
        <f t="shared" si="14"/>
        <v>Sim</v>
      </c>
    </row>
    <row r="937" spans="1:23" x14ac:dyDescent="0.25">
      <c r="A937" t="s">
        <v>62</v>
      </c>
      <c r="B937">
        <v>21</v>
      </c>
      <c r="C937" t="s">
        <v>63</v>
      </c>
      <c r="D937">
        <v>2106375</v>
      </c>
      <c r="E937" t="s">
        <v>134</v>
      </c>
      <c r="F937" t="s">
        <v>1204</v>
      </c>
      <c r="G937">
        <v>21288313</v>
      </c>
      <c r="H937">
        <v>554</v>
      </c>
      <c r="I937">
        <v>30.8357340976244</v>
      </c>
      <c r="J937">
        <v>1</v>
      </c>
      <c r="K937">
        <v>0</v>
      </c>
      <c r="L937">
        <v>0</v>
      </c>
      <c r="M937">
        <v>1</v>
      </c>
      <c r="N937">
        <v>1</v>
      </c>
      <c r="O937">
        <v>0</v>
      </c>
      <c r="P937">
        <v>0</v>
      </c>
      <c r="Q937">
        <v>0</v>
      </c>
      <c r="R937">
        <v>740</v>
      </c>
      <c r="S937">
        <v>2960</v>
      </c>
      <c r="T937" s="8">
        <v>3700</v>
      </c>
      <c r="U937">
        <v>0.88908269257765304</v>
      </c>
      <c r="V937" s="2">
        <f>5312260-SUM($T$2:T937)</f>
        <v>2831230</v>
      </c>
      <c r="W937" t="str">
        <f t="shared" si="14"/>
        <v>Sim</v>
      </c>
    </row>
    <row r="938" spans="1:23" x14ac:dyDescent="0.25">
      <c r="A938" t="s">
        <v>62</v>
      </c>
      <c r="B938">
        <v>21</v>
      </c>
      <c r="C938" t="s">
        <v>63</v>
      </c>
      <c r="D938">
        <v>2100600</v>
      </c>
      <c r="E938" t="s">
        <v>64</v>
      </c>
      <c r="F938" t="s">
        <v>1206</v>
      </c>
      <c r="G938">
        <v>21530696</v>
      </c>
      <c r="H938">
        <v>21</v>
      </c>
      <c r="I938">
        <v>30.887569478352901</v>
      </c>
      <c r="J938">
        <v>0</v>
      </c>
      <c r="K938">
        <v>1</v>
      </c>
      <c r="L938">
        <v>0</v>
      </c>
      <c r="M938">
        <v>1</v>
      </c>
      <c r="N938">
        <v>0</v>
      </c>
      <c r="O938">
        <v>0</v>
      </c>
      <c r="P938">
        <v>0</v>
      </c>
      <c r="Q938">
        <v>0</v>
      </c>
      <c r="R938">
        <v>454</v>
      </c>
      <c r="S938">
        <v>1816</v>
      </c>
      <c r="T938" s="8">
        <v>2270</v>
      </c>
      <c r="U938">
        <v>0.88782013932040504</v>
      </c>
      <c r="V938" s="2">
        <f>5312260-SUM($T$2:T938)</f>
        <v>2828960</v>
      </c>
      <c r="W938" t="str">
        <f t="shared" si="14"/>
        <v>Sim</v>
      </c>
    </row>
    <row r="939" spans="1:23" x14ac:dyDescent="0.25">
      <c r="A939" t="s">
        <v>62</v>
      </c>
      <c r="B939">
        <v>21</v>
      </c>
      <c r="C939" t="s">
        <v>63</v>
      </c>
      <c r="D939">
        <v>2100956</v>
      </c>
      <c r="E939" t="s">
        <v>70</v>
      </c>
      <c r="F939" t="s">
        <v>1207</v>
      </c>
      <c r="G939">
        <v>21234442</v>
      </c>
      <c r="H939">
        <v>14</v>
      </c>
      <c r="I939">
        <v>30.887569478352901</v>
      </c>
      <c r="J939">
        <v>0</v>
      </c>
      <c r="K939">
        <v>1</v>
      </c>
      <c r="L939">
        <v>0</v>
      </c>
      <c r="M939">
        <v>1</v>
      </c>
      <c r="N939">
        <v>0</v>
      </c>
      <c r="O939">
        <v>0</v>
      </c>
      <c r="P939">
        <v>0</v>
      </c>
      <c r="Q939">
        <v>0</v>
      </c>
      <c r="R939">
        <v>426</v>
      </c>
      <c r="S939">
        <v>1704</v>
      </c>
      <c r="T939" s="8">
        <v>2130</v>
      </c>
      <c r="U939">
        <v>0.88782013932040504</v>
      </c>
      <c r="V939" s="2">
        <f>5312260-SUM($T$2:T939)</f>
        <v>2826830</v>
      </c>
      <c r="W939" t="str">
        <f t="shared" si="14"/>
        <v>Sim</v>
      </c>
    </row>
    <row r="940" spans="1:23" x14ac:dyDescent="0.25">
      <c r="A940" t="s">
        <v>253</v>
      </c>
      <c r="B940">
        <v>13</v>
      </c>
      <c r="C940" t="s">
        <v>352</v>
      </c>
      <c r="D940">
        <v>1300805</v>
      </c>
      <c r="E940" t="s">
        <v>392</v>
      </c>
      <c r="F940" t="s">
        <v>1208</v>
      </c>
      <c r="G940">
        <v>13087886</v>
      </c>
      <c r="H940">
        <v>5</v>
      </c>
      <c r="I940">
        <v>30.887569478352901</v>
      </c>
      <c r="J940">
        <v>1</v>
      </c>
      <c r="K940">
        <v>0</v>
      </c>
      <c r="L940">
        <v>0</v>
      </c>
      <c r="M940">
        <v>1</v>
      </c>
      <c r="N940">
        <v>0</v>
      </c>
      <c r="O940">
        <v>0</v>
      </c>
      <c r="P940">
        <v>0</v>
      </c>
      <c r="Q940">
        <v>0</v>
      </c>
      <c r="R940">
        <v>390</v>
      </c>
      <c r="S940">
        <v>1560</v>
      </c>
      <c r="T940" s="8">
        <v>1950</v>
      </c>
      <c r="U940">
        <v>0.88782013932040504</v>
      </c>
      <c r="V940" s="2">
        <f>5312260-SUM($T$2:T940)</f>
        <v>2824880</v>
      </c>
      <c r="W940" t="str">
        <f t="shared" si="14"/>
        <v>Sim</v>
      </c>
    </row>
    <row r="941" spans="1:23" x14ac:dyDescent="0.25">
      <c r="A941" t="s">
        <v>253</v>
      </c>
      <c r="B941">
        <v>13</v>
      </c>
      <c r="C941" t="s">
        <v>352</v>
      </c>
      <c r="D941">
        <v>1301159</v>
      </c>
      <c r="E941" t="s">
        <v>1209</v>
      </c>
      <c r="F941" t="s">
        <v>1210</v>
      </c>
      <c r="G941">
        <v>13101544</v>
      </c>
      <c r="H941">
        <v>31</v>
      </c>
      <c r="I941">
        <v>30.887569478352901</v>
      </c>
      <c r="J941">
        <v>1</v>
      </c>
      <c r="K941">
        <v>0</v>
      </c>
      <c r="L941">
        <v>0</v>
      </c>
      <c r="M941">
        <v>1</v>
      </c>
      <c r="N941">
        <v>1</v>
      </c>
      <c r="O941">
        <v>0</v>
      </c>
      <c r="P941">
        <v>0</v>
      </c>
      <c r="Q941">
        <v>0</v>
      </c>
      <c r="R941">
        <v>494</v>
      </c>
      <c r="S941">
        <v>1976</v>
      </c>
      <c r="T941" s="8">
        <v>2470</v>
      </c>
      <c r="U941">
        <v>0.88782013932040504</v>
      </c>
      <c r="V941" s="2">
        <f>5312260-SUM($T$2:T941)</f>
        <v>2822410</v>
      </c>
      <c r="W941" t="str">
        <f t="shared" si="14"/>
        <v>Sim</v>
      </c>
    </row>
    <row r="942" spans="1:23" x14ac:dyDescent="0.25">
      <c r="A942" t="s">
        <v>253</v>
      </c>
      <c r="B942">
        <v>13</v>
      </c>
      <c r="C942" t="s">
        <v>352</v>
      </c>
      <c r="D942">
        <v>1302405</v>
      </c>
      <c r="E942" t="s">
        <v>443</v>
      </c>
      <c r="F942" t="s">
        <v>453</v>
      </c>
      <c r="G942">
        <v>13077376</v>
      </c>
      <c r="H942">
        <v>37</v>
      </c>
      <c r="I942">
        <v>30.887569478352901</v>
      </c>
      <c r="J942">
        <v>1</v>
      </c>
      <c r="K942">
        <v>0</v>
      </c>
      <c r="L942">
        <v>0</v>
      </c>
      <c r="M942">
        <v>1</v>
      </c>
      <c r="N942">
        <v>0</v>
      </c>
      <c r="O942">
        <v>0</v>
      </c>
      <c r="P942">
        <v>0</v>
      </c>
      <c r="Q942">
        <v>0</v>
      </c>
      <c r="R942">
        <v>518</v>
      </c>
      <c r="S942">
        <v>2072</v>
      </c>
      <c r="T942" s="8">
        <v>2590</v>
      </c>
      <c r="U942">
        <v>0.88782013932040504</v>
      </c>
      <c r="V942" s="2">
        <f>5312260-SUM($T$2:T942)</f>
        <v>2819820</v>
      </c>
      <c r="W942" t="str">
        <f t="shared" si="14"/>
        <v>Sim</v>
      </c>
    </row>
    <row r="943" spans="1:23" x14ac:dyDescent="0.25">
      <c r="A943" t="s">
        <v>253</v>
      </c>
      <c r="B943">
        <v>13</v>
      </c>
      <c r="C943" t="s">
        <v>352</v>
      </c>
      <c r="D943">
        <v>1303502</v>
      </c>
      <c r="E943" t="s">
        <v>477</v>
      </c>
      <c r="F943" t="s">
        <v>1211</v>
      </c>
      <c r="G943">
        <v>13046330</v>
      </c>
      <c r="H943">
        <v>24</v>
      </c>
      <c r="I943">
        <v>30.887569478352901</v>
      </c>
      <c r="J943">
        <v>1</v>
      </c>
      <c r="K943">
        <v>0</v>
      </c>
      <c r="L943">
        <v>0</v>
      </c>
      <c r="M943">
        <v>1</v>
      </c>
      <c r="N943">
        <v>0</v>
      </c>
      <c r="O943">
        <v>0</v>
      </c>
      <c r="P943">
        <v>0</v>
      </c>
      <c r="Q943">
        <v>0</v>
      </c>
      <c r="R943">
        <v>466</v>
      </c>
      <c r="S943">
        <v>1864</v>
      </c>
      <c r="T943" s="8">
        <v>2330</v>
      </c>
      <c r="U943">
        <v>0.88782013932040504</v>
      </c>
      <c r="V943" s="2">
        <f>5312260-SUM($T$2:T943)</f>
        <v>2817490</v>
      </c>
      <c r="W943" t="str">
        <f t="shared" si="14"/>
        <v>Sim</v>
      </c>
    </row>
    <row r="944" spans="1:23" x14ac:dyDescent="0.25">
      <c r="A944" t="s">
        <v>253</v>
      </c>
      <c r="B944">
        <v>17</v>
      </c>
      <c r="C944" t="s">
        <v>785</v>
      </c>
      <c r="D944">
        <v>1709005</v>
      </c>
      <c r="E944" t="s">
        <v>1000</v>
      </c>
      <c r="F944" t="s">
        <v>1212</v>
      </c>
      <c r="G944">
        <v>17028507</v>
      </c>
      <c r="H944">
        <v>178</v>
      </c>
      <c r="I944">
        <v>30.905942987729599</v>
      </c>
      <c r="J944">
        <v>0</v>
      </c>
      <c r="K944">
        <v>1</v>
      </c>
      <c r="L944">
        <v>0</v>
      </c>
      <c r="M944">
        <v>1</v>
      </c>
      <c r="N944">
        <v>0</v>
      </c>
      <c r="O944">
        <v>1</v>
      </c>
      <c r="P944">
        <v>0</v>
      </c>
      <c r="Q944">
        <v>0</v>
      </c>
      <c r="R944">
        <v>740</v>
      </c>
      <c r="S944">
        <v>2960</v>
      </c>
      <c r="T944" s="8">
        <v>3700</v>
      </c>
      <c r="U944">
        <v>0.88737261614637297</v>
      </c>
      <c r="V944" s="2">
        <f>5312260-SUM($T$2:T944)</f>
        <v>2813790</v>
      </c>
      <c r="W944" t="str">
        <f t="shared" si="14"/>
        <v>Sim</v>
      </c>
    </row>
    <row r="945" spans="1:23" x14ac:dyDescent="0.25">
      <c r="A945" t="s">
        <v>253</v>
      </c>
      <c r="B945">
        <v>13</v>
      </c>
      <c r="C945" t="s">
        <v>352</v>
      </c>
      <c r="D945">
        <v>1302306</v>
      </c>
      <c r="E945" t="s">
        <v>437</v>
      </c>
      <c r="F945" t="s">
        <v>1213</v>
      </c>
      <c r="G945">
        <v>13084879</v>
      </c>
      <c r="H945">
        <v>78</v>
      </c>
      <c r="I945">
        <v>30.910102407229299</v>
      </c>
      <c r="J945">
        <v>1</v>
      </c>
      <c r="K945">
        <v>0</v>
      </c>
      <c r="L945">
        <v>0</v>
      </c>
      <c r="M945">
        <v>1</v>
      </c>
      <c r="N945">
        <v>0</v>
      </c>
      <c r="O945">
        <v>0</v>
      </c>
      <c r="P945">
        <v>0</v>
      </c>
      <c r="Q945">
        <v>0</v>
      </c>
      <c r="R945">
        <v>682</v>
      </c>
      <c r="S945">
        <v>2728</v>
      </c>
      <c r="T945" s="8">
        <v>3410</v>
      </c>
      <c r="U945">
        <v>0.88727130525478204</v>
      </c>
      <c r="V945" s="2">
        <f>5312260-SUM($T$2:T945)</f>
        <v>2810380</v>
      </c>
      <c r="W945" t="str">
        <f t="shared" si="14"/>
        <v>Sim</v>
      </c>
    </row>
    <row r="946" spans="1:23" x14ac:dyDescent="0.25">
      <c r="A946" t="s">
        <v>253</v>
      </c>
      <c r="B946">
        <v>11</v>
      </c>
      <c r="C946" t="s">
        <v>254</v>
      </c>
      <c r="D946">
        <v>1100106</v>
      </c>
      <c r="E946" t="s">
        <v>257</v>
      </c>
      <c r="F946" t="s">
        <v>1214</v>
      </c>
      <c r="G946">
        <v>11006293</v>
      </c>
      <c r="H946">
        <v>142</v>
      </c>
      <c r="I946">
        <v>30.926435783997601</v>
      </c>
      <c r="J946">
        <v>0</v>
      </c>
      <c r="K946">
        <v>1</v>
      </c>
      <c r="L946">
        <v>0</v>
      </c>
      <c r="M946">
        <v>1</v>
      </c>
      <c r="N946">
        <v>0</v>
      </c>
      <c r="O946">
        <v>1</v>
      </c>
      <c r="P946">
        <v>0</v>
      </c>
      <c r="Q946">
        <v>0</v>
      </c>
      <c r="R946">
        <v>740</v>
      </c>
      <c r="S946">
        <v>2960</v>
      </c>
      <c r="T946" s="8">
        <v>3700</v>
      </c>
      <c r="U946">
        <v>0.886873473546963</v>
      </c>
      <c r="V946" s="2">
        <f>5312260-SUM($T$2:T946)</f>
        <v>2806680</v>
      </c>
      <c r="W946" t="str">
        <f t="shared" si="14"/>
        <v>Sim</v>
      </c>
    </row>
    <row r="947" spans="1:23" x14ac:dyDescent="0.25">
      <c r="A947" t="s">
        <v>62</v>
      </c>
      <c r="B947">
        <v>21</v>
      </c>
      <c r="C947" t="s">
        <v>63</v>
      </c>
      <c r="D947">
        <v>2100600</v>
      </c>
      <c r="E947" t="s">
        <v>64</v>
      </c>
      <c r="F947" t="s">
        <v>1215</v>
      </c>
      <c r="G947">
        <v>21256535</v>
      </c>
      <c r="H947">
        <v>21</v>
      </c>
      <c r="I947">
        <v>30.963563837705401</v>
      </c>
      <c r="J947">
        <v>1</v>
      </c>
      <c r="K947">
        <v>0</v>
      </c>
      <c r="L947">
        <v>0</v>
      </c>
      <c r="M947">
        <v>1</v>
      </c>
      <c r="N947">
        <v>0</v>
      </c>
      <c r="O947">
        <v>0</v>
      </c>
      <c r="P947">
        <v>0</v>
      </c>
      <c r="Q947">
        <v>0</v>
      </c>
      <c r="R947">
        <v>454</v>
      </c>
      <c r="S947">
        <v>1816</v>
      </c>
      <c r="T947" s="8">
        <v>2270</v>
      </c>
      <c r="U947">
        <v>0.88596914633868495</v>
      </c>
      <c r="V947" s="2">
        <f>5312260-SUM($T$2:T947)</f>
        <v>2804410</v>
      </c>
      <c r="W947" t="str">
        <f t="shared" si="14"/>
        <v>Sim</v>
      </c>
    </row>
    <row r="948" spans="1:23" x14ac:dyDescent="0.25">
      <c r="A948" t="s">
        <v>62</v>
      </c>
      <c r="B948">
        <v>21</v>
      </c>
      <c r="C948" t="s">
        <v>63</v>
      </c>
      <c r="D948">
        <v>2100600</v>
      </c>
      <c r="E948" t="s">
        <v>64</v>
      </c>
      <c r="F948" t="s">
        <v>1216</v>
      </c>
      <c r="G948">
        <v>21193139</v>
      </c>
      <c r="H948">
        <v>227</v>
      </c>
      <c r="I948">
        <v>30.963563837705401</v>
      </c>
      <c r="J948">
        <v>0</v>
      </c>
      <c r="K948">
        <v>1</v>
      </c>
      <c r="L948">
        <v>0</v>
      </c>
      <c r="M948">
        <v>1</v>
      </c>
      <c r="N948">
        <v>1</v>
      </c>
      <c r="O948">
        <v>0</v>
      </c>
      <c r="P948">
        <v>0</v>
      </c>
      <c r="Q948">
        <v>0</v>
      </c>
      <c r="R948">
        <v>740</v>
      </c>
      <c r="S948">
        <v>2960</v>
      </c>
      <c r="T948" s="8">
        <v>3700</v>
      </c>
      <c r="U948">
        <v>0.88596914633868495</v>
      </c>
      <c r="V948" s="2">
        <f>5312260-SUM($T$2:T948)</f>
        <v>2800710</v>
      </c>
      <c r="W948" t="str">
        <f t="shared" si="14"/>
        <v>Sim</v>
      </c>
    </row>
    <row r="949" spans="1:23" x14ac:dyDescent="0.25">
      <c r="A949" t="s">
        <v>62</v>
      </c>
      <c r="B949">
        <v>21</v>
      </c>
      <c r="C949" t="s">
        <v>63</v>
      </c>
      <c r="D949">
        <v>2100600</v>
      </c>
      <c r="E949" t="s">
        <v>64</v>
      </c>
      <c r="F949" t="s">
        <v>1217</v>
      </c>
      <c r="G949">
        <v>21213313</v>
      </c>
      <c r="H949">
        <v>102</v>
      </c>
      <c r="I949">
        <v>30.963563837705401</v>
      </c>
      <c r="J949">
        <v>0</v>
      </c>
      <c r="K949">
        <v>1</v>
      </c>
      <c r="L949">
        <v>0</v>
      </c>
      <c r="M949">
        <v>1</v>
      </c>
      <c r="N949">
        <v>0</v>
      </c>
      <c r="O949">
        <v>0</v>
      </c>
      <c r="P949">
        <v>0</v>
      </c>
      <c r="Q949">
        <v>0</v>
      </c>
      <c r="R949">
        <v>740</v>
      </c>
      <c r="S949">
        <v>2960</v>
      </c>
      <c r="T949" s="8">
        <v>3700</v>
      </c>
      <c r="U949">
        <v>0.88596914633868495</v>
      </c>
      <c r="V949" s="2">
        <f>5312260-SUM($T$2:T949)</f>
        <v>2797010</v>
      </c>
      <c r="W949" t="str">
        <f t="shared" si="14"/>
        <v>Sim</v>
      </c>
    </row>
    <row r="950" spans="1:23" x14ac:dyDescent="0.25">
      <c r="A950" t="s">
        <v>62</v>
      </c>
      <c r="B950">
        <v>21</v>
      </c>
      <c r="C950" t="s">
        <v>63</v>
      </c>
      <c r="D950">
        <v>2100956</v>
      </c>
      <c r="E950" t="s">
        <v>70</v>
      </c>
      <c r="F950" t="s">
        <v>1218</v>
      </c>
      <c r="G950">
        <v>21211760</v>
      </c>
      <c r="H950">
        <v>18</v>
      </c>
      <c r="I950">
        <v>30.963563837705401</v>
      </c>
      <c r="J950">
        <v>0</v>
      </c>
      <c r="K950">
        <v>1</v>
      </c>
      <c r="L950">
        <v>0</v>
      </c>
      <c r="M950">
        <v>1</v>
      </c>
      <c r="N950">
        <v>0</v>
      </c>
      <c r="O950">
        <v>0</v>
      </c>
      <c r="P950">
        <v>0</v>
      </c>
      <c r="Q950">
        <v>0</v>
      </c>
      <c r="R950">
        <v>442</v>
      </c>
      <c r="S950">
        <v>1768</v>
      </c>
      <c r="T950" s="8">
        <v>2210</v>
      </c>
      <c r="U950">
        <v>0.88596914633868495</v>
      </c>
      <c r="V950" s="2">
        <f>5312260-SUM($T$2:T950)</f>
        <v>2794800</v>
      </c>
      <c r="W950" t="str">
        <f t="shared" si="14"/>
        <v>Sim</v>
      </c>
    </row>
    <row r="951" spans="1:23" x14ac:dyDescent="0.25">
      <c r="A951" t="s">
        <v>62</v>
      </c>
      <c r="B951">
        <v>23</v>
      </c>
      <c r="C951" t="s">
        <v>144</v>
      </c>
      <c r="D951">
        <v>2306553</v>
      </c>
      <c r="E951" t="s">
        <v>1008</v>
      </c>
      <c r="F951" t="s">
        <v>1219</v>
      </c>
      <c r="G951">
        <v>23253126</v>
      </c>
      <c r="H951">
        <v>66</v>
      </c>
      <c r="I951">
        <v>30.963563837705401</v>
      </c>
      <c r="J951">
        <v>0</v>
      </c>
      <c r="K951">
        <v>1</v>
      </c>
      <c r="L951">
        <v>0</v>
      </c>
      <c r="M951">
        <v>1</v>
      </c>
      <c r="N951">
        <v>0</v>
      </c>
      <c r="O951">
        <v>1</v>
      </c>
      <c r="P951">
        <v>0</v>
      </c>
      <c r="Q951">
        <v>0</v>
      </c>
      <c r="R951">
        <v>634</v>
      </c>
      <c r="S951">
        <v>2536</v>
      </c>
      <c r="T951" s="8">
        <v>3170</v>
      </c>
      <c r="U951">
        <v>0.88596914633868495</v>
      </c>
      <c r="V951" s="2">
        <f>5312260-SUM($T$2:T951)</f>
        <v>2791630</v>
      </c>
      <c r="W951" t="str">
        <f t="shared" si="14"/>
        <v>Sim</v>
      </c>
    </row>
    <row r="952" spans="1:23" x14ac:dyDescent="0.25">
      <c r="A952" t="s">
        <v>253</v>
      </c>
      <c r="B952">
        <v>12</v>
      </c>
      <c r="C952" t="s">
        <v>272</v>
      </c>
      <c r="D952">
        <v>1200609</v>
      </c>
      <c r="E952" t="s">
        <v>348</v>
      </c>
      <c r="F952" t="s">
        <v>1220</v>
      </c>
      <c r="G952">
        <v>12025569</v>
      </c>
      <c r="H952">
        <v>105</v>
      </c>
      <c r="I952">
        <v>30.963563837705401</v>
      </c>
      <c r="J952">
        <v>0</v>
      </c>
      <c r="K952">
        <v>1</v>
      </c>
      <c r="L952">
        <v>0</v>
      </c>
      <c r="M952">
        <v>1</v>
      </c>
      <c r="N952">
        <v>1</v>
      </c>
      <c r="O952">
        <v>1</v>
      </c>
      <c r="P952">
        <v>0</v>
      </c>
      <c r="Q952">
        <v>0</v>
      </c>
      <c r="R952">
        <v>740</v>
      </c>
      <c r="S952">
        <v>2960</v>
      </c>
      <c r="T952" s="8">
        <v>3700</v>
      </c>
      <c r="U952">
        <v>0.88596914633868495</v>
      </c>
      <c r="V952" s="2">
        <f>5312260-SUM($T$2:T952)</f>
        <v>2787930</v>
      </c>
      <c r="W952" t="str">
        <f t="shared" si="14"/>
        <v>Sim</v>
      </c>
    </row>
    <row r="953" spans="1:23" x14ac:dyDescent="0.25">
      <c r="A953" t="s">
        <v>253</v>
      </c>
      <c r="B953">
        <v>13</v>
      </c>
      <c r="C953" t="s">
        <v>352</v>
      </c>
      <c r="D953">
        <v>1300805</v>
      </c>
      <c r="E953" t="s">
        <v>392</v>
      </c>
      <c r="F953" t="s">
        <v>1221</v>
      </c>
      <c r="G953">
        <v>13049003</v>
      </c>
      <c r="H953">
        <v>55</v>
      </c>
      <c r="I953">
        <v>30.963563837705401</v>
      </c>
      <c r="J953">
        <v>1</v>
      </c>
      <c r="K953">
        <v>0</v>
      </c>
      <c r="L953">
        <v>0</v>
      </c>
      <c r="M953">
        <v>1</v>
      </c>
      <c r="N953">
        <v>1</v>
      </c>
      <c r="O953">
        <v>1</v>
      </c>
      <c r="P953">
        <v>0</v>
      </c>
      <c r="Q953">
        <v>0</v>
      </c>
      <c r="R953">
        <v>590</v>
      </c>
      <c r="S953">
        <v>2360</v>
      </c>
      <c r="T953" s="8">
        <v>2950</v>
      </c>
      <c r="U953">
        <v>0.88596914633868495</v>
      </c>
      <c r="V953" s="2">
        <f>5312260-SUM($T$2:T953)</f>
        <v>2784980</v>
      </c>
      <c r="W953" t="str">
        <f t="shared" si="14"/>
        <v>Sim</v>
      </c>
    </row>
    <row r="954" spans="1:23" x14ac:dyDescent="0.25">
      <c r="A954" t="s">
        <v>253</v>
      </c>
      <c r="B954">
        <v>13</v>
      </c>
      <c r="C954" t="s">
        <v>352</v>
      </c>
      <c r="D954">
        <v>1301506</v>
      </c>
      <c r="E954" t="s">
        <v>422</v>
      </c>
      <c r="F954" t="s">
        <v>1222</v>
      </c>
      <c r="G954">
        <v>13083864</v>
      </c>
      <c r="H954">
        <v>47</v>
      </c>
      <c r="I954">
        <v>30.963563837705401</v>
      </c>
      <c r="J954">
        <v>1</v>
      </c>
      <c r="K954">
        <v>0</v>
      </c>
      <c r="L954">
        <v>0</v>
      </c>
      <c r="M954">
        <v>1</v>
      </c>
      <c r="N954">
        <v>0</v>
      </c>
      <c r="O954">
        <v>0</v>
      </c>
      <c r="P954">
        <v>0</v>
      </c>
      <c r="Q954">
        <v>0</v>
      </c>
      <c r="R954">
        <v>558</v>
      </c>
      <c r="S954">
        <v>2232</v>
      </c>
      <c r="T954" s="8">
        <v>2790</v>
      </c>
      <c r="U954">
        <v>0.88596914633868495</v>
      </c>
      <c r="V954" s="2">
        <f>5312260-SUM($T$2:T954)</f>
        <v>2782190</v>
      </c>
      <c r="W954" t="str">
        <f t="shared" si="14"/>
        <v>Sim</v>
      </c>
    </row>
    <row r="955" spans="1:23" x14ac:dyDescent="0.25">
      <c r="A955" t="s">
        <v>253</v>
      </c>
      <c r="B955">
        <v>13</v>
      </c>
      <c r="C955" t="s">
        <v>352</v>
      </c>
      <c r="D955">
        <v>1304260</v>
      </c>
      <c r="E955" t="s">
        <v>572</v>
      </c>
      <c r="F955" t="s">
        <v>1223</v>
      </c>
      <c r="G955">
        <v>13014170</v>
      </c>
      <c r="H955">
        <v>82</v>
      </c>
      <c r="I955">
        <v>30.963563837705401</v>
      </c>
      <c r="J955">
        <v>1</v>
      </c>
      <c r="K955">
        <v>0</v>
      </c>
      <c r="L955">
        <v>0</v>
      </c>
      <c r="M955">
        <v>1</v>
      </c>
      <c r="N955">
        <v>1</v>
      </c>
      <c r="O955">
        <v>1</v>
      </c>
      <c r="P955">
        <v>0</v>
      </c>
      <c r="Q955">
        <v>0</v>
      </c>
      <c r="R955">
        <v>698</v>
      </c>
      <c r="S955">
        <v>2792</v>
      </c>
      <c r="T955" s="8">
        <v>3490</v>
      </c>
      <c r="U955">
        <v>0.88596914633868495</v>
      </c>
      <c r="V955" s="2">
        <f>5312260-SUM($T$2:T955)</f>
        <v>2778700</v>
      </c>
      <c r="W955" t="str">
        <f t="shared" si="14"/>
        <v>Sim</v>
      </c>
    </row>
    <row r="956" spans="1:23" x14ac:dyDescent="0.25">
      <c r="A956" t="s">
        <v>253</v>
      </c>
      <c r="B956">
        <v>13</v>
      </c>
      <c r="C956" t="s">
        <v>352</v>
      </c>
      <c r="D956">
        <v>1302702</v>
      </c>
      <c r="E956" t="s">
        <v>465</v>
      </c>
      <c r="F956" t="s">
        <v>341</v>
      </c>
      <c r="G956">
        <v>13052934</v>
      </c>
      <c r="H956">
        <v>28</v>
      </c>
      <c r="I956">
        <v>30.9771240430353</v>
      </c>
      <c r="J956">
        <v>1</v>
      </c>
      <c r="K956">
        <v>0</v>
      </c>
      <c r="L956">
        <v>0</v>
      </c>
      <c r="M956">
        <v>1</v>
      </c>
      <c r="N956">
        <v>0</v>
      </c>
      <c r="O956">
        <v>0</v>
      </c>
      <c r="P956">
        <v>0</v>
      </c>
      <c r="Q956">
        <v>0</v>
      </c>
      <c r="R956">
        <v>482</v>
      </c>
      <c r="S956">
        <v>1928</v>
      </c>
      <c r="T956" s="8">
        <v>2410</v>
      </c>
      <c r="U956">
        <v>0.88563886070814601</v>
      </c>
      <c r="V956" s="2">
        <f>5312260-SUM($T$2:T956)</f>
        <v>2776290</v>
      </c>
      <c r="W956" t="str">
        <f t="shared" si="14"/>
        <v>Sim</v>
      </c>
    </row>
    <row r="957" spans="1:23" x14ac:dyDescent="0.25">
      <c r="A957" t="s">
        <v>253</v>
      </c>
      <c r="B957">
        <v>14</v>
      </c>
      <c r="C957" t="s">
        <v>575</v>
      </c>
      <c r="D957">
        <v>1400456</v>
      </c>
      <c r="E957" t="s">
        <v>645</v>
      </c>
      <c r="F957" t="s">
        <v>1224</v>
      </c>
      <c r="G957">
        <v>14321378</v>
      </c>
      <c r="H957">
        <v>6</v>
      </c>
      <c r="I957">
        <v>30.9775055215101</v>
      </c>
      <c r="J957">
        <v>0</v>
      </c>
      <c r="K957">
        <v>1</v>
      </c>
      <c r="L957">
        <v>0</v>
      </c>
      <c r="M957">
        <v>1</v>
      </c>
      <c r="N957">
        <v>0</v>
      </c>
      <c r="O957">
        <v>0</v>
      </c>
      <c r="P957">
        <v>0</v>
      </c>
      <c r="Q957">
        <v>0</v>
      </c>
      <c r="R957">
        <v>394</v>
      </c>
      <c r="S957">
        <v>1576</v>
      </c>
      <c r="T957" s="8">
        <v>1970</v>
      </c>
      <c r="U957">
        <v>0.88562956904511303</v>
      </c>
      <c r="V957" s="2">
        <f>5312260-SUM($T$2:T957)</f>
        <v>2774320</v>
      </c>
      <c r="W957" t="str">
        <f t="shared" si="14"/>
        <v>Sim</v>
      </c>
    </row>
    <row r="958" spans="1:23" x14ac:dyDescent="0.25">
      <c r="A958" t="s">
        <v>253</v>
      </c>
      <c r="B958">
        <v>14</v>
      </c>
      <c r="C958" t="s">
        <v>575</v>
      </c>
      <c r="D958">
        <v>1400456</v>
      </c>
      <c r="E958" t="s">
        <v>645</v>
      </c>
      <c r="F958" t="s">
        <v>1225</v>
      </c>
      <c r="G958">
        <v>14001721</v>
      </c>
      <c r="H958">
        <v>7</v>
      </c>
      <c r="I958">
        <v>30.9775055215101</v>
      </c>
      <c r="J958">
        <v>0</v>
      </c>
      <c r="K958">
        <v>1</v>
      </c>
      <c r="L958">
        <v>0</v>
      </c>
      <c r="M958">
        <v>1</v>
      </c>
      <c r="N958">
        <v>0</v>
      </c>
      <c r="O958">
        <v>0</v>
      </c>
      <c r="P958">
        <v>0</v>
      </c>
      <c r="Q958">
        <v>0</v>
      </c>
      <c r="R958">
        <v>398</v>
      </c>
      <c r="S958">
        <v>1592</v>
      </c>
      <c r="T958" s="8">
        <v>1990</v>
      </c>
      <c r="U958">
        <v>0.88562956904511303</v>
      </c>
      <c r="V958" s="2">
        <f>5312260-SUM($T$2:T958)</f>
        <v>2772330</v>
      </c>
      <c r="W958" t="str">
        <f t="shared" si="14"/>
        <v>Sim</v>
      </c>
    </row>
    <row r="959" spans="1:23" x14ac:dyDescent="0.25">
      <c r="A959" t="s">
        <v>253</v>
      </c>
      <c r="B959">
        <v>15</v>
      </c>
      <c r="C959" t="s">
        <v>673</v>
      </c>
      <c r="D959">
        <v>1506807</v>
      </c>
      <c r="E959" t="s">
        <v>747</v>
      </c>
      <c r="F959" t="s">
        <v>1226</v>
      </c>
      <c r="G959">
        <v>15590577</v>
      </c>
      <c r="H959">
        <v>17</v>
      </c>
      <c r="I959">
        <v>30.9775055215101</v>
      </c>
      <c r="J959">
        <v>1</v>
      </c>
      <c r="K959">
        <v>0</v>
      </c>
      <c r="L959">
        <v>0</v>
      </c>
      <c r="M959">
        <v>1</v>
      </c>
      <c r="N959">
        <v>0</v>
      </c>
      <c r="O959">
        <v>0</v>
      </c>
      <c r="P959">
        <v>0</v>
      </c>
      <c r="Q959">
        <v>0</v>
      </c>
      <c r="R959">
        <v>438</v>
      </c>
      <c r="S959">
        <v>1752</v>
      </c>
      <c r="T959" s="8">
        <v>2190</v>
      </c>
      <c r="U959">
        <v>0.88562956904511303</v>
      </c>
      <c r="V959" s="2">
        <f>5312260-SUM($T$2:T959)</f>
        <v>2770140</v>
      </c>
      <c r="W959" t="str">
        <f t="shared" si="14"/>
        <v>Sim</v>
      </c>
    </row>
    <row r="960" spans="1:23" x14ac:dyDescent="0.25">
      <c r="A960" t="s">
        <v>253</v>
      </c>
      <c r="B960">
        <v>15</v>
      </c>
      <c r="C960" t="s">
        <v>673</v>
      </c>
      <c r="D960">
        <v>1506807</v>
      </c>
      <c r="E960" t="s">
        <v>747</v>
      </c>
      <c r="F960" t="s">
        <v>1227</v>
      </c>
      <c r="G960">
        <v>15590020</v>
      </c>
      <c r="H960">
        <v>20</v>
      </c>
      <c r="I960">
        <v>30.9775055215101</v>
      </c>
      <c r="J960">
        <v>1</v>
      </c>
      <c r="K960">
        <v>0</v>
      </c>
      <c r="L960">
        <v>0</v>
      </c>
      <c r="M960">
        <v>1</v>
      </c>
      <c r="N960">
        <v>0</v>
      </c>
      <c r="O960">
        <v>0</v>
      </c>
      <c r="P960">
        <v>0</v>
      </c>
      <c r="Q960">
        <v>0</v>
      </c>
      <c r="R960">
        <v>450</v>
      </c>
      <c r="S960">
        <v>1800</v>
      </c>
      <c r="T960" s="8">
        <v>2250</v>
      </c>
      <c r="U960">
        <v>0.88562956904511303</v>
      </c>
      <c r="V960" s="2">
        <f>5312260-SUM($T$2:T960)</f>
        <v>2767890</v>
      </c>
      <c r="W960" t="str">
        <f t="shared" si="14"/>
        <v>Sim</v>
      </c>
    </row>
    <row r="961" spans="1:23" x14ac:dyDescent="0.25">
      <c r="A961" t="s">
        <v>253</v>
      </c>
      <c r="B961">
        <v>13</v>
      </c>
      <c r="C961" t="s">
        <v>352</v>
      </c>
      <c r="D961">
        <v>1300805</v>
      </c>
      <c r="E961" t="s">
        <v>392</v>
      </c>
      <c r="F961" t="s">
        <v>1228</v>
      </c>
      <c r="G961">
        <v>13213202</v>
      </c>
      <c r="H961">
        <v>12</v>
      </c>
      <c r="I961">
        <v>31.021274847621299</v>
      </c>
      <c r="J961">
        <v>1</v>
      </c>
      <c r="K961">
        <v>0</v>
      </c>
      <c r="L961">
        <v>0</v>
      </c>
      <c r="M961">
        <v>1</v>
      </c>
      <c r="N961">
        <v>0</v>
      </c>
      <c r="O961">
        <v>0</v>
      </c>
      <c r="P961">
        <v>0</v>
      </c>
      <c r="Q961">
        <v>0</v>
      </c>
      <c r="R961">
        <v>418</v>
      </c>
      <c r="S961">
        <v>1672</v>
      </c>
      <c r="T961" s="8">
        <v>2090</v>
      </c>
      <c r="U961">
        <v>0.88456348050726996</v>
      </c>
      <c r="V961" s="2">
        <f>5312260-SUM($T$2:T961)</f>
        <v>2765800</v>
      </c>
      <c r="W961" t="str">
        <f t="shared" si="14"/>
        <v>Sim</v>
      </c>
    </row>
    <row r="962" spans="1:23" x14ac:dyDescent="0.25">
      <c r="A962" t="s">
        <v>253</v>
      </c>
      <c r="B962">
        <v>16</v>
      </c>
      <c r="C962" t="s">
        <v>772</v>
      </c>
      <c r="D962">
        <v>1600501</v>
      </c>
      <c r="E962" t="s">
        <v>893</v>
      </c>
      <c r="F962" t="s">
        <v>1229</v>
      </c>
      <c r="G962">
        <v>16009720</v>
      </c>
      <c r="H962">
        <v>8</v>
      </c>
      <c r="I962">
        <v>31.038737008627301</v>
      </c>
      <c r="J962">
        <v>0</v>
      </c>
      <c r="K962">
        <v>1</v>
      </c>
      <c r="L962">
        <v>0</v>
      </c>
      <c r="M962">
        <v>1</v>
      </c>
      <c r="N962">
        <v>0</v>
      </c>
      <c r="O962">
        <v>0</v>
      </c>
      <c r="P962">
        <v>0</v>
      </c>
      <c r="Q962">
        <v>0</v>
      </c>
      <c r="R962">
        <v>402</v>
      </c>
      <c r="S962">
        <v>1608</v>
      </c>
      <c r="T962" s="8">
        <v>2010</v>
      </c>
      <c r="U962">
        <v>0.88413815502597004</v>
      </c>
      <c r="V962" s="2">
        <f>5312260-SUM($T$2:T962)</f>
        <v>2763790</v>
      </c>
      <c r="W962" t="str">
        <f t="shared" si="14"/>
        <v>Sim</v>
      </c>
    </row>
    <row r="963" spans="1:23" x14ac:dyDescent="0.25">
      <c r="A963" t="s">
        <v>799</v>
      </c>
      <c r="B963">
        <v>35</v>
      </c>
      <c r="C963" t="s">
        <v>821</v>
      </c>
      <c r="D963">
        <v>3522109</v>
      </c>
      <c r="E963" t="s">
        <v>1230</v>
      </c>
      <c r="F963" t="s">
        <v>1231</v>
      </c>
      <c r="G963">
        <v>35100948</v>
      </c>
      <c r="H963">
        <v>38</v>
      </c>
      <c r="I963">
        <v>31.038737008627301</v>
      </c>
      <c r="J963">
        <v>0</v>
      </c>
      <c r="K963">
        <v>1</v>
      </c>
      <c r="L963">
        <v>0</v>
      </c>
      <c r="M963">
        <v>1</v>
      </c>
      <c r="N963">
        <v>1</v>
      </c>
      <c r="O963">
        <v>1</v>
      </c>
      <c r="P963">
        <v>0</v>
      </c>
      <c r="Q963">
        <v>0</v>
      </c>
      <c r="R963">
        <v>522</v>
      </c>
      <c r="S963">
        <v>2088</v>
      </c>
      <c r="T963" s="8">
        <v>2610</v>
      </c>
      <c r="U963">
        <v>0.88413815502597004</v>
      </c>
      <c r="V963" s="2">
        <f>5312260-SUM($T$2:T963)</f>
        <v>2761180</v>
      </c>
      <c r="W963" t="str">
        <f t="shared" ref="W963:W1026" si="15">IF(V963&gt;=0,"Sim","Não")</f>
        <v>Sim</v>
      </c>
    </row>
    <row r="964" spans="1:23" x14ac:dyDescent="0.25">
      <c r="A964" t="s">
        <v>253</v>
      </c>
      <c r="B964">
        <v>13</v>
      </c>
      <c r="C964" t="s">
        <v>352</v>
      </c>
      <c r="D964">
        <v>1301951</v>
      </c>
      <c r="E964" t="s">
        <v>1141</v>
      </c>
      <c r="F964" t="s">
        <v>1232</v>
      </c>
      <c r="G964">
        <v>13080172</v>
      </c>
      <c r="H964">
        <v>124</v>
      </c>
      <c r="I964">
        <v>31.062478156942898</v>
      </c>
      <c r="J964">
        <v>1</v>
      </c>
      <c r="K964">
        <v>0</v>
      </c>
      <c r="L964">
        <v>0</v>
      </c>
      <c r="M964">
        <v>1</v>
      </c>
      <c r="N964">
        <v>1</v>
      </c>
      <c r="O964">
        <v>0</v>
      </c>
      <c r="P964">
        <v>0</v>
      </c>
      <c r="Q964">
        <v>0</v>
      </c>
      <c r="R964">
        <v>740</v>
      </c>
      <c r="S964">
        <v>2960</v>
      </c>
      <c r="T964" s="8">
        <v>3700</v>
      </c>
      <c r="U964">
        <v>0.88355989238536703</v>
      </c>
      <c r="V964" s="2">
        <f>5312260-SUM($T$2:T964)</f>
        <v>2757480</v>
      </c>
      <c r="W964" t="str">
        <f t="shared" si="15"/>
        <v>Sim</v>
      </c>
    </row>
    <row r="965" spans="1:23" x14ac:dyDescent="0.25">
      <c r="A965" t="s">
        <v>253</v>
      </c>
      <c r="B965">
        <v>13</v>
      </c>
      <c r="C965" t="s">
        <v>352</v>
      </c>
      <c r="D965">
        <v>1302702</v>
      </c>
      <c r="E965" t="s">
        <v>465</v>
      </c>
      <c r="F965" t="s">
        <v>1233</v>
      </c>
      <c r="G965">
        <v>13107909</v>
      </c>
      <c r="H965">
        <v>129</v>
      </c>
      <c r="I965">
        <v>31.0706105585861</v>
      </c>
      <c r="J965">
        <v>0</v>
      </c>
      <c r="K965">
        <v>1</v>
      </c>
      <c r="L965">
        <v>0</v>
      </c>
      <c r="M965">
        <v>1</v>
      </c>
      <c r="N965">
        <v>0</v>
      </c>
      <c r="O965">
        <v>0</v>
      </c>
      <c r="P965">
        <v>0</v>
      </c>
      <c r="Q965">
        <v>0</v>
      </c>
      <c r="R965">
        <v>740</v>
      </c>
      <c r="S965">
        <v>2960</v>
      </c>
      <c r="T965" s="8">
        <v>3700</v>
      </c>
      <c r="U965">
        <v>0.88336181165287198</v>
      </c>
      <c r="V965" s="2">
        <f>5312260-SUM($T$2:T965)</f>
        <v>2753780</v>
      </c>
      <c r="W965" t="str">
        <f t="shared" si="15"/>
        <v>Sim</v>
      </c>
    </row>
    <row r="966" spans="1:23" x14ac:dyDescent="0.25">
      <c r="A966" t="s">
        <v>253</v>
      </c>
      <c r="B966">
        <v>17</v>
      </c>
      <c r="C966" t="s">
        <v>785</v>
      </c>
      <c r="D966">
        <v>1709005</v>
      </c>
      <c r="E966" t="s">
        <v>1000</v>
      </c>
      <c r="F966" t="s">
        <v>1234</v>
      </c>
      <c r="G966">
        <v>17056276</v>
      </c>
      <c r="H966">
        <v>13</v>
      </c>
      <c r="I966">
        <v>31.1164958585607</v>
      </c>
      <c r="J966">
        <v>0</v>
      </c>
      <c r="K966">
        <v>1</v>
      </c>
      <c r="L966">
        <v>0</v>
      </c>
      <c r="M966">
        <v>1</v>
      </c>
      <c r="N966">
        <v>0</v>
      </c>
      <c r="O966">
        <v>0</v>
      </c>
      <c r="P966">
        <v>0</v>
      </c>
      <c r="Q966">
        <v>0</v>
      </c>
      <c r="R966">
        <v>422</v>
      </c>
      <c r="S966">
        <v>1688</v>
      </c>
      <c r="T966" s="8">
        <v>2110</v>
      </c>
      <c r="U966">
        <v>0.88224418438499697</v>
      </c>
      <c r="V966" s="2">
        <f>5312260-SUM($T$2:T966)</f>
        <v>2751670</v>
      </c>
      <c r="W966" t="str">
        <f t="shared" si="15"/>
        <v>Sim</v>
      </c>
    </row>
    <row r="967" spans="1:23" x14ac:dyDescent="0.25">
      <c r="A967" t="s">
        <v>62</v>
      </c>
      <c r="B967">
        <v>23</v>
      </c>
      <c r="C967" t="s">
        <v>144</v>
      </c>
      <c r="D967">
        <v>2300200</v>
      </c>
      <c r="E967" t="s">
        <v>1235</v>
      </c>
      <c r="F967" t="s">
        <v>1236</v>
      </c>
      <c r="G967">
        <v>23247983</v>
      </c>
      <c r="H967">
        <v>58</v>
      </c>
      <c r="I967">
        <v>31.149447804211199</v>
      </c>
      <c r="J967">
        <v>0</v>
      </c>
      <c r="K967">
        <v>1</v>
      </c>
      <c r="L967">
        <v>0</v>
      </c>
      <c r="M967">
        <v>1</v>
      </c>
      <c r="N967">
        <v>1</v>
      </c>
      <c r="O967">
        <v>1</v>
      </c>
      <c r="P967">
        <v>0</v>
      </c>
      <c r="Q967">
        <v>0</v>
      </c>
      <c r="R967">
        <v>602</v>
      </c>
      <c r="S967">
        <v>2408</v>
      </c>
      <c r="T967" s="8">
        <v>3010</v>
      </c>
      <c r="U967">
        <v>0.88144157455115302</v>
      </c>
      <c r="V967" s="2">
        <f>5312260-SUM($T$2:T967)</f>
        <v>2748660</v>
      </c>
      <c r="W967" t="str">
        <f t="shared" si="15"/>
        <v>Sim</v>
      </c>
    </row>
    <row r="968" spans="1:23" x14ac:dyDescent="0.25">
      <c r="A968" t="s">
        <v>253</v>
      </c>
      <c r="B968">
        <v>13</v>
      </c>
      <c r="C968" t="s">
        <v>352</v>
      </c>
      <c r="D968">
        <v>1300607</v>
      </c>
      <c r="E968" t="s">
        <v>379</v>
      </c>
      <c r="F968" t="s">
        <v>1237</v>
      </c>
      <c r="G968">
        <v>13005286</v>
      </c>
      <c r="H968">
        <v>148</v>
      </c>
      <c r="I968">
        <v>31.149447804211199</v>
      </c>
      <c r="J968">
        <v>1</v>
      </c>
      <c r="K968">
        <v>0</v>
      </c>
      <c r="L968">
        <v>0</v>
      </c>
      <c r="M968">
        <v>1</v>
      </c>
      <c r="N968">
        <v>1</v>
      </c>
      <c r="O968">
        <v>1</v>
      </c>
      <c r="P968">
        <v>0</v>
      </c>
      <c r="Q968">
        <v>0</v>
      </c>
      <c r="R968">
        <v>740</v>
      </c>
      <c r="S968">
        <v>2960</v>
      </c>
      <c r="T968" s="8">
        <v>3700</v>
      </c>
      <c r="U968">
        <v>0.88144157455115302</v>
      </c>
      <c r="V968" s="2">
        <f>5312260-SUM($T$2:T968)</f>
        <v>2744960</v>
      </c>
      <c r="W968" t="str">
        <f t="shared" si="15"/>
        <v>Sim</v>
      </c>
    </row>
    <row r="969" spans="1:23" x14ac:dyDescent="0.25">
      <c r="A969" t="s">
        <v>253</v>
      </c>
      <c r="B969">
        <v>13</v>
      </c>
      <c r="C969" t="s">
        <v>352</v>
      </c>
      <c r="D969">
        <v>1300805</v>
      </c>
      <c r="E969" t="s">
        <v>392</v>
      </c>
      <c r="F969" t="s">
        <v>1238</v>
      </c>
      <c r="G969">
        <v>13104535</v>
      </c>
      <c r="H969">
        <v>27</v>
      </c>
      <c r="I969">
        <v>31.149447804211199</v>
      </c>
      <c r="J969">
        <v>1</v>
      </c>
      <c r="K969">
        <v>0</v>
      </c>
      <c r="L969">
        <v>0</v>
      </c>
      <c r="M969">
        <v>1</v>
      </c>
      <c r="N969">
        <v>1</v>
      </c>
      <c r="O969">
        <v>0</v>
      </c>
      <c r="P969">
        <v>0</v>
      </c>
      <c r="Q969">
        <v>0</v>
      </c>
      <c r="R969">
        <v>478</v>
      </c>
      <c r="S969">
        <v>1912</v>
      </c>
      <c r="T969" s="8">
        <v>2390</v>
      </c>
      <c r="U969">
        <v>0.88144157455115302</v>
      </c>
      <c r="V969" s="2">
        <f>5312260-SUM($T$2:T969)</f>
        <v>2742570</v>
      </c>
      <c r="W969" t="str">
        <f t="shared" si="15"/>
        <v>Sim</v>
      </c>
    </row>
    <row r="970" spans="1:23" x14ac:dyDescent="0.25">
      <c r="A970" t="s">
        <v>253</v>
      </c>
      <c r="B970">
        <v>13</v>
      </c>
      <c r="C970" t="s">
        <v>352</v>
      </c>
      <c r="D970">
        <v>1300805</v>
      </c>
      <c r="E970" t="s">
        <v>392</v>
      </c>
      <c r="F970" t="s">
        <v>1239</v>
      </c>
      <c r="G970">
        <v>13084143</v>
      </c>
      <c r="H970">
        <v>19</v>
      </c>
      <c r="I970">
        <v>31.149447804211199</v>
      </c>
      <c r="J970">
        <v>1</v>
      </c>
      <c r="K970">
        <v>0</v>
      </c>
      <c r="L970">
        <v>0</v>
      </c>
      <c r="M970">
        <v>1</v>
      </c>
      <c r="N970">
        <v>1</v>
      </c>
      <c r="O970">
        <v>0</v>
      </c>
      <c r="P970">
        <v>0</v>
      </c>
      <c r="Q970">
        <v>0</v>
      </c>
      <c r="R970">
        <v>446</v>
      </c>
      <c r="S970">
        <v>1784</v>
      </c>
      <c r="T970" s="8">
        <v>2230</v>
      </c>
      <c r="U970">
        <v>0.88144157455115302</v>
      </c>
      <c r="V970" s="2">
        <f>5312260-SUM($T$2:T970)</f>
        <v>2740340</v>
      </c>
      <c r="W970" t="str">
        <f t="shared" si="15"/>
        <v>Sim</v>
      </c>
    </row>
    <row r="971" spans="1:23" x14ac:dyDescent="0.25">
      <c r="A971" t="s">
        <v>253</v>
      </c>
      <c r="B971">
        <v>13</v>
      </c>
      <c r="C971" t="s">
        <v>352</v>
      </c>
      <c r="D971">
        <v>1300805</v>
      </c>
      <c r="E971" t="s">
        <v>392</v>
      </c>
      <c r="F971" t="s">
        <v>1240</v>
      </c>
      <c r="G971">
        <v>13257200</v>
      </c>
      <c r="H971">
        <v>33</v>
      </c>
      <c r="I971">
        <v>31.156384119278801</v>
      </c>
      <c r="J971">
        <v>0</v>
      </c>
      <c r="K971">
        <v>1</v>
      </c>
      <c r="L971">
        <v>0</v>
      </c>
      <c r="M971">
        <v>1</v>
      </c>
      <c r="N971">
        <v>0</v>
      </c>
      <c r="O971">
        <v>0</v>
      </c>
      <c r="P971">
        <v>0</v>
      </c>
      <c r="Q971">
        <v>0</v>
      </c>
      <c r="R971">
        <v>502</v>
      </c>
      <c r="S971">
        <v>2008</v>
      </c>
      <c r="T971" s="8">
        <v>2510</v>
      </c>
      <c r="U971">
        <v>0.88127262687373897</v>
      </c>
      <c r="V971" s="2">
        <f>5312260-SUM($T$2:T971)</f>
        <v>2737830</v>
      </c>
      <c r="W971" t="str">
        <f t="shared" si="15"/>
        <v>Sim</v>
      </c>
    </row>
    <row r="972" spans="1:23" x14ac:dyDescent="0.25">
      <c r="A972" t="s">
        <v>253</v>
      </c>
      <c r="B972">
        <v>13</v>
      </c>
      <c r="C972" t="s">
        <v>352</v>
      </c>
      <c r="D972">
        <v>1303809</v>
      </c>
      <c r="E972" t="s">
        <v>512</v>
      </c>
      <c r="F972" t="s">
        <v>1241</v>
      </c>
      <c r="G972">
        <v>13086200</v>
      </c>
      <c r="H972">
        <v>9</v>
      </c>
      <c r="I972">
        <v>31.157170850678</v>
      </c>
      <c r="J972">
        <v>1</v>
      </c>
      <c r="K972">
        <v>0</v>
      </c>
      <c r="L972">
        <v>0</v>
      </c>
      <c r="M972">
        <v>1</v>
      </c>
      <c r="N972">
        <v>0</v>
      </c>
      <c r="O972">
        <v>0</v>
      </c>
      <c r="P972">
        <v>0</v>
      </c>
      <c r="Q972">
        <v>0</v>
      </c>
      <c r="R972">
        <v>406</v>
      </c>
      <c r="S972">
        <v>1624</v>
      </c>
      <c r="T972" s="8">
        <v>2030</v>
      </c>
      <c r="U972">
        <v>0.88125346447391395</v>
      </c>
      <c r="V972" s="2">
        <f>5312260-SUM($T$2:T972)</f>
        <v>2735800</v>
      </c>
      <c r="W972" t="str">
        <f t="shared" si="15"/>
        <v>Sim</v>
      </c>
    </row>
    <row r="973" spans="1:23" x14ac:dyDescent="0.25">
      <c r="A973" t="s">
        <v>253</v>
      </c>
      <c r="B973">
        <v>13</v>
      </c>
      <c r="C973" t="s">
        <v>352</v>
      </c>
      <c r="D973">
        <v>1303809</v>
      </c>
      <c r="E973" t="s">
        <v>512</v>
      </c>
      <c r="F973" t="s">
        <v>1242</v>
      </c>
      <c r="G973">
        <v>13086014</v>
      </c>
      <c r="H973">
        <v>33</v>
      </c>
      <c r="I973">
        <v>31.157170850678</v>
      </c>
      <c r="J973">
        <v>1</v>
      </c>
      <c r="K973">
        <v>0</v>
      </c>
      <c r="L973">
        <v>0</v>
      </c>
      <c r="M973">
        <v>1</v>
      </c>
      <c r="N973">
        <v>0</v>
      </c>
      <c r="O973">
        <v>0</v>
      </c>
      <c r="P973">
        <v>0</v>
      </c>
      <c r="Q973">
        <v>0</v>
      </c>
      <c r="R973">
        <v>502</v>
      </c>
      <c r="S973">
        <v>2008</v>
      </c>
      <c r="T973" s="8">
        <v>2510</v>
      </c>
      <c r="U973">
        <v>0.88125346447391395</v>
      </c>
      <c r="V973" s="2">
        <f>5312260-SUM($T$2:T973)</f>
        <v>2733290</v>
      </c>
      <c r="W973" t="str">
        <f t="shared" si="15"/>
        <v>Sim</v>
      </c>
    </row>
    <row r="974" spans="1:23" x14ac:dyDescent="0.25">
      <c r="A974" t="s">
        <v>62</v>
      </c>
      <c r="B974">
        <v>21</v>
      </c>
      <c r="C974" t="s">
        <v>63</v>
      </c>
      <c r="D974">
        <v>2104800</v>
      </c>
      <c r="E974" t="s">
        <v>115</v>
      </c>
      <c r="F974" t="s">
        <v>1243</v>
      </c>
      <c r="G974">
        <v>21193055</v>
      </c>
      <c r="H974">
        <v>12</v>
      </c>
      <c r="I974">
        <v>31.158935178682199</v>
      </c>
      <c r="J974">
        <v>0</v>
      </c>
      <c r="K974">
        <v>1</v>
      </c>
      <c r="L974">
        <v>0</v>
      </c>
      <c r="M974">
        <v>1</v>
      </c>
      <c r="N974">
        <v>0</v>
      </c>
      <c r="O974">
        <v>0</v>
      </c>
      <c r="P974">
        <v>0</v>
      </c>
      <c r="Q974">
        <v>0</v>
      </c>
      <c r="R974">
        <v>418</v>
      </c>
      <c r="S974">
        <v>1672</v>
      </c>
      <c r="T974" s="8">
        <v>2090</v>
      </c>
      <c r="U974">
        <v>0.88121049077453595</v>
      </c>
      <c r="V974" s="2">
        <f>5312260-SUM($T$2:T974)</f>
        <v>2731200</v>
      </c>
      <c r="W974" t="str">
        <f t="shared" si="15"/>
        <v>Sim</v>
      </c>
    </row>
    <row r="975" spans="1:23" x14ac:dyDescent="0.25">
      <c r="A975" t="s">
        <v>62</v>
      </c>
      <c r="B975">
        <v>21</v>
      </c>
      <c r="C975" t="s">
        <v>63</v>
      </c>
      <c r="D975">
        <v>2104800</v>
      </c>
      <c r="E975" t="s">
        <v>115</v>
      </c>
      <c r="F975" t="s">
        <v>1244</v>
      </c>
      <c r="G975">
        <v>21193067</v>
      </c>
      <c r="H975">
        <v>36</v>
      </c>
      <c r="I975">
        <v>31.158935178682199</v>
      </c>
      <c r="J975">
        <v>0</v>
      </c>
      <c r="K975">
        <v>1</v>
      </c>
      <c r="L975">
        <v>0</v>
      </c>
      <c r="M975">
        <v>1</v>
      </c>
      <c r="N975">
        <v>0</v>
      </c>
      <c r="O975">
        <v>0</v>
      </c>
      <c r="P975">
        <v>0</v>
      </c>
      <c r="Q975">
        <v>0</v>
      </c>
      <c r="R975">
        <v>514</v>
      </c>
      <c r="S975">
        <v>2056</v>
      </c>
      <c r="T975" s="8">
        <v>2570</v>
      </c>
      <c r="U975">
        <v>0.88121049077453595</v>
      </c>
      <c r="V975" s="2">
        <f>5312260-SUM($T$2:T975)</f>
        <v>2728630</v>
      </c>
      <c r="W975" t="str">
        <f t="shared" si="15"/>
        <v>Sim</v>
      </c>
    </row>
    <row r="976" spans="1:23" x14ac:dyDescent="0.25">
      <c r="A976" t="s">
        <v>253</v>
      </c>
      <c r="B976">
        <v>13</v>
      </c>
      <c r="C976" t="s">
        <v>352</v>
      </c>
      <c r="D976">
        <v>1302504</v>
      </c>
      <c r="E976" t="s">
        <v>463</v>
      </c>
      <c r="F976" t="s">
        <v>1245</v>
      </c>
      <c r="G976">
        <v>13024337</v>
      </c>
      <c r="H976">
        <v>13</v>
      </c>
      <c r="I976">
        <v>31.158935178682199</v>
      </c>
      <c r="J976">
        <v>1</v>
      </c>
      <c r="K976">
        <v>0</v>
      </c>
      <c r="L976">
        <v>0</v>
      </c>
      <c r="M976">
        <v>1</v>
      </c>
      <c r="N976">
        <v>0</v>
      </c>
      <c r="O976">
        <v>0</v>
      </c>
      <c r="P976">
        <v>0</v>
      </c>
      <c r="Q976">
        <v>0</v>
      </c>
      <c r="R976">
        <v>422</v>
      </c>
      <c r="S976">
        <v>1688</v>
      </c>
      <c r="T976" s="8">
        <v>2110</v>
      </c>
      <c r="U976">
        <v>0.88121049077453595</v>
      </c>
      <c r="V976" s="2">
        <f>5312260-SUM($T$2:T976)</f>
        <v>2726520</v>
      </c>
      <c r="W976" t="str">
        <f t="shared" si="15"/>
        <v>Sim</v>
      </c>
    </row>
    <row r="977" spans="1:23" x14ac:dyDescent="0.25">
      <c r="A977" t="s">
        <v>253</v>
      </c>
      <c r="B977">
        <v>13</v>
      </c>
      <c r="C977" t="s">
        <v>352</v>
      </c>
      <c r="D977">
        <v>1303403</v>
      </c>
      <c r="E977" t="s">
        <v>1153</v>
      </c>
      <c r="F977" t="s">
        <v>1246</v>
      </c>
      <c r="G977">
        <v>13123009</v>
      </c>
      <c r="H977">
        <v>19</v>
      </c>
      <c r="I977">
        <v>31.158935178682199</v>
      </c>
      <c r="J977">
        <v>1</v>
      </c>
      <c r="K977">
        <v>0</v>
      </c>
      <c r="L977">
        <v>0</v>
      </c>
      <c r="M977">
        <v>1</v>
      </c>
      <c r="N977">
        <v>0</v>
      </c>
      <c r="O977">
        <v>0</v>
      </c>
      <c r="P977">
        <v>0</v>
      </c>
      <c r="Q977">
        <v>0</v>
      </c>
      <c r="R977">
        <v>446</v>
      </c>
      <c r="S977">
        <v>1784</v>
      </c>
      <c r="T977" s="8">
        <v>2230</v>
      </c>
      <c r="U977">
        <v>0.88121049077453595</v>
      </c>
      <c r="V977" s="2">
        <f>5312260-SUM($T$2:T977)</f>
        <v>2724290</v>
      </c>
      <c r="W977" t="str">
        <f t="shared" si="15"/>
        <v>Sim</v>
      </c>
    </row>
    <row r="978" spans="1:23" x14ac:dyDescent="0.25">
      <c r="A978" t="s">
        <v>253</v>
      </c>
      <c r="B978">
        <v>13</v>
      </c>
      <c r="C978" t="s">
        <v>352</v>
      </c>
      <c r="D978">
        <v>1303403</v>
      </c>
      <c r="E978" t="s">
        <v>1153</v>
      </c>
      <c r="F978" t="s">
        <v>1247</v>
      </c>
      <c r="G978">
        <v>13083538</v>
      </c>
      <c r="H978">
        <v>77</v>
      </c>
      <c r="I978">
        <v>31.158935178682199</v>
      </c>
      <c r="J978">
        <v>1</v>
      </c>
      <c r="K978">
        <v>0</v>
      </c>
      <c r="L978">
        <v>0</v>
      </c>
      <c r="M978">
        <v>1</v>
      </c>
      <c r="N978">
        <v>0</v>
      </c>
      <c r="O978">
        <v>1</v>
      </c>
      <c r="P978">
        <v>0</v>
      </c>
      <c r="Q978">
        <v>0</v>
      </c>
      <c r="R978">
        <v>678</v>
      </c>
      <c r="S978">
        <v>2712</v>
      </c>
      <c r="T978" s="8">
        <v>3390</v>
      </c>
      <c r="U978">
        <v>0.88121049077453595</v>
      </c>
      <c r="V978" s="2">
        <f>5312260-SUM($T$2:T978)</f>
        <v>2720900</v>
      </c>
      <c r="W978" t="str">
        <f t="shared" si="15"/>
        <v>Sim</v>
      </c>
    </row>
    <row r="979" spans="1:23" x14ac:dyDescent="0.25">
      <c r="A979" t="s">
        <v>253</v>
      </c>
      <c r="B979">
        <v>13</v>
      </c>
      <c r="C979" t="s">
        <v>352</v>
      </c>
      <c r="D979">
        <v>1303809</v>
      </c>
      <c r="E979" t="s">
        <v>512</v>
      </c>
      <c r="F979" t="s">
        <v>1248</v>
      </c>
      <c r="G979">
        <v>13095170</v>
      </c>
      <c r="H979">
        <v>39</v>
      </c>
      <c r="I979">
        <v>31.158935178682199</v>
      </c>
      <c r="J979">
        <v>1</v>
      </c>
      <c r="K979">
        <v>0</v>
      </c>
      <c r="L979">
        <v>0</v>
      </c>
      <c r="M979">
        <v>1</v>
      </c>
      <c r="N979">
        <v>0</v>
      </c>
      <c r="O979">
        <v>1</v>
      </c>
      <c r="P979">
        <v>0</v>
      </c>
      <c r="Q979">
        <v>0</v>
      </c>
      <c r="R979">
        <v>526</v>
      </c>
      <c r="S979">
        <v>2104</v>
      </c>
      <c r="T979" s="8">
        <v>2630</v>
      </c>
      <c r="U979">
        <v>0.88121049077453595</v>
      </c>
      <c r="V979" s="2">
        <f>5312260-SUM($T$2:T979)</f>
        <v>2718270</v>
      </c>
      <c r="W979" t="str">
        <f t="shared" si="15"/>
        <v>Sim</v>
      </c>
    </row>
    <row r="980" spans="1:23" x14ac:dyDescent="0.25">
      <c r="A980" t="s">
        <v>253</v>
      </c>
      <c r="B980">
        <v>13</v>
      </c>
      <c r="C980" t="s">
        <v>352</v>
      </c>
      <c r="D980">
        <v>1303809</v>
      </c>
      <c r="E980" t="s">
        <v>512</v>
      </c>
      <c r="F980" t="s">
        <v>1249</v>
      </c>
      <c r="G980">
        <v>13002090</v>
      </c>
      <c r="H980">
        <v>11</v>
      </c>
      <c r="I980">
        <v>31.158935178682199</v>
      </c>
      <c r="J980">
        <v>1</v>
      </c>
      <c r="K980">
        <v>0</v>
      </c>
      <c r="L980">
        <v>0</v>
      </c>
      <c r="M980">
        <v>1</v>
      </c>
      <c r="N980">
        <v>0</v>
      </c>
      <c r="O980">
        <v>0</v>
      </c>
      <c r="P980">
        <v>0</v>
      </c>
      <c r="Q980">
        <v>0</v>
      </c>
      <c r="R980">
        <v>414</v>
      </c>
      <c r="S980">
        <v>1656</v>
      </c>
      <c r="T980" s="8">
        <v>2070</v>
      </c>
      <c r="U980">
        <v>0.88121049077453595</v>
      </c>
      <c r="V980" s="2">
        <f>5312260-SUM($T$2:T980)</f>
        <v>2716200</v>
      </c>
      <c r="W980" t="str">
        <f t="shared" si="15"/>
        <v>Sim</v>
      </c>
    </row>
    <row r="981" spans="1:23" x14ac:dyDescent="0.25">
      <c r="A981" t="s">
        <v>253</v>
      </c>
      <c r="B981">
        <v>17</v>
      </c>
      <c r="C981" t="s">
        <v>785</v>
      </c>
      <c r="D981">
        <v>1710508</v>
      </c>
      <c r="E981" t="s">
        <v>1072</v>
      </c>
      <c r="F981" t="s">
        <v>1250</v>
      </c>
      <c r="G981">
        <v>17051444</v>
      </c>
      <c r="H981">
        <v>57</v>
      </c>
      <c r="I981">
        <v>31.158935178682199</v>
      </c>
      <c r="J981">
        <v>0</v>
      </c>
      <c r="K981">
        <v>1</v>
      </c>
      <c r="L981">
        <v>0</v>
      </c>
      <c r="M981">
        <v>1</v>
      </c>
      <c r="N981">
        <v>0</v>
      </c>
      <c r="O981">
        <v>0</v>
      </c>
      <c r="P981">
        <v>0</v>
      </c>
      <c r="Q981">
        <v>0</v>
      </c>
      <c r="R981">
        <v>598</v>
      </c>
      <c r="S981">
        <v>2392</v>
      </c>
      <c r="T981" s="8">
        <v>2990</v>
      </c>
      <c r="U981">
        <v>0.88121049077453595</v>
      </c>
      <c r="V981" s="2">
        <f>5312260-SUM($T$2:T981)</f>
        <v>2713210</v>
      </c>
      <c r="W981" t="str">
        <f t="shared" si="15"/>
        <v>Sim</v>
      </c>
    </row>
    <row r="982" spans="1:23" x14ac:dyDescent="0.25">
      <c r="A982" t="s">
        <v>253</v>
      </c>
      <c r="B982">
        <v>11</v>
      </c>
      <c r="C982" t="s">
        <v>254</v>
      </c>
      <c r="D982">
        <v>1100106</v>
      </c>
      <c r="E982" t="s">
        <v>257</v>
      </c>
      <c r="F982" t="s">
        <v>1252</v>
      </c>
      <c r="G982">
        <v>11006234</v>
      </c>
      <c r="H982">
        <v>73</v>
      </c>
      <c r="I982">
        <v>31.172361555224999</v>
      </c>
      <c r="J982">
        <v>0</v>
      </c>
      <c r="K982">
        <v>1</v>
      </c>
      <c r="L982">
        <v>0</v>
      </c>
      <c r="M982">
        <v>1</v>
      </c>
      <c r="N982">
        <v>0</v>
      </c>
      <c r="O982">
        <v>0</v>
      </c>
      <c r="P982">
        <v>0</v>
      </c>
      <c r="Q982">
        <v>0</v>
      </c>
      <c r="R982">
        <v>662</v>
      </c>
      <c r="S982">
        <v>2648</v>
      </c>
      <c r="T982" s="8">
        <v>3310</v>
      </c>
      <c r="U982">
        <v>0.88088346480889201</v>
      </c>
      <c r="V982" s="2">
        <f>5312260-SUM($T$2:T982)</f>
        <v>2709900</v>
      </c>
      <c r="W982" t="str">
        <f t="shared" si="15"/>
        <v>Sim</v>
      </c>
    </row>
    <row r="983" spans="1:23" x14ac:dyDescent="0.25">
      <c r="A983" t="s">
        <v>253</v>
      </c>
      <c r="B983">
        <v>13</v>
      </c>
      <c r="C983" t="s">
        <v>352</v>
      </c>
      <c r="D983">
        <v>1303809</v>
      </c>
      <c r="E983" t="s">
        <v>512</v>
      </c>
      <c r="F983" t="s">
        <v>1253</v>
      </c>
      <c r="G983">
        <v>13002872</v>
      </c>
      <c r="H983">
        <v>91</v>
      </c>
      <c r="I983">
        <v>31.200115025694998</v>
      </c>
      <c r="J983">
        <v>1</v>
      </c>
      <c r="K983">
        <v>0</v>
      </c>
      <c r="L983">
        <v>0</v>
      </c>
      <c r="M983">
        <v>1</v>
      </c>
      <c r="N983">
        <v>0</v>
      </c>
      <c r="O983">
        <v>0</v>
      </c>
      <c r="P983">
        <v>0</v>
      </c>
      <c r="Q983">
        <v>0</v>
      </c>
      <c r="R983">
        <v>734</v>
      </c>
      <c r="S983">
        <v>2936</v>
      </c>
      <c r="T983" s="8">
        <v>3670</v>
      </c>
      <c r="U983">
        <v>0.88020747412358502</v>
      </c>
      <c r="V983" s="2">
        <f>5312260-SUM($T$2:T983)</f>
        <v>2706230</v>
      </c>
      <c r="W983" t="str">
        <f t="shared" si="15"/>
        <v>Sim</v>
      </c>
    </row>
    <row r="984" spans="1:23" x14ac:dyDescent="0.25">
      <c r="A984" t="s">
        <v>253</v>
      </c>
      <c r="B984">
        <v>13</v>
      </c>
      <c r="C984" t="s">
        <v>352</v>
      </c>
      <c r="D984">
        <v>1303601</v>
      </c>
      <c r="E984" t="s">
        <v>489</v>
      </c>
      <c r="F984" t="s">
        <v>1254</v>
      </c>
      <c r="G984">
        <v>13105213</v>
      </c>
      <c r="H984">
        <v>89</v>
      </c>
      <c r="I984">
        <v>31.213902547694101</v>
      </c>
      <c r="J984">
        <v>1</v>
      </c>
      <c r="K984">
        <v>0</v>
      </c>
      <c r="L984">
        <v>0</v>
      </c>
      <c r="M984">
        <v>1</v>
      </c>
      <c r="N984">
        <v>1</v>
      </c>
      <c r="O984">
        <v>1</v>
      </c>
      <c r="P984">
        <v>0</v>
      </c>
      <c r="Q984">
        <v>0</v>
      </c>
      <c r="R984">
        <v>726</v>
      </c>
      <c r="S984">
        <v>2904</v>
      </c>
      <c r="T984" s="8">
        <v>3630</v>
      </c>
      <c r="U984">
        <v>0.87987165174580495</v>
      </c>
      <c r="V984" s="2">
        <f>5312260-SUM($T$2:T984)</f>
        <v>2702600</v>
      </c>
      <c r="W984" t="str">
        <f t="shared" si="15"/>
        <v>Sim</v>
      </c>
    </row>
    <row r="985" spans="1:23" x14ac:dyDescent="0.25">
      <c r="A985" t="s">
        <v>253</v>
      </c>
      <c r="B985">
        <v>14</v>
      </c>
      <c r="C985" t="s">
        <v>575</v>
      </c>
      <c r="D985">
        <v>1400704</v>
      </c>
      <c r="E985" t="s">
        <v>650</v>
      </c>
      <c r="F985" t="s">
        <v>1255</v>
      </c>
      <c r="G985">
        <v>14001624</v>
      </c>
      <c r="H985">
        <v>18</v>
      </c>
      <c r="I985">
        <v>31.213902547694101</v>
      </c>
      <c r="J985">
        <v>0</v>
      </c>
      <c r="K985">
        <v>1</v>
      </c>
      <c r="L985">
        <v>0</v>
      </c>
      <c r="M985">
        <v>1</v>
      </c>
      <c r="N985">
        <v>0</v>
      </c>
      <c r="O985">
        <v>0</v>
      </c>
      <c r="P985">
        <v>0</v>
      </c>
      <c r="Q985">
        <v>0</v>
      </c>
      <c r="R985">
        <v>442</v>
      </c>
      <c r="S985">
        <v>1768</v>
      </c>
      <c r="T985" s="8">
        <v>2210</v>
      </c>
      <c r="U985">
        <v>0.87987165174580495</v>
      </c>
      <c r="V985" s="2">
        <f>5312260-SUM($T$2:T985)</f>
        <v>2700390</v>
      </c>
      <c r="W985" t="str">
        <f t="shared" si="15"/>
        <v>Sim</v>
      </c>
    </row>
    <row r="986" spans="1:23" x14ac:dyDescent="0.25">
      <c r="A986" t="s">
        <v>62</v>
      </c>
      <c r="B986">
        <v>21</v>
      </c>
      <c r="C986" t="s">
        <v>63</v>
      </c>
      <c r="D986">
        <v>2110005</v>
      </c>
      <c r="E986" t="s">
        <v>1256</v>
      </c>
      <c r="F986" t="s">
        <v>1257</v>
      </c>
      <c r="G986">
        <v>21284806</v>
      </c>
      <c r="H986">
        <v>49</v>
      </c>
      <c r="I986">
        <v>31.228743515733601</v>
      </c>
      <c r="J986">
        <v>1</v>
      </c>
      <c r="K986">
        <v>0</v>
      </c>
      <c r="L986">
        <v>0</v>
      </c>
      <c r="M986">
        <v>1</v>
      </c>
      <c r="N986">
        <v>0</v>
      </c>
      <c r="O986">
        <v>0</v>
      </c>
      <c r="P986">
        <v>0</v>
      </c>
      <c r="Q986">
        <v>0</v>
      </c>
      <c r="R986">
        <v>566</v>
      </c>
      <c r="S986">
        <v>2264</v>
      </c>
      <c r="T986" s="8">
        <v>2830</v>
      </c>
      <c r="U986">
        <v>0.87951017060540104</v>
      </c>
      <c r="V986" s="2">
        <f>5312260-SUM($T$2:T986)</f>
        <v>2697560</v>
      </c>
      <c r="W986" t="str">
        <f t="shared" si="15"/>
        <v>Sim</v>
      </c>
    </row>
    <row r="987" spans="1:23" x14ac:dyDescent="0.25">
      <c r="A987" t="s">
        <v>253</v>
      </c>
      <c r="B987">
        <v>13</v>
      </c>
      <c r="C987" t="s">
        <v>352</v>
      </c>
      <c r="D987">
        <v>1300607</v>
      </c>
      <c r="E987" t="s">
        <v>379</v>
      </c>
      <c r="F987" t="s">
        <v>1258</v>
      </c>
      <c r="G987">
        <v>13056492</v>
      </c>
      <c r="H987">
        <v>31</v>
      </c>
      <c r="I987">
        <v>31.228743515733601</v>
      </c>
      <c r="J987">
        <v>1</v>
      </c>
      <c r="K987">
        <v>0</v>
      </c>
      <c r="L987">
        <v>0</v>
      </c>
      <c r="M987">
        <v>1</v>
      </c>
      <c r="N987">
        <v>0</v>
      </c>
      <c r="O987">
        <v>1</v>
      </c>
      <c r="P987">
        <v>0</v>
      </c>
      <c r="Q987">
        <v>0</v>
      </c>
      <c r="R987">
        <v>494</v>
      </c>
      <c r="S987">
        <v>1976</v>
      </c>
      <c r="T987" s="8">
        <v>2470</v>
      </c>
      <c r="U987">
        <v>0.87951017060540104</v>
      </c>
      <c r="V987" s="2">
        <f>5312260-SUM($T$2:T987)</f>
        <v>2695090</v>
      </c>
      <c r="W987" t="str">
        <f t="shared" si="15"/>
        <v>Sim</v>
      </c>
    </row>
    <row r="988" spans="1:23" x14ac:dyDescent="0.25">
      <c r="A988" t="s">
        <v>253</v>
      </c>
      <c r="B988">
        <v>13</v>
      </c>
      <c r="C988" t="s">
        <v>352</v>
      </c>
      <c r="D988">
        <v>1300607</v>
      </c>
      <c r="E988" t="s">
        <v>379</v>
      </c>
      <c r="F988" t="s">
        <v>1259</v>
      </c>
      <c r="G988">
        <v>13005308</v>
      </c>
      <c r="H988">
        <v>210</v>
      </c>
      <c r="I988">
        <v>31.228743515733601</v>
      </c>
      <c r="J988">
        <v>1</v>
      </c>
      <c r="K988">
        <v>0</v>
      </c>
      <c r="L988">
        <v>0</v>
      </c>
      <c r="M988">
        <v>1</v>
      </c>
      <c r="N988">
        <v>1</v>
      </c>
      <c r="O988">
        <v>0</v>
      </c>
      <c r="P988">
        <v>0</v>
      </c>
      <c r="Q988">
        <v>0</v>
      </c>
      <c r="R988">
        <v>740</v>
      </c>
      <c r="S988">
        <v>2960</v>
      </c>
      <c r="T988" s="8">
        <v>3700</v>
      </c>
      <c r="U988">
        <v>0.87951017060540104</v>
      </c>
      <c r="V988" s="2">
        <f>5312260-SUM($T$2:T988)</f>
        <v>2691390</v>
      </c>
      <c r="W988" t="str">
        <f t="shared" si="15"/>
        <v>Sim</v>
      </c>
    </row>
    <row r="989" spans="1:23" x14ac:dyDescent="0.25">
      <c r="A989" t="s">
        <v>253</v>
      </c>
      <c r="B989">
        <v>13</v>
      </c>
      <c r="C989" t="s">
        <v>352</v>
      </c>
      <c r="D989">
        <v>1300805</v>
      </c>
      <c r="E989" t="s">
        <v>392</v>
      </c>
      <c r="F989" t="s">
        <v>1260</v>
      </c>
      <c r="G989">
        <v>13094610</v>
      </c>
      <c r="H989">
        <v>15</v>
      </c>
      <c r="I989">
        <v>31.228743515733601</v>
      </c>
      <c r="J989">
        <v>1</v>
      </c>
      <c r="K989">
        <v>0</v>
      </c>
      <c r="L989">
        <v>0</v>
      </c>
      <c r="M989">
        <v>1</v>
      </c>
      <c r="N989">
        <v>0</v>
      </c>
      <c r="O989">
        <v>0</v>
      </c>
      <c r="P989">
        <v>0</v>
      </c>
      <c r="Q989">
        <v>0</v>
      </c>
      <c r="R989">
        <v>430</v>
      </c>
      <c r="S989">
        <v>1720</v>
      </c>
      <c r="T989" s="8">
        <v>2150</v>
      </c>
      <c r="U989">
        <v>0.87951017060540104</v>
      </c>
      <c r="V989" s="2">
        <f>5312260-SUM($T$2:T989)</f>
        <v>2689240</v>
      </c>
      <c r="W989" t="str">
        <f t="shared" si="15"/>
        <v>Sim</v>
      </c>
    </row>
    <row r="990" spans="1:23" x14ac:dyDescent="0.25">
      <c r="A990" t="s">
        <v>253</v>
      </c>
      <c r="B990">
        <v>13</v>
      </c>
      <c r="C990" t="s">
        <v>352</v>
      </c>
      <c r="D990">
        <v>1300805</v>
      </c>
      <c r="E990" t="s">
        <v>392</v>
      </c>
      <c r="F990" t="s">
        <v>1261</v>
      </c>
      <c r="G990">
        <v>13086065</v>
      </c>
      <c r="H990">
        <v>49</v>
      </c>
      <c r="I990">
        <v>31.228743515733601</v>
      </c>
      <c r="J990">
        <v>1</v>
      </c>
      <c r="K990">
        <v>0</v>
      </c>
      <c r="L990">
        <v>0</v>
      </c>
      <c r="M990">
        <v>1</v>
      </c>
      <c r="N990">
        <v>1</v>
      </c>
      <c r="O990">
        <v>1</v>
      </c>
      <c r="P990">
        <v>0</v>
      </c>
      <c r="Q990">
        <v>0</v>
      </c>
      <c r="R990">
        <v>566</v>
      </c>
      <c r="S990">
        <v>2264</v>
      </c>
      <c r="T990" s="8">
        <v>2830</v>
      </c>
      <c r="U990">
        <v>0.87951017060540104</v>
      </c>
      <c r="V990" s="2">
        <f>5312260-SUM($T$2:T990)</f>
        <v>2686410</v>
      </c>
      <c r="W990" t="str">
        <f t="shared" si="15"/>
        <v>Sim</v>
      </c>
    </row>
    <row r="991" spans="1:23" x14ac:dyDescent="0.25">
      <c r="A991" t="s">
        <v>253</v>
      </c>
      <c r="B991">
        <v>13</v>
      </c>
      <c r="C991" t="s">
        <v>352</v>
      </c>
      <c r="D991">
        <v>1302108</v>
      </c>
      <c r="E991" t="s">
        <v>433</v>
      </c>
      <c r="F991" t="s">
        <v>1262</v>
      </c>
      <c r="G991">
        <v>13100815</v>
      </c>
      <c r="H991">
        <v>41</v>
      </c>
      <c r="I991">
        <v>31.228743515733601</v>
      </c>
      <c r="J991">
        <v>1</v>
      </c>
      <c r="K991">
        <v>0</v>
      </c>
      <c r="L991">
        <v>0</v>
      </c>
      <c r="M991">
        <v>1</v>
      </c>
      <c r="N991">
        <v>1</v>
      </c>
      <c r="O991">
        <v>0</v>
      </c>
      <c r="P991">
        <v>0</v>
      </c>
      <c r="Q991">
        <v>0</v>
      </c>
      <c r="R991">
        <v>534</v>
      </c>
      <c r="S991">
        <v>2136</v>
      </c>
      <c r="T991" s="8">
        <v>2670</v>
      </c>
      <c r="U991">
        <v>0.87951017060540104</v>
      </c>
      <c r="V991" s="2">
        <f>5312260-SUM($T$2:T991)</f>
        <v>2683740</v>
      </c>
      <c r="W991" t="str">
        <f t="shared" si="15"/>
        <v>Sim</v>
      </c>
    </row>
    <row r="992" spans="1:23" x14ac:dyDescent="0.25">
      <c r="A992" t="s">
        <v>253</v>
      </c>
      <c r="B992">
        <v>13</v>
      </c>
      <c r="C992" t="s">
        <v>352</v>
      </c>
      <c r="D992">
        <v>1302108</v>
      </c>
      <c r="E992" t="s">
        <v>433</v>
      </c>
      <c r="F992" t="s">
        <v>1263</v>
      </c>
      <c r="G992">
        <v>13104160</v>
      </c>
      <c r="H992">
        <v>36</v>
      </c>
      <c r="I992">
        <v>31.228743515733601</v>
      </c>
      <c r="J992">
        <v>1</v>
      </c>
      <c r="K992">
        <v>0</v>
      </c>
      <c r="L992">
        <v>0</v>
      </c>
      <c r="M992">
        <v>1</v>
      </c>
      <c r="N992">
        <v>1</v>
      </c>
      <c r="O992">
        <v>0</v>
      </c>
      <c r="P992">
        <v>0</v>
      </c>
      <c r="Q992">
        <v>0</v>
      </c>
      <c r="R992">
        <v>514</v>
      </c>
      <c r="S992">
        <v>2056</v>
      </c>
      <c r="T992" s="8">
        <v>2570</v>
      </c>
      <c r="U992">
        <v>0.87951017060540104</v>
      </c>
      <c r="V992" s="2">
        <f>5312260-SUM($T$2:T992)</f>
        <v>2681170</v>
      </c>
      <c r="W992" t="str">
        <f t="shared" si="15"/>
        <v>Sim</v>
      </c>
    </row>
    <row r="993" spans="1:23" x14ac:dyDescent="0.25">
      <c r="A993" t="s">
        <v>253</v>
      </c>
      <c r="B993">
        <v>13</v>
      </c>
      <c r="C993" t="s">
        <v>352</v>
      </c>
      <c r="D993">
        <v>1302900</v>
      </c>
      <c r="E993" t="s">
        <v>471</v>
      </c>
      <c r="F993" t="s">
        <v>1264</v>
      </c>
      <c r="G993">
        <v>13039865</v>
      </c>
      <c r="H993">
        <v>17</v>
      </c>
      <c r="I993">
        <v>31.228743515733601</v>
      </c>
      <c r="J993">
        <v>1</v>
      </c>
      <c r="K993">
        <v>0</v>
      </c>
      <c r="L993">
        <v>0</v>
      </c>
      <c r="M993">
        <v>1</v>
      </c>
      <c r="N993">
        <v>0</v>
      </c>
      <c r="O993">
        <v>0</v>
      </c>
      <c r="P993">
        <v>0</v>
      </c>
      <c r="Q993">
        <v>0</v>
      </c>
      <c r="R993">
        <v>438</v>
      </c>
      <c r="S993">
        <v>1752</v>
      </c>
      <c r="T993" s="8">
        <v>2190</v>
      </c>
      <c r="U993">
        <v>0.87951017060540104</v>
      </c>
      <c r="V993" s="2">
        <f>5312260-SUM($T$2:T993)</f>
        <v>2678980</v>
      </c>
      <c r="W993" t="str">
        <f t="shared" si="15"/>
        <v>Sim</v>
      </c>
    </row>
    <row r="994" spans="1:23" x14ac:dyDescent="0.25">
      <c r="A994" t="s">
        <v>253</v>
      </c>
      <c r="B994">
        <v>13</v>
      </c>
      <c r="C994" t="s">
        <v>352</v>
      </c>
      <c r="D994">
        <v>1304260</v>
      </c>
      <c r="E994" t="s">
        <v>572</v>
      </c>
      <c r="F994" t="s">
        <v>1265</v>
      </c>
      <c r="G994">
        <v>13014048</v>
      </c>
      <c r="H994">
        <v>41</v>
      </c>
      <c r="I994">
        <v>31.228743515733601</v>
      </c>
      <c r="J994">
        <v>1</v>
      </c>
      <c r="K994">
        <v>0</v>
      </c>
      <c r="L994">
        <v>0</v>
      </c>
      <c r="M994">
        <v>1</v>
      </c>
      <c r="N994">
        <v>1</v>
      </c>
      <c r="O994">
        <v>0</v>
      </c>
      <c r="P994">
        <v>0</v>
      </c>
      <c r="Q994">
        <v>0</v>
      </c>
      <c r="R994">
        <v>534</v>
      </c>
      <c r="S994">
        <v>2136</v>
      </c>
      <c r="T994" s="8">
        <v>2670</v>
      </c>
      <c r="U994">
        <v>0.87951017060540104</v>
      </c>
      <c r="V994" s="2">
        <f>5312260-SUM($T$2:T994)</f>
        <v>2676310</v>
      </c>
      <c r="W994" t="str">
        <f t="shared" si="15"/>
        <v>Sim</v>
      </c>
    </row>
    <row r="995" spans="1:23" x14ac:dyDescent="0.25">
      <c r="A995" t="s">
        <v>253</v>
      </c>
      <c r="B995">
        <v>14</v>
      </c>
      <c r="C995" t="s">
        <v>575</v>
      </c>
      <c r="D995">
        <v>1400407</v>
      </c>
      <c r="E995" t="s">
        <v>615</v>
      </c>
      <c r="F995" t="s">
        <v>1266</v>
      </c>
      <c r="G995">
        <v>14006910</v>
      </c>
      <c r="H995">
        <v>27</v>
      </c>
      <c r="I995">
        <v>31.228743515733601</v>
      </c>
      <c r="J995">
        <v>0</v>
      </c>
      <c r="K995">
        <v>1</v>
      </c>
      <c r="L995">
        <v>0</v>
      </c>
      <c r="M995">
        <v>1</v>
      </c>
      <c r="N995">
        <v>0</v>
      </c>
      <c r="O995">
        <v>1</v>
      </c>
      <c r="P995">
        <v>0</v>
      </c>
      <c r="Q995">
        <v>0</v>
      </c>
      <c r="R995">
        <v>478</v>
      </c>
      <c r="S995">
        <v>1912</v>
      </c>
      <c r="T995" s="8">
        <v>2390</v>
      </c>
      <c r="U995">
        <v>0.87951017060540104</v>
      </c>
      <c r="V995" s="2">
        <f>5312260-SUM($T$2:T995)</f>
        <v>2673920</v>
      </c>
      <c r="W995" t="str">
        <f t="shared" si="15"/>
        <v>Sim</v>
      </c>
    </row>
    <row r="996" spans="1:23" x14ac:dyDescent="0.25">
      <c r="A996" t="s">
        <v>253</v>
      </c>
      <c r="B996">
        <v>14</v>
      </c>
      <c r="C996" t="s">
        <v>575</v>
      </c>
      <c r="D996">
        <v>1400407</v>
      </c>
      <c r="E996" t="s">
        <v>615</v>
      </c>
      <c r="F996" t="s">
        <v>1267</v>
      </c>
      <c r="G996">
        <v>14323877</v>
      </c>
      <c r="H996">
        <v>13</v>
      </c>
      <c r="I996">
        <v>31.228743515733601</v>
      </c>
      <c r="J996">
        <v>0</v>
      </c>
      <c r="K996">
        <v>1</v>
      </c>
      <c r="L996">
        <v>0</v>
      </c>
      <c r="M996">
        <v>1</v>
      </c>
      <c r="N996">
        <v>0</v>
      </c>
      <c r="O996">
        <v>0</v>
      </c>
      <c r="P996">
        <v>0</v>
      </c>
      <c r="Q996">
        <v>0</v>
      </c>
      <c r="R996">
        <v>422</v>
      </c>
      <c r="S996">
        <v>1688</v>
      </c>
      <c r="T996" s="8">
        <v>2110</v>
      </c>
      <c r="U996">
        <v>0.87951017060540104</v>
      </c>
      <c r="V996" s="2">
        <f>5312260-SUM($T$2:T996)</f>
        <v>2671810</v>
      </c>
      <c r="W996" t="str">
        <f t="shared" si="15"/>
        <v>Sim</v>
      </c>
    </row>
    <row r="997" spans="1:23" x14ac:dyDescent="0.25">
      <c r="A997" t="s">
        <v>253</v>
      </c>
      <c r="B997">
        <v>17</v>
      </c>
      <c r="C997" t="s">
        <v>785</v>
      </c>
      <c r="D997">
        <v>1721109</v>
      </c>
      <c r="E997" t="s">
        <v>795</v>
      </c>
      <c r="F997" t="s">
        <v>1268</v>
      </c>
      <c r="G997">
        <v>17026962</v>
      </c>
      <c r="H997">
        <v>52</v>
      </c>
      <c r="I997">
        <v>31.228743515733601</v>
      </c>
      <c r="J997">
        <v>0</v>
      </c>
      <c r="K997">
        <v>1</v>
      </c>
      <c r="L997">
        <v>0</v>
      </c>
      <c r="M997">
        <v>1</v>
      </c>
      <c r="N997">
        <v>0</v>
      </c>
      <c r="O997">
        <v>0</v>
      </c>
      <c r="P997">
        <v>0</v>
      </c>
      <c r="Q997">
        <v>0</v>
      </c>
      <c r="R997">
        <v>578</v>
      </c>
      <c r="S997">
        <v>2312</v>
      </c>
      <c r="T997" s="8">
        <v>2890</v>
      </c>
      <c r="U997">
        <v>0.87951017060540104</v>
      </c>
      <c r="V997" s="2">
        <f>5312260-SUM($T$2:T997)</f>
        <v>2668920</v>
      </c>
      <c r="W997" t="str">
        <f t="shared" si="15"/>
        <v>Sim</v>
      </c>
    </row>
    <row r="998" spans="1:23" x14ac:dyDescent="0.25">
      <c r="A998" t="s">
        <v>253</v>
      </c>
      <c r="B998">
        <v>13</v>
      </c>
      <c r="C998" t="s">
        <v>352</v>
      </c>
      <c r="D998">
        <v>1302108</v>
      </c>
      <c r="E998" t="s">
        <v>433</v>
      </c>
      <c r="F998" t="s">
        <v>1269</v>
      </c>
      <c r="G998">
        <v>13103245</v>
      </c>
      <c r="H998">
        <v>77</v>
      </c>
      <c r="I998">
        <v>31.2517157532338</v>
      </c>
      <c r="J998">
        <v>0</v>
      </c>
      <c r="K998">
        <v>1</v>
      </c>
      <c r="L998">
        <v>0</v>
      </c>
      <c r="M998">
        <v>1</v>
      </c>
      <c r="N998">
        <v>0</v>
      </c>
      <c r="O998">
        <v>0</v>
      </c>
      <c r="P998">
        <v>0</v>
      </c>
      <c r="Q998">
        <v>0</v>
      </c>
      <c r="R998">
        <v>678</v>
      </c>
      <c r="S998">
        <v>2712</v>
      </c>
      <c r="T998" s="8">
        <v>3390</v>
      </c>
      <c r="U998">
        <v>0.87895063630904502</v>
      </c>
      <c r="V998" s="2">
        <f>5312260-SUM($T$2:T998)</f>
        <v>2665530</v>
      </c>
      <c r="W998" t="str">
        <f t="shared" si="15"/>
        <v>Sim</v>
      </c>
    </row>
    <row r="999" spans="1:23" x14ac:dyDescent="0.25">
      <c r="A999" t="s">
        <v>253</v>
      </c>
      <c r="B999">
        <v>13</v>
      </c>
      <c r="C999" t="s">
        <v>352</v>
      </c>
      <c r="D999">
        <v>1301951</v>
      </c>
      <c r="E999" t="s">
        <v>1141</v>
      </c>
      <c r="F999" t="s">
        <v>1270</v>
      </c>
      <c r="G999">
        <v>13107747</v>
      </c>
      <c r="H999">
        <v>62</v>
      </c>
      <c r="I999">
        <v>31.256892298692701</v>
      </c>
      <c r="J999">
        <v>1</v>
      </c>
      <c r="K999">
        <v>0</v>
      </c>
      <c r="L999">
        <v>0</v>
      </c>
      <c r="M999">
        <v>1</v>
      </c>
      <c r="N999">
        <v>0</v>
      </c>
      <c r="O999">
        <v>0</v>
      </c>
      <c r="P999">
        <v>0</v>
      </c>
      <c r="Q999">
        <v>0</v>
      </c>
      <c r="R999">
        <v>618</v>
      </c>
      <c r="S999">
        <v>2472</v>
      </c>
      <c r="T999" s="8">
        <v>3090</v>
      </c>
      <c r="U999">
        <v>0.87882455130227</v>
      </c>
      <c r="V999" s="2">
        <f>5312260-SUM($T$2:T999)</f>
        <v>2662440</v>
      </c>
      <c r="W999" t="str">
        <f t="shared" si="15"/>
        <v>Sim</v>
      </c>
    </row>
    <row r="1000" spans="1:23" x14ac:dyDescent="0.25">
      <c r="A1000" t="s">
        <v>62</v>
      </c>
      <c r="B1000">
        <v>21</v>
      </c>
      <c r="C1000" t="s">
        <v>63</v>
      </c>
      <c r="D1000">
        <v>2100956</v>
      </c>
      <c r="E1000" t="s">
        <v>70</v>
      </c>
      <c r="F1000" t="s">
        <v>1271</v>
      </c>
      <c r="G1000">
        <v>21289000</v>
      </c>
      <c r="H1000">
        <v>8</v>
      </c>
      <c r="I1000">
        <v>31.292298784946802</v>
      </c>
      <c r="J1000">
        <v>0</v>
      </c>
      <c r="K1000">
        <v>1</v>
      </c>
      <c r="L1000">
        <v>0</v>
      </c>
      <c r="M1000">
        <v>1</v>
      </c>
      <c r="N1000">
        <v>0</v>
      </c>
      <c r="O1000">
        <v>0</v>
      </c>
      <c r="P1000">
        <v>0</v>
      </c>
      <c r="Q1000">
        <v>0</v>
      </c>
      <c r="R1000">
        <v>402</v>
      </c>
      <c r="S1000">
        <v>1608</v>
      </c>
      <c r="T1000" s="8">
        <v>2010</v>
      </c>
      <c r="U1000">
        <v>0.87796215627555896</v>
      </c>
      <c r="V1000" s="2">
        <f>5312260-SUM($T$2:T1000)</f>
        <v>2660430</v>
      </c>
      <c r="W1000" t="str">
        <f t="shared" si="15"/>
        <v>Sim</v>
      </c>
    </row>
    <row r="1001" spans="1:23" x14ac:dyDescent="0.25">
      <c r="A1001" t="s">
        <v>253</v>
      </c>
      <c r="B1001">
        <v>13</v>
      </c>
      <c r="C1001" t="s">
        <v>352</v>
      </c>
      <c r="D1001">
        <v>1300805</v>
      </c>
      <c r="E1001" t="s">
        <v>392</v>
      </c>
      <c r="F1001" t="s">
        <v>1272</v>
      </c>
      <c r="G1001">
        <v>13048759</v>
      </c>
      <c r="H1001">
        <v>21</v>
      </c>
      <c r="I1001">
        <v>31.292298784946802</v>
      </c>
      <c r="J1001">
        <v>1</v>
      </c>
      <c r="K1001">
        <v>0</v>
      </c>
      <c r="L1001">
        <v>0</v>
      </c>
      <c r="M1001">
        <v>1</v>
      </c>
      <c r="N1001">
        <v>1</v>
      </c>
      <c r="O1001">
        <v>0</v>
      </c>
      <c r="P1001">
        <v>0</v>
      </c>
      <c r="Q1001">
        <v>0</v>
      </c>
      <c r="R1001">
        <v>454</v>
      </c>
      <c r="S1001">
        <v>1816</v>
      </c>
      <c r="T1001" s="8">
        <v>2270</v>
      </c>
      <c r="U1001">
        <v>0.87796215627555896</v>
      </c>
      <c r="V1001" s="2">
        <f>5312260-SUM($T$2:T1001)</f>
        <v>2658160</v>
      </c>
      <c r="W1001" t="str">
        <f t="shared" si="15"/>
        <v>Sim</v>
      </c>
    </row>
    <row r="1002" spans="1:23" x14ac:dyDescent="0.25">
      <c r="A1002" t="s">
        <v>253</v>
      </c>
      <c r="B1002">
        <v>13</v>
      </c>
      <c r="C1002" t="s">
        <v>352</v>
      </c>
      <c r="D1002">
        <v>1302108</v>
      </c>
      <c r="E1002" t="s">
        <v>433</v>
      </c>
      <c r="F1002" t="s">
        <v>1273</v>
      </c>
      <c r="G1002">
        <v>13096125</v>
      </c>
      <c r="H1002">
        <v>51</v>
      </c>
      <c r="I1002">
        <v>31.292298784946802</v>
      </c>
      <c r="J1002">
        <v>1</v>
      </c>
      <c r="K1002">
        <v>0</v>
      </c>
      <c r="L1002">
        <v>0</v>
      </c>
      <c r="M1002">
        <v>1</v>
      </c>
      <c r="N1002">
        <v>0</v>
      </c>
      <c r="O1002">
        <v>0</v>
      </c>
      <c r="P1002">
        <v>0</v>
      </c>
      <c r="Q1002">
        <v>0</v>
      </c>
      <c r="R1002">
        <v>574</v>
      </c>
      <c r="S1002">
        <v>2296</v>
      </c>
      <c r="T1002" s="8">
        <v>2870</v>
      </c>
      <c r="U1002">
        <v>0.87796215627555896</v>
      </c>
      <c r="V1002" s="2">
        <f>5312260-SUM($T$2:T1002)</f>
        <v>2655290</v>
      </c>
      <c r="W1002" t="str">
        <f t="shared" si="15"/>
        <v>Sim</v>
      </c>
    </row>
    <row r="1003" spans="1:23" x14ac:dyDescent="0.25">
      <c r="A1003" t="s">
        <v>253</v>
      </c>
      <c r="B1003">
        <v>17</v>
      </c>
      <c r="C1003" t="s">
        <v>785</v>
      </c>
      <c r="D1003">
        <v>1721208</v>
      </c>
      <c r="E1003" t="s">
        <v>1086</v>
      </c>
      <c r="F1003" t="s">
        <v>1274</v>
      </c>
      <c r="G1003">
        <v>17052815</v>
      </c>
      <c r="H1003">
        <v>122</v>
      </c>
      <c r="I1003">
        <v>31.292610565507498</v>
      </c>
      <c r="J1003">
        <v>0</v>
      </c>
      <c r="K1003">
        <v>1</v>
      </c>
      <c r="L1003">
        <v>0</v>
      </c>
      <c r="M1003">
        <v>1</v>
      </c>
      <c r="N1003">
        <v>0</v>
      </c>
      <c r="O1003">
        <v>1</v>
      </c>
      <c r="P1003">
        <v>0</v>
      </c>
      <c r="Q1003">
        <v>0</v>
      </c>
      <c r="R1003">
        <v>740</v>
      </c>
      <c r="S1003">
        <v>2960</v>
      </c>
      <c r="T1003" s="8">
        <v>3700</v>
      </c>
      <c r="U1003">
        <v>0.87795456224312596</v>
      </c>
      <c r="V1003" s="2">
        <f>5312260-SUM($T$2:T1003)</f>
        <v>2651590</v>
      </c>
      <c r="W1003" t="str">
        <f t="shared" si="15"/>
        <v>Sim</v>
      </c>
    </row>
    <row r="1004" spans="1:23" x14ac:dyDescent="0.25">
      <c r="A1004" t="s">
        <v>253</v>
      </c>
      <c r="B1004">
        <v>12</v>
      </c>
      <c r="C1004" t="s">
        <v>272</v>
      </c>
      <c r="D1004">
        <v>1200203</v>
      </c>
      <c r="E1004" t="s">
        <v>283</v>
      </c>
      <c r="F1004" t="s">
        <v>1275</v>
      </c>
      <c r="G1004">
        <v>12023248</v>
      </c>
      <c r="H1004">
        <v>8</v>
      </c>
      <c r="I1004">
        <v>31.2985861869129</v>
      </c>
      <c r="J1004">
        <v>0</v>
      </c>
      <c r="K1004">
        <v>1</v>
      </c>
      <c r="L1004">
        <v>0</v>
      </c>
      <c r="M1004">
        <v>1</v>
      </c>
      <c r="N1004">
        <v>0</v>
      </c>
      <c r="O1004">
        <v>1</v>
      </c>
      <c r="P1004">
        <v>0</v>
      </c>
      <c r="Q1004">
        <v>0</v>
      </c>
      <c r="R1004">
        <v>402</v>
      </c>
      <c r="S1004">
        <v>1608</v>
      </c>
      <c r="T1004" s="8">
        <v>2010</v>
      </c>
      <c r="U1004">
        <v>0.87780901416064905</v>
      </c>
      <c r="V1004" s="2">
        <f>5312260-SUM($T$2:T1004)</f>
        <v>2649580</v>
      </c>
      <c r="W1004" t="str">
        <f t="shared" si="15"/>
        <v>Sim</v>
      </c>
    </row>
    <row r="1005" spans="1:23" x14ac:dyDescent="0.25">
      <c r="A1005" t="s">
        <v>253</v>
      </c>
      <c r="B1005">
        <v>14</v>
      </c>
      <c r="C1005" t="s">
        <v>575</v>
      </c>
      <c r="D1005">
        <v>1400456</v>
      </c>
      <c r="E1005" t="s">
        <v>645</v>
      </c>
      <c r="F1005" t="s">
        <v>1276</v>
      </c>
      <c r="G1005">
        <v>14005662</v>
      </c>
      <c r="H1005">
        <v>9</v>
      </c>
      <c r="I1005">
        <v>31.2985861869129</v>
      </c>
      <c r="J1005">
        <v>0</v>
      </c>
      <c r="K1005">
        <v>1</v>
      </c>
      <c r="L1005">
        <v>0</v>
      </c>
      <c r="M1005">
        <v>1</v>
      </c>
      <c r="N1005">
        <v>0</v>
      </c>
      <c r="O1005">
        <v>0</v>
      </c>
      <c r="P1005">
        <v>0</v>
      </c>
      <c r="Q1005">
        <v>0</v>
      </c>
      <c r="R1005">
        <v>406</v>
      </c>
      <c r="S1005">
        <v>1624</v>
      </c>
      <c r="T1005" s="8">
        <v>2030</v>
      </c>
      <c r="U1005">
        <v>0.87780901416064905</v>
      </c>
      <c r="V1005" s="2">
        <f>5312260-SUM($T$2:T1005)</f>
        <v>2647550</v>
      </c>
      <c r="W1005" t="str">
        <f t="shared" si="15"/>
        <v>Sim</v>
      </c>
    </row>
    <row r="1006" spans="1:23" x14ac:dyDescent="0.25">
      <c r="A1006" t="s">
        <v>253</v>
      </c>
      <c r="B1006">
        <v>17</v>
      </c>
      <c r="C1006" t="s">
        <v>785</v>
      </c>
      <c r="D1006">
        <v>1721208</v>
      </c>
      <c r="E1006" t="s">
        <v>1086</v>
      </c>
      <c r="F1006" t="s">
        <v>1277</v>
      </c>
      <c r="G1006">
        <v>17052807</v>
      </c>
      <c r="H1006">
        <v>44</v>
      </c>
      <c r="I1006">
        <v>31.2985861869129</v>
      </c>
      <c r="J1006">
        <v>0</v>
      </c>
      <c r="K1006">
        <v>1</v>
      </c>
      <c r="L1006">
        <v>0</v>
      </c>
      <c r="M1006">
        <v>1</v>
      </c>
      <c r="N1006">
        <v>0</v>
      </c>
      <c r="O1006">
        <v>0</v>
      </c>
      <c r="P1006">
        <v>0</v>
      </c>
      <c r="Q1006">
        <v>0</v>
      </c>
      <c r="R1006">
        <v>546</v>
      </c>
      <c r="S1006">
        <v>2184</v>
      </c>
      <c r="T1006" s="8">
        <v>2730</v>
      </c>
      <c r="U1006">
        <v>0.87780901416064905</v>
      </c>
      <c r="V1006" s="2">
        <f>5312260-SUM($T$2:T1006)</f>
        <v>2644820</v>
      </c>
      <c r="W1006" t="str">
        <f t="shared" si="15"/>
        <v>Sim</v>
      </c>
    </row>
    <row r="1007" spans="1:23" x14ac:dyDescent="0.25">
      <c r="A1007" t="s">
        <v>253</v>
      </c>
      <c r="B1007">
        <v>13</v>
      </c>
      <c r="C1007" t="s">
        <v>352</v>
      </c>
      <c r="D1007">
        <v>1301001</v>
      </c>
      <c r="E1007" t="s">
        <v>408</v>
      </c>
      <c r="F1007" t="s">
        <v>1278</v>
      </c>
      <c r="G1007">
        <v>13105442</v>
      </c>
      <c r="H1007">
        <v>35</v>
      </c>
      <c r="I1007">
        <v>31.320623227937801</v>
      </c>
      <c r="J1007">
        <v>0</v>
      </c>
      <c r="K1007">
        <v>1</v>
      </c>
      <c r="L1007">
        <v>0</v>
      </c>
      <c r="M1007">
        <v>1</v>
      </c>
      <c r="N1007">
        <v>0</v>
      </c>
      <c r="O1007">
        <v>1</v>
      </c>
      <c r="P1007">
        <v>0</v>
      </c>
      <c r="Q1007">
        <v>0</v>
      </c>
      <c r="R1007">
        <v>510</v>
      </c>
      <c r="S1007">
        <v>2040</v>
      </c>
      <c r="T1007" s="8">
        <v>2550</v>
      </c>
      <c r="U1007">
        <v>0.87727225842479795</v>
      </c>
      <c r="V1007" s="2">
        <f>5312260-SUM($T$2:T1007)</f>
        <v>2642270</v>
      </c>
      <c r="W1007" t="str">
        <f t="shared" si="15"/>
        <v>Sim</v>
      </c>
    </row>
    <row r="1008" spans="1:23" x14ac:dyDescent="0.25">
      <c r="A1008" t="s">
        <v>253</v>
      </c>
      <c r="B1008">
        <v>17</v>
      </c>
      <c r="C1008" t="s">
        <v>785</v>
      </c>
      <c r="D1008">
        <v>1710508</v>
      </c>
      <c r="E1008" t="s">
        <v>1072</v>
      </c>
      <c r="F1008" t="s">
        <v>1279</v>
      </c>
      <c r="G1008">
        <v>17029368</v>
      </c>
      <c r="H1008">
        <v>40</v>
      </c>
      <c r="I1008">
        <v>31.344038337719301</v>
      </c>
      <c r="J1008">
        <v>0</v>
      </c>
      <c r="K1008">
        <v>1</v>
      </c>
      <c r="L1008">
        <v>0</v>
      </c>
      <c r="M1008">
        <v>1</v>
      </c>
      <c r="N1008">
        <v>0</v>
      </c>
      <c r="O1008">
        <v>0</v>
      </c>
      <c r="P1008">
        <v>0</v>
      </c>
      <c r="Q1008">
        <v>0</v>
      </c>
      <c r="R1008">
        <v>530</v>
      </c>
      <c r="S1008">
        <v>2120</v>
      </c>
      <c r="T1008" s="8">
        <v>2650</v>
      </c>
      <c r="U1008">
        <v>0.87670193709777999</v>
      </c>
      <c r="V1008" s="2">
        <f>5312260-SUM($T$2:T1008)</f>
        <v>2639620</v>
      </c>
      <c r="W1008" t="str">
        <f t="shared" si="15"/>
        <v>Sim</v>
      </c>
    </row>
    <row r="1009" spans="1:23" x14ac:dyDescent="0.25">
      <c r="A1009" t="s">
        <v>253</v>
      </c>
      <c r="B1009">
        <v>17</v>
      </c>
      <c r="C1009" t="s">
        <v>785</v>
      </c>
      <c r="D1009">
        <v>1710508</v>
      </c>
      <c r="E1009" t="s">
        <v>1072</v>
      </c>
      <c r="F1009" t="s">
        <v>1280</v>
      </c>
      <c r="G1009">
        <v>17069602</v>
      </c>
      <c r="H1009">
        <v>27</v>
      </c>
      <c r="I1009">
        <v>31.344038337719301</v>
      </c>
      <c r="J1009">
        <v>0</v>
      </c>
      <c r="K1009">
        <v>1</v>
      </c>
      <c r="L1009">
        <v>0</v>
      </c>
      <c r="M1009">
        <v>1</v>
      </c>
      <c r="N1009">
        <v>0</v>
      </c>
      <c r="O1009">
        <v>0</v>
      </c>
      <c r="P1009">
        <v>0</v>
      </c>
      <c r="Q1009">
        <v>0</v>
      </c>
      <c r="R1009">
        <v>478</v>
      </c>
      <c r="S1009">
        <v>1912</v>
      </c>
      <c r="T1009" s="8">
        <v>2390</v>
      </c>
      <c r="U1009">
        <v>0.87670193709777999</v>
      </c>
      <c r="V1009" s="2">
        <f>5312260-SUM($T$2:T1009)</f>
        <v>2637230</v>
      </c>
      <c r="W1009" t="str">
        <f t="shared" si="15"/>
        <v>Sim</v>
      </c>
    </row>
    <row r="1010" spans="1:23" x14ac:dyDescent="0.25">
      <c r="A1010" t="s">
        <v>253</v>
      </c>
      <c r="B1010">
        <v>17</v>
      </c>
      <c r="C1010" t="s">
        <v>785</v>
      </c>
      <c r="D1010">
        <v>1710508</v>
      </c>
      <c r="E1010" t="s">
        <v>1072</v>
      </c>
      <c r="F1010" t="s">
        <v>1281</v>
      </c>
      <c r="G1010">
        <v>17042992</v>
      </c>
      <c r="H1010">
        <v>50</v>
      </c>
      <c r="I1010">
        <v>31.344038337719301</v>
      </c>
      <c r="J1010">
        <v>0</v>
      </c>
      <c r="K1010">
        <v>1</v>
      </c>
      <c r="L1010">
        <v>0</v>
      </c>
      <c r="M1010">
        <v>1</v>
      </c>
      <c r="N1010">
        <v>0</v>
      </c>
      <c r="O1010">
        <v>0</v>
      </c>
      <c r="P1010">
        <v>0</v>
      </c>
      <c r="Q1010">
        <v>0</v>
      </c>
      <c r="R1010">
        <v>570</v>
      </c>
      <c r="S1010">
        <v>2280</v>
      </c>
      <c r="T1010" s="8">
        <v>2850</v>
      </c>
      <c r="U1010">
        <v>0.87670193709777999</v>
      </c>
      <c r="V1010" s="2">
        <f>5312260-SUM($T$2:T1010)</f>
        <v>2634380</v>
      </c>
      <c r="W1010" t="str">
        <f t="shared" si="15"/>
        <v>Sim</v>
      </c>
    </row>
    <row r="1011" spans="1:23" x14ac:dyDescent="0.25">
      <c r="A1011" t="s">
        <v>253</v>
      </c>
      <c r="B1011">
        <v>16</v>
      </c>
      <c r="C1011" t="s">
        <v>772</v>
      </c>
      <c r="D1011">
        <v>1600501</v>
      </c>
      <c r="E1011" t="s">
        <v>893</v>
      </c>
      <c r="F1011" t="s">
        <v>1282</v>
      </c>
      <c r="G1011">
        <v>16011171</v>
      </c>
      <c r="H1011">
        <v>32</v>
      </c>
      <c r="I1011">
        <v>31.347877087133099</v>
      </c>
      <c r="J1011">
        <v>1</v>
      </c>
      <c r="K1011">
        <v>0</v>
      </c>
      <c r="L1011">
        <v>0</v>
      </c>
      <c r="M1011">
        <v>1</v>
      </c>
      <c r="N1011">
        <v>0</v>
      </c>
      <c r="O1011">
        <v>1</v>
      </c>
      <c r="P1011">
        <v>0</v>
      </c>
      <c r="Q1011">
        <v>0</v>
      </c>
      <c r="R1011">
        <v>498</v>
      </c>
      <c r="S1011">
        <v>1992</v>
      </c>
      <c r="T1011" s="8">
        <v>2490</v>
      </c>
      <c r="U1011">
        <v>0.87660843676059597</v>
      </c>
      <c r="V1011" s="2">
        <f>5312260-SUM($T$2:T1011)</f>
        <v>2631890</v>
      </c>
      <c r="W1011" t="str">
        <f t="shared" si="15"/>
        <v>Sim</v>
      </c>
    </row>
    <row r="1012" spans="1:23" x14ac:dyDescent="0.25">
      <c r="A1012" t="s">
        <v>253</v>
      </c>
      <c r="B1012">
        <v>13</v>
      </c>
      <c r="C1012" t="s">
        <v>352</v>
      </c>
      <c r="D1012">
        <v>1303809</v>
      </c>
      <c r="E1012" t="s">
        <v>512</v>
      </c>
      <c r="F1012" t="s">
        <v>1283</v>
      </c>
      <c r="G1012">
        <v>13087053</v>
      </c>
      <c r="H1012">
        <v>58</v>
      </c>
      <c r="I1012">
        <v>31.365800406392001</v>
      </c>
      <c r="J1012">
        <v>1</v>
      </c>
      <c r="K1012">
        <v>0</v>
      </c>
      <c r="L1012">
        <v>0</v>
      </c>
      <c r="M1012">
        <v>1</v>
      </c>
      <c r="N1012">
        <v>0</v>
      </c>
      <c r="O1012">
        <v>0</v>
      </c>
      <c r="P1012">
        <v>0</v>
      </c>
      <c r="Q1012">
        <v>0</v>
      </c>
      <c r="R1012">
        <v>602</v>
      </c>
      <c r="S1012">
        <v>2408</v>
      </c>
      <c r="T1012" s="8">
        <v>3010</v>
      </c>
      <c r="U1012">
        <v>0.87617187885761505</v>
      </c>
      <c r="V1012" s="2">
        <f>5312260-SUM($T$2:T1012)</f>
        <v>2628880</v>
      </c>
      <c r="W1012" t="str">
        <f t="shared" si="15"/>
        <v>Sim</v>
      </c>
    </row>
    <row r="1013" spans="1:23" x14ac:dyDescent="0.25">
      <c r="A1013" t="s">
        <v>253</v>
      </c>
      <c r="B1013">
        <v>13</v>
      </c>
      <c r="C1013" t="s">
        <v>352</v>
      </c>
      <c r="D1013">
        <v>1302405</v>
      </c>
      <c r="E1013" t="s">
        <v>443</v>
      </c>
      <c r="F1013" t="s">
        <v>1285</v>
      </c>
      <c r="G1013">
        <v>13103261</v>
      </c>
      <c r="H1013">
        <v>68</v>
      </c>
      <c r="I1013">
        <v>31.399754924527102</v>
      </c>
      <c r="J1013">
        <v>0</v>
      </c>
      <c r="K1013">
        <v>1</v>
      </c>
      <c r="L1013">
        <v>0</v>
      </c>
      <c r="M1013">
        <v>1</v>
      </c>
      <c r="N1013">
        <v>0</v>
      </c>
      <c r="O1013">
        <v>0</v>
      </c>
      <c r="P1013">
        <v>0</v>
      </c>
      <c r="Q1013">
        <v>0</v>
      </c>
      <c r="R1013">
        <v>642</v>
      </c>
      <c r="S1013">
        <v>2568</v>
      </c>
      <c r="T1013" s="8">
        <v>3210</v>
      </c>
      <c r="U1013">
        <v>0.87534484938725399</v>
      </c>
      <c r="V1013" s="2">
        <f>5312260-SUM($T$2:T1013)</f>
        <v>2625670</v>
      </c>
      <c r="W1013" t="str">
        <f t="shared" si="15"/>
        <v>Sim</v>
      </c>
    </row>
    <row r="1014" spans="1:23" x14ac:dyDescent="0.25">
      <c r="A1014" t="s">
        <v>253</v>
      </c>
      <c r="B1014">
        <v>13</v>
      </c>
      <c r="C1014" t="s">
        <v>352</v>
      </c>
      <c r="D1014">
        <v>1303908</v>
      </c>
      <c r="E1014" t="s">
        <v>533</v>
      </c>
      <c r="F1014" t="s">
        <v>1289</v>
      </c>
      <c r="G1014">
        <v>13007807</v>
      </c>
      <c r="H1014">
        <v>318</v>
      </c>
      <c r="I1014">
        <v>31.493901232369002</v>
      </c>
      <c r="J1014">
        <v>1</v>
      </c>
      <c r="K1014">
        <v>0</v>
      </c>
      <c r="L1014">
        <v>0</v>
      </c>
      <c r="M1014">
        <v>1</v>
      </c>
      <c r="N1014">
        <v>0</v>
      </c>
      <c r="O1014">
        <v>0</v>
      </c>
      <c r="P1014">
        <v>0</v>
      </c>
      <c r="Q1014">
        <v>0</v>
      </c>
      <c r="R1014">
        <v>740</v>
      </c>
      <c r="S1014">
        <v>2960</v>
      </c>
      <c r="T1014" s="8">
        <v>3700</v>
      </c>
      <c r="U1014">
        <v>0.87305172978529</v>
      </c>
      <c r="V1014" s="2">
        <f>5312260-SUM($T$2:T1014)</f>
        <v>2621970</v>
      </c>
      <c r="W1014" t="str">
        <f t="shared" si="15"/>
        <v>Sim</v>
      </c>
    </row>
    <row r="1015" spans="1:23" x14ac:dyDescent="0.25">
      <c r="A1015" t="s">
        <v>253</v>
      </c>
      <c r="B1015">
        <v>13</v>
      </c>
      <c r="C1015" t="s">
        <v>352</v>
      </c>
      <c r="D1015">
        <v>1302702</v>
      </c>
      <c r="E1015" t="s">
        <v>465</v>
      </c>
      <c r="F1015" t="s">
        <v>1290</v>
      </c>
      <c r="G1015">
        <v>13102753</v>
      </c>
      <c r="H1015">
        <v>8</v>
      </c>
      <c r="I1015">
        <v>31.501065260420798</v>
      </c>
      <c r="J1015">
        <v>1</v>
      </c>
      <c r="K1015">
        <v>0</v>
      </c>
      <c r="L1015">
        <v>0</v>
      </c>
      <c r="M1015">
        <v>1</v>
      </c>
      <c r="N1015">
        <v>0</v>
      </c>
      <c r="O1015">
        <v>0</v>
      </c>
      <c r="P1015">
        <v>0</v>
      </c>
      <c r="Q1015">
        <v>0</v>
      </c>
      <c r="R1015">
        <v>402</v>
      </c>
      <c r="S1015">
        <v>1608</v>
      </c>
      <c r="T1015" s="8">
        <v>2010</v>
      </c>
      <c r="U1015">
        <v>0.87287723570760201</v>
      </c>
      <c r="V1015" s="2">
        <f>5312260-SUM($T$2:T1015)</f>
        <v>2619960</v>
      </c>
      <c r="W1015" t="str">
        <f t="shared" si="15"/>
        <v>Sim</v>
      </c>
    </row>
    <row r="1016" spans="1:23" x14ac:dyDescent="0.25">
      <c r="A1016" t="s">
        <v>253</v>
      </c>
      <c r="B1016">
        <v>13</v>
      </c>
      <c r="C1016" t="s">
        <v>352</v>
      </c>
      <c r="D1016">
        <v>1303809</v>
      </c>
      <c r="E1016" t="s">
        <v>512</v>
      </c>
      <c r="F1016" t="s">
        <v>1291</v>
      </c>
      <c r="G1016">
        <v>13095803</v>
      </c>
      <c r="H1016">
        <v>8</v>
      </c>
      <c r="I1016">
        <v>31.501065260420798</v>
      </c>
      <c r="J1016">
        <v>1</v>
      </c>
      <c r="K1016">
        <v>0</v>
      </c>
      <c r="L1016">
        <v>0</v>
      </c>
      <c r="M1016">
        <v>1</v>
      </c>
      <c r="N1016">
        <v>0</v>
      </c>
      <c r="O1016">
        <v>1</v>
      </c>
      <c r="P1016">
        <v>0</v>
      </c>
      <c r="Q1016">
        <v>0</v>
      </c>
      <c r="R1016">
        <v>402</v>
      </c>
      <c r="S1016">
        <v>1608</v>
      </c>
      <c r="T1016" s="8">
        <v>2010</v>
      </c>
      <c r="U1016">
        <v>0.87287723570760201</v>
      </c>
      <c r="V1016" s="2">
        <f>5312260-SUM($T$2:T1016)</f>
        <v>2617950</v>
      </c>
      <c r="W1016" t="str">
        <f t="shared" si="15"/>
        <v>Sim</v>
      </c>
    </row>
    <row r="1017" spans="1:23" x14ac:dyDescent="0.25">
      <c r="A1017" t="s">
        <v>253</v>
      </c>
      <c r="B1017">
        <v>13</v>
      </c>
      <c r="C1017" t="s">
        <v>352</v>
      </c>
      <c r="D1017">
        <v>1303809</v>
      </c>
      <c r="E1017" t="s">
        <v>512</v>
      </c>
      <c r="F1017" t="s">
        <v>1292</v>
      </c>
      <c r="G1017">
        <v>13086456</v>
      </c>
      <c r="H1017">
        <v>96</v>
      </c>
      <c r="I1017">
        <v>31.501065260420798</v>
      </c>
      <c r="J1017">
        <v>1</v>
      </c>
      <c r="K1017">
        <v>0</v>
      </c>
      <c r="L1017">
        <v>0</v>
      </c>
      <c r="M1017">
        <v>1</v>
      </c>
      <c r="N1017">
        <v>1</v>
      </c>
      <c r="O1017">
        <v>0</v>
      </c>
      <c r="P1017">
        <v>0</v>
      </c>
      <c r="Q1017">
        <v>0</v>
      </c>
      <c r="R1017">
        <v>740</v>
      </c>
      <c r="S1017">
        <v>2960</v>
      </c>
      <c r="T1017" s="8">
        <v>3700</v>
      </c>
      <c r="U1017">
        <v>0.87287723570760201</v>
      </c>
      <c r="V1017" s="2">
        <f>5312260-SUM($T$2:T1017)</f>
        <v>2614250</v>
      </c>
      <c r="W1017" t="str">
        <f t="shared" si="15"/>
        <v>Sim</v>
      </c>
    </row>
    <row r="1018" spans="1:23" x14ac:dyDescent="0.25">
      <c r="A1018" t="s">
        <v>253</v>
      </c>
      <c r="B1018">
        <v>13</v>
      </c>
      <c r="C1018" t="s">
        <v>352</v>
      </c>
      <c r="D1018">
        <v>1303809</v>
      </c>
      <c r="E1018" t="s">
        <v>512</v>
      </c>
      <c r="F1018" t="s">
        <v>523</v>
      </c>
      <c r="G1018">
        <v>13085573</v>
      </c>
      <c r="H1018">
        <v>54</v>
      </c>
      <c r="I1018">
        <v>31.501065260420798</v>
      </c>
      <c r="J1018">
        <v>1</v>
      </c>
      <c r="K1018">
        <v>0</v>
      </c>
      <c r="L1018">
        <v>0</v>
      </c>
      <c r="M1018">
        <v>1</v>
      </c>
      <c r="N1018">
        <v>0</v>
      </c>
      <c r="O1018">
        <v>0</v>
      </c>
      <c r="P1018">
        <v>0</v>
      </c>
      <c r="Q1018">
        <v>0</v>
      </c>
      <c r="R1018">
        <v>586</v>
      </c>
      <c r="S1018">
        <v>2344</v>
      </c>
      <c r="T1018" s="8">
        <v>2930</v>
      </c>
      <c r="U1018">
        <v>0.87287723570760201</v>
      </c>
      <c r="V1018" s="2">
        <f>5312260-SUM($T$2:T1018)</f>
        <v>2611320</v>
      </c>
      <c r="W1018" t="str">
        <f t="shared" si="15"/>
        <v>Sim</v>
      </c>
    </row>
    <row r="1019" spans="1:23" x14ac:dyDescent="0.25">
      <c r="A1019" t="s">
        <v>253</v>
      </c>
      <c r="B1019">
        <v>13</v>
      </c>
      <c r="C1019" t="s">
        <v>352</v>
      </c>
      <c r="D1019">
        <v>1303809</v>
      </c>
      <c r="E1019" t="s">
        <v>512</v>
      </c>
      <c r="F1019" t="s">
        <v>1293</v>
      </c>
      <c r="G1019">
        <v>13086278</v>
      </c>
      <c r="H1019">
        <v>20</v>
      </c>
      <c r="I1019">
        <v>31.501065260420798</v>
      </c>
      <c r="J1019">
        <v>1</v>
      </c>
      <c r="K1019">
        <v>0</v>
      </c>
      <c r="L1019">
        <v>0</v>
      </c>
      <c r="M1019">
        <v>1</v>
      </c>
      <c r="N1019">
        <v>0</v>
      </c>
      <c r="O1019">
        <v>0</v>
      </c>
      <c r="P1019">
        <v>0</v>
      </c>
      <c r="Q1019">
        <v>0</v>
      </c>
      <c r="R1019">
        <v>450</v>
      </c>
      <c r="S1019">
        <v>1800</v>
      </c>
      <c r="T1019" s="8">
        <v>2250</v>
      </c>
      <c r="U1019">
        <v>0.87287723570760201</v>
      </c>
      <c r="V1019" s="2">
        <f>5312260-SUM($T$2:T1019)</f>
        <v>2609070</v>
      </c>
      <c r="W1019" t="str">
        <f t="shared" si="15"/>
        <v>Sim</v>
      </c>
    </row>
    <row r="1020" spans="1:23" x14ac:dyDescent="0.25">
      <c r="A1020" t="s">
        <v>21</v>
      </c>
      <c r="B1020">
        <v>51</v>
      </c>
      <c r="C1020" t="s">
        <v>25</v>
      </c>
      <c r="D1020">
        <v>5101902</v>
      </c>
      <c r="E1020" t="s">
        <v>1294</v>
      </c>
      <c r="F1020" t="s">
        <v>1295</v>
      </c>
      <c r="G1020">
        <v>51091500</v>
      </c>
      <c r="H1020">
        <v>46</v>
      </c>
      <c r="I1020">
        <v>31.502823650895301</v>
      </c>
      <c r="J1020">
        <v>0</v>
      </c>
      <c r="K1020">
        <v>1</v>
      </c>
      <c r="L1020">
        <v>0</v>
      </c>
      <c r="M1020">
        <v>1</v>
      </c>
      <c r="N1020">
        <v>0</v>
      </c>
      <c r="O1020">
        <v>0</v>
      </c>
      <c r="P1020">
        <v>0</v>
      </c>
      <c r="Q1020">
        <v>0</v>
      </c>
      <c r="R1020">
        <v>554</v>
      </c>
      <c r="S1020">
        <v>2216</v>
      </c>
      <c r="T1020" s="8">
        <v>2770</v>
      </c>
      <c r="U1020">
        <v>0.87283440662850797</v>
      </c>
      <c r="V1020" s="2">
        <f>5312260-SUM($T$2:T1020)</f>
        <v>2606300</v>
      </c>
      <c r="W1020" t="str">
        <f t="shared" si="15"/>
        <v>Sim</v>
      </c>
    </row>
    <row r="1021" spans="1:23" x14ac:dyDescent="0.25">
      <c r="A1021" t="s">
        <v>62</v>
      </c>
      <c r="B1021">
        <v>21</v>
      </c>
      <c r="C1021" t="s">
        <v>63</v>
      </c>
      <c r="D1021">
        <v>2104800</v>
      </c>
      <c r="E1021" t="s">
        <v>115</v>
      </c>
      <c r="F1021" t="s">
        <v>1297</v>
      </c>
      <c r="G1021">
        <v>21443203</v>
      </c>
      <c r="H1021">
        <v>12</v>
      </c>
      <c r="I1021">
        <v>31.5094488050261</v>
      </c>
      <c r="J1021">
        <v>1</v>
      </c>
      <c r="K1021">
        <v>0</v>
      </c>
      <c r="L1021">
        <v>0</v>
      </c>
      <c r="M1021">
        <v>1</v>
      </c>
      <c r="N1021">
        <v>0</v>
      </c>
      <c r="O1021">
        <v>0</v>
      </c>
      <c r="P1021">
        <v>0</v>
      </c>
      <c r="Q1021">
        <v>0</v>
      </c>
      <c r="R1021">
        <v>418</v>
      </c>
      <c r="S1021">
        <v>1672</v>
      </c>
      <c r="T1021" s="8">
        <v>2090</v>
      </c>
      <c r="U1021">
        <v>0.87267303789136297</v>
      </c>
      <c r="V1021" s="2">
        <f>5312260-SUM($T$2:T1021)</f>
        <v>2604210</v>
      </c>
      <c r="W1021" t="str">
        <f t="shared" si="15"/>
        <v>Sim</v>
      </c>
    </row>
    <row r="1022" spans="1:23" x14ac:dyDescent="0.25">
      <c r="A1022" t="s">
        <v>62</v>
      </c>
      <c r="B1022">
        <v>21</v>
      </c>
      <c r="C1022" t="s">
        <v>63</v>
      </c>
      <c r="D1022">
        <v>2104800</v>
      </c>
      <c r="E1022" t="s">
        <v>115</v>
      </c>
      <c r="F1022" t="s">
        <v>1298</v>
      </c>
      <c r="G1022">
        <v>21353310</v>
      </c>
      <c r="H1022">
        <v>31</v>
      </c>
      <c r="I1022">
        <v>31.5094488050261</v>
      </c>
      <c r="J1022">
        <v>1</v>
      </c>
      <c r="K1022">
        <v>0</v>
      </c>
      <c r="L1022">
        <v>0</v>
      </c>
      <c r="M1022">
        <v>1</v>
      </c>
      <c r="N1022">
        <v>0</v>
      </c>
      <c r="O1022">
        <v>0</v>
      </c>
      <c r="P1022">
        <v>0</v>
      </c>
      <c r="Q1022">
        <v>0</v>
      </c>
      <c r="R1022">
        <v>494</v>
      </c>
      <c r="S1022">
        <v>1976</v>
      </c>
      <c r="T1022" s="8">
        <v>2470</v>
      </c>
      <c r="U1022">
        <v>0.87267303789136297</v>
      </c>
      <c r="V1022" s="2">
        <f>5312260-SUM($T$2:T1022)</f>
        <v>2601740</v>
      </c>
      <c r="W1022" t="str">
        <f t="shared" si="15"/>
        <v>Sim</v>
      </c>
    </row>
    <row r="1023" spans="1:23" x14ac:dyDescent="0.25">
      <c r="A1023" t="s">
        <v>62</v>
      </c>
      <c r="B1023">
        <v>29</v>
      </c>
      <c r="C1023" t="s">
        <v>192</v>
      </c>
      <c r="D1023">
        <v>2925501</v>
      </c>
      <c r="E1023" t="s">
        <v>238</v>
      </c>
      <c r="F1023" t="s">
        <v>1299</v>
      </c>
      <c r="G1023">
        <v>29467551</v>
      </c>
      <c r="H1023">
        <v>140</v>
      </c>
      <c r="I1023">
        <v>31.5094488050261</v>
      </c>
      <c r="J1023">
        <v>0</v>
      </c>
      <c r="K1023">
        <v>1</v>
      </c>
      <c r="L1023">
        <v>0</v>
      </c>
      <c r="M1023">
        <v>1</v>
      </c>
      <c r="N1023">
        <v>1</v>
      </c>
      <c r="O1023">
        <v>1</v>
      </c>
      <c r="P1023">
        <v>0</v>
      </c>
      <c r="Q1023">
        <v>0</v>
      </c>
      <c r="R1023">
        <v>740</v>
      </c>
      <c r="S1023">
        <v>2960</v>
      </c>
      <c r="T1023" s="8">
        <v>3700</v>
      </c>
      <c r="U1023">
        <v>0.87267303789136297</v>
      </c>
      <c r="V1023" s="2">
        <f>5312260-SUM($T$2:T1023)</f>
        <v>2598040</v>
      </c>
      <c r="W1023" t="str">
        <f t="shared" si="15"/>
        <v>Sim</v>
      </c>
    </row>
    <row r="1024" spans="1:23" x14ac:dyDescent="0.25">
      <c r="A1024" t="s">
        <v>253</v>
      </c>
      <c r="B1024">
        <v>13</v>
      </c>
      <c r="C1024" t="s">
        <v>352</v>
      </c>
      <c r="D1024">
        <v>1303809</v>
      </c>
      <c r="E1024" t="s">
        <v>512</v>
      </c>
      <c r="F1024" t="s">
        <v>1300</v>
      </c>
      <c r="G1024">
        <v>13086537</v>
      </c>
      <c r="H1024">
        <v>22</v>
      </c>
      <c r="I1024">
        <v>31.5094488050261</v>
      </c>
      <c r="J1024">
        <v>1</v>
      </c>
      <c r="K1024">
        <v>0</v>
      </c>
      <c r="L1024">
        <v>0</v>
      </c>
      <c r="M1024">
        <v>1</v>
      </c>
      <c r="N1024">
        <v>0</v>
      </c>
      <c r="O1024">
        <v>1</v>
      </c>
      <c r="P1024">
        <v>0</v>
      </c>
      <c r="Q1024">
        <v>0</v>
      </c>
      <c r="R1024">
        <v>458</v>
      </c>
      <c r="S1024">
        <v>1832</v>
      </c>
      <c r="T1024" s="8">
        <v>2290</v>
      </c>
      <c r="U1024">
        <v>0.87267303789136297</v>
      </c>
      <c r="V1024" s="2">
        <f>5312260-SUM($T$2:T1024)</f>
        <v>2595750</v>
      </c>
      <c r="W1024" t="str">
        <f t="shared" si="15"/>
        <v>Sim</v>
      </c>
    </row>
    <row r="1025" spans="1:23" x14ac:dyDescent="0.25">
      <c r="A1025" t="s">
        <v>253</v>
      </c>
      <c r="B1025">
        <v>13</v>
      </c>
      <c r="C1025" t="s">
        <v>352</v>
      </c>
      <c r="D1025">
        <v>1303809</v>
      </c>
      <c r="E1025" t="s">
        <v>512</v>
      </c>
      <c r="F1025" t="s">
        <v>1301</v>
      </c>
      <c r="G1025">
        <v>13081985</v>
      </c>
      <c r="H1025">
        <v>15</v>
      </c>
      <c r="I1025">
        <v>31.5094488050261</v>
      </c>
      <c r="J1025">
        <v>1</v>
      </c>
      <c r="K1025">
        <v>0</v>
      </c>
      <c r="L1025">
        <v>0</v>
      </c>
      <c r="M1025">
        <v>1</v>
      </c>
      <c r="N1025">
        <v>0</v>
      </c>
      <c r="O1025">
        <v>0</v>
      </c>
      <c r="P1025">
        <v>0</v>
      </c>
      <c r="Q1025">
        <v>0</v>
      </c>
      <c r="R1025">
        <v>430</v>
      </c>
      <c r="S1025">
        <v>1720</v>
      </c>
      <c r="T1025" s="8">
        <v>2150</v>
      </c>
      <c r="U1025">
        <v>0.87267303789136297</v>
      </c>
      <c r="V1025" s="2">
        <f>5312260-SUM($T$2:T1025)</f>
        <v>2593600</v>
      </c>
      <c r="W1025" t="str">
        <f t="shared" si="15"/>
        <v>Sim</v>
      </c>
    </row>
    <row r="1026" spans="1:23" x14ac:dyDescent="0.25">
      <c r="A1026" t="s">
        <v>253</v>
      </c>
      <c r="B1026">
        <v>13</v>
      </c>
      <c r="C1026" t="s">
        <v>352</v>
      </c>
      <c r="D1026">
        <v>1303809</v>
      </c>
      <c r="E1026" t="s">
        <v>512</v>
      </c>
      <c r="F1026" t="s">
        <v>1302</v>
      </c>
      <c r="G1026">
        <v>13086090</v>
      </c>
      <c r="H1026">
        <v>7</v>
      </c>
      <c r="I1026">
        <v>31.5094488050261</v>
      </c>
      <c r="J1026">
        <v>1</v>
      </c>
      <c r="K1026">
        <v>0</v>
      </c>
      <c r="L1026">
        <v>0</v>
      </c>
      <c r="M1026">
        <v>1</v>
      </c>
      <c r="N1026">
        <v>0</v>
      </c>
      <c r="O1026">
        <v>0</v>
      </c>
      <c r="P1026">
        <v>0</v>
      </c>
      <c r="Q1026">
        <v>0</v>
      </c>
      <c r="R1026">
        <v>398</v>
      </c>
      <c r="S1026">
        <v>1592</v>
      </c>
      <c r="T1026" s="8">
        <v>1990</v>
      </c>
      <c r="U1026">
        <v>0.87267303789136297</v>
      </c>
      <c r="V1026" s="2">
        <f>5312260-SUM($T$2:T1026)</f>
        <v>2591610</v>
      </c>
      <c r="W1026" t="str">
        <f t="shared" si="15"/>
        <v>Sim</v>
      </c>
    </row>
    <row r="1027" spans="1:23" x14ac:dyDescent="0.25">
      <c r="A1027" t="s">
        <v>253</v>
      </c>
      <c r="B1027">
        <v>13</v>
      </c>
      <c r="C1027" t="s">
        <v>352</v>
      </c>
      <c r="D1027">
        <v>1303809</v>
      </c>
      <c r="E1027" t="s">
        <v>512</v>
      </c>
      <c r="F1027" t="s">
        <v>1303</v>
      </c>
      <c r="G1027">
        <v>13316273</v>
      </c>
      <c r="H1027">
        <v>11</v>
      </c>
      <c r="I1027">
        <v>31.5094488050261</v>
      </c>
      <c r="J1027">
        <v>1</v>
      </c>
      <c r="K1027">
        <v>0</v>
      </c>
      <c r="L1027">
        <v>0</v>
      </c>
      <c r="M1027">
        <v>1</v>
      </c>
      <c r="N1027">
        <v>0</v>
      </c>
      <c r="O1027">
        <v>0</v>
      </c>
      <c r="P1027">
        <v>0</v>
      </c>
      <c r="Q1027">
        <v>0</v>
      </c>
      <c r="R1027">
        <v>414</v>
      </c>
      <c r="S1027">
        <v>1656</v>
      </c>
      <c r="T1027" s="8">
        <v>2070</v>
      </c>
      <c r="U1027">
        <v>0.87267303789136297</v>
      </c>
      <c r="V1027" s="2">
        <f>5312260-SUM($T$2:T1027)</f>
        <v>2589540</v>
      </c>
      <c r="W1027" t="str">
        <f t="shared" ref="W1027:W1090" si="16">IF(V1027&gt;=0,"Sim","Não")</f>
        <v>Sim</v>
      </c>
    </row>
    <row r="1028" spans="1:23" x14ac:dyDescent="0.25">
      <c r="A1028" t="s">
        <v>253</v>
      </c>
      <c r="B1028">
        <v>13</v>
      </c>
      <c r="C1028" t="s">
        <v>352</v>
      </c>
      <c r="D1028">
        <v>1303809</v>
      </c>
      <c r="E1028" t="s">
        <v>512</v>
      </c>
      <c r="F1028" t="s">
        <v>1283</v>
      </c>
      <c r="G1028">
        <v>13063910</v>
      </c>
      <c r="H1028">
        <v>14</v>
      </c>
      <c r="I1028">
        <v>31.5094488050261</v>
      </c>
      <c r="J1028">
        <v>1</v>
      </c>
      <c r="K1028">
        <v>0</v>
      </c>
      <c r="L1028">
        <v>0</v>
      </c>
      <c r="M1028">
        <v>1</v>
      </c>
      <c r="N1028">
        <v>0</v>
      </c>
      <c r="O1028">
        <v>0</v>
      </c>
      <c r="P1028">
        <v>0</v>
      </c>
      <c r="Q1028">
        <v>0</v>
      </c>
      <c r="R1028">
        <v>426</v>
      </c>
      <c r="S1028">
        <v>1704</v>
      </c>
      <c r="T1028" s="8">
        <v>2130</v>
      </c>
      <c r="U1028">
        <v>0.87267303789136297</v>
      </c>
      <c r="V1028" s="2">
        <f>5312260-SUM($T$2:T1028)</f>
        <v>2587410</v>
      </c>
      <c r="W1028" t="str">
        <f t="shared" si="16"/>
        <v>Sim</v>
      </c>
    </row>
    <row r="1029" spans="1:23" x14ac:dyDescent="0.25">
      <c r="A1029" t="s">
        <v>253</v>
      </c>
      <c r="B1029">
        <v>13</v>
      </c>
      <c r="C1029" t="s">
        <v>352</v>
      </c>
      <c r="D1029">
        <v>1304062</v>
      </c>
      <c r="E1029" t="s">
        <v>543</v>
      </c>
      <c r="F1029" t="s">
        <v>1304</v>
      </c>
      <c r="G1029">
        <v>13058207</v>
      </c>
      <c r="H1029">
        <v>53</v>
      </c>
      <c r="I1029">
        <v>31.5094488050261</v>
      </c>
      <c r="J1029">
        <v>1</v>
      </c>
      <c r="K1029">
        <v>0</v>
      </c>
      <c r="L1029">
        <v>0</v>
      </c>
      <c r="M1029">
        <v>1</v>
      </c>
      <c r="N1029">
        <v>0</v>
      </c>
      <c r="O1029">
        <v>0</v>
      </c>
      <c r="P1029">
        <v>0</v>
      </c>
      <c r="Q1029">
        <v>0</v>
      </c>
      <c r="R1029">
        <v>582</v>
      </c>
      <c r="S1029">
        <v>2328</v>
      </c>
      <c r="T1029" s="8">
        <v>2910</v>
      </c>
      <c r="U1029">
        <v>0.87267303789136297</v>
      </c>
      <c r="V1029" s="2">
        <f>5312260-SUM($T$2:T1029)</f>
        <v>2584500</v>
      </c>
      <c r="W1029" t="str">
        <f t="shared" si="16"/>
        <v>Sim</v>
      </c>
    </row>
    <row r="1030" spans="1:23" x14ac:dyDescent="0.25">
      <c r="A1030" t="s">
        <v>253</v>
      </c>
      <c r="B1030">
        <v>13</v>
      </c>
      <c r="C1030" t="s">
        <v>352</v>
      </c>
      <c r="D1030">
        <v>1304062</v>
      </c>
      <c r="E1030" t="s">
        <v>543</v>
      </c>
      <c r="F1030" t="s">
        <v>1305</v>
      </c>
      <c r="G1030">
        <v>13069713</v>
      </c>
      <c r="H1030">
        <v>81</v>
      </c>
      <c r="I1030">
        <v>31.5094488050261</v>
      </c>
      <c r="J1030">
        <v>1</v>
      </c>
      <c r="K1030">
        <v>0</v>
      </c>
      <c r="L1030">
        <v>0</v>
      </c>
      <c r="M1030">
        <v>1</v>
      </c>
      <c r="N1030">
        <v>0</v>
      </c>
      <c r="O1030">
        <v>0</v>
      </c>
      <c r="P1030">
        <v>0</v>
      </c>
      <c r="Q1030">
        <v>0</v>
      </c>
      <c r="R1030">
        <v>694</v>
      </c>
      <c r="S1030">
        <v>2776</v>
      </c>
      <c r="T1030" s="8">
        <v>3470</v>
      </c>
      <c r="U1030">
        <v>0.87267303789136297</v>
      </c>
      <c r="V1030" s="2">
        <f>5312260-SUM($T$2:T1030)</f>
        <v>2581030</v>
      </c>
      <c r="W1030" t="str">
        <f t="shared" si="16"/>
        <v>Sim</v>
      </c>
    </row>
    <row r="1031" spans="1:23" x14ac:dyDescent="0.25">
      <c r="A1031" t="s">
        <v>253</v>
      </c>
      <c r="B1031">
        <v>13</v>
      </c>
      <c r="C1031" t="s">
        <v>352</v>
      </c>
      <c r="D1031">
        <v>1304062</v>
      </c>
      <c r="E1031" t="s">
        <v>543</v>
      </c>
      <c r="F1031" t="s">
        <v>1306</v>
      </c>
      <c r="G1031">
        <v>13093924</v>
      </c>
      <c r="H1031">
        <v>43</v>
      </c>
      <c r="I1031">
        <v>31.5094488050261</v>
      </c>
      <c r="J1031">
        <v>1</v>
      </c>
      <c r="K1031">
        <v>0</v>
      </c>
      <c r="L1031">
        <v>0</v>
      </c>
      <c r="M1031">
        <v>1</v>
      </c>
      <c r="N1031">
        <v>0</v>
      </c>
      <c r="O1031">
        <v>0</v>
      </c>
      <c r="P1031">
        <v>0</v>
      </c>
      <c r="Q1031">
        <v>0</v>
      </c>
      <c r="R1031">
        <v>542</v>
      </c>
      <c r="S1031">
        <v>2168</v>
      </c>
      <c r="T1031" s="8">
        <v>2710</v>
      </c>
      <c r="U1031">
        <v>0.87267303789136297</v>
      </c>
      <c r="V1031" s="2">
        <f>5312260-SUM($T$2:T1031)</f>
        <v>2578320</v>
      </c>
      <c r="W1031" t="str">
        <f t="shared" si="16"/>
        <v>Sim</v>
      </c>
    </row>
    <row r="1032" spans="1:23" x14ac:dyDescent="0.25">
      <c r="A1032" t="s">
        <v>253</v>
      </c>
      <c r="B1032">
        <v>13</v>
      </c>
      <c r="C1032" t="s">
        <v>352</v>
      </c>
      <c r="D1032">
        <v>1304062</v>
      </c>
      <c r="E1032" t="s">
        <v>543</v>
      </c>
      <c r="F1032" t="s">
        <v>1307</v>
      </c>
      <c r="G1032">
        <v>13072552</v>
      </c>
      <c r="H1032">
        <v>46</v>
      </c>
      <c r="I1032">
        <v>31.5094488050261</v>
      </c>
      <c r="J1032">
        <v>1</v>
      </c>
      <c r="K1032">
        <v>0</v>
      </c>
      <c r="L1032">
        <v>0</v>
      </c>
      <c r="M1032">
        <v>1</v>
      </c>
      <c r="N1032">
        <v>0</v>
      </c>
      <c r="O1032">
        <v>0</v>
      </c>
      <c r="P1032">
        <v>0</v>
      </c>
      <c r="Q1032">
        <v>0</v>
      </c>
      <c r="R1032">
        <v>554</v>
      </c>
      <c r="S1032">
        <v>2216</v>
      </c>
      <c r="T1032" s="8">
        <v>2770</v>
      </c>
      <c r="U1032">
        <v>0.87267303789136297</v>
      </c>
      <c r="V1032" s="2">
        <f>5312260-SUM($T$2:T1032)</f>
        <v>2575550</v>
      </c>
      <c r="W1032" t="str">
        <f t="shared" si="16"/>
        <v>Sim</v>
      </c>
    </row>
    <row r="1033" spans="1:23" x14ac:dyDescent="0.25">
      <c r="A1033" t="s">
        <v>253</v>
      </c>
      <c r="B1033">
        <v>13</v>
      </c>
      <c r="C1033" t="s">
        <v>352</v>
      </c>
      <c r="D1033">
        <v>1304062</v>
      </c>
      <c r="E1033" t="s">
        <v>543</v>
      </c>
      <c r="F1033" t="s">
        <v>1308</v>
      </c>
      <c r="G1033">
        <v>13091026</v>
      </c>
      <c r="H1033">
        <v>52</v>
      </c>
      <c r="I1033">
        <v>31.5094488050261</v>
      </c>
      <c r="J1033">
        <v>1</v>
      </c>
      <c r="K1033">
        <v>0</v>
      </c>
      <c r="L1033">
        <v>0</v>
      </c>
      <c r="M1033">
        <v>1</v>
      </c>
      <c r="N1033">
        <v>0</v>
      </c>
      <c r="O1033">
        <v>0</v>
      </c>
      <c r="P1033">
        <v>0</v>
      </c>
      <c r="Q1033">
        <v>0</v>
      </c>
      <c r="R1033">
        <v>578</v>
      </c>
      <c r="S1033">
        <v>2312</v>
      </c>
      <c r="T1033" s="8">
        <v>2890</v>
      </c>
      <c r="U1033">
        <v>0.87267303789136297</v>
      </c>
      <c r="V1033" s="2">
        <f>5312260-SUM($T$2:T1033)</f>
        <v>2572660</v>
      </c>
      <c r="W1033" t="str">
        <f t="shared" si="16"/>
        <v>Sim</v>
      </c>
    </row>
    <row r="1034" spans="1:23" x14ac:dyDescent="0.25">
      <c r="A1034" t="s">
        <v>21</v>
      </c>
      <c r="B1034">
        <v>51</v>
      </c>
      <c r="C1034" t="s">
        <v>25</v>
      </c>
      <c r="D1034">
        <v>5103304</v>
      </c>
      <c r="E1034" t="s">
        <v>32</v>
      </c>
      <c r="F1034" t="s">
        <v>1309</v>
      </c>
      <c r="G1034">
        <v>51064502</v>
      </c>
      <c r="H1034">
        <v>232</v>
      </c>
      <c r="I1034">
        <v>31.5100254379566</v>
      </c>
      <c r="J1034">
        <v>0</v>
      </c>
      <c r="K1034">
        <v>1</v>
      </c>
      <c r="L1034">
        <v>0</v>
      </c>
      <c r="M1034">
        <v>1</v>
      </c>
      <c r="N1034">
        <v>0</v>
      </c>
      <c r="O1034">
        <v>0</v>
      </c>
      <c r="P1034">
        <v>0</v>
      </c>
      <c r="Q1034">
        <v>0</v>
      </c>
      <c r="R1034">
        <v>740</v>
      </c>
      <c r="S1034">
        <v>2960</v>
      </c>
      <c r="T1034" s="8">
        <v>3700</v>
      </c>
      <c r="U1034">
        <v>0.87265899285543602</v>
      </c>
      <c r="V1034" s="2">
        <f>5312260-SUM($T$2:T1034)</f>
        <v>2568960</v>
      </c>
      <c r="W1034" t="str">
        <f t="shared" si="16"/>
        <v>Sim</v>
      </c>
    </row>
    <row r="1035" spans="1:23" x14ac:dyDescent="0.25">
      <c r="A1035" t="s">
        <v>253</v>
      </c>
      <c r="B1035">
        <v>13</v>
      </c>
      <c r="C1035" t="s">
        <v>352</v>
      </c>
      <c r="D1035">
        <v>1303809</v>
      </c>
      <c r="E1035" t="s">
        <v>512</v>
      </c>
      <c r="F1035" t="s">
        <v>1310</v>
      </c>
      <c r="G1035">
        <v>13082086</v>
      </c>
      <c r="H1035">
        <v>81</v>
      </c>
      <c r="I1035">
        <v>31.528234942329199</v>
      </c>
      <c r="J1035">
        <v>1</v>
      </c>
      <c r="K1035">
        <v>0</v>
      </c>
      <c r="L1035">
        <v>0</v>
      </c>
      <c r="M1035">
        <v>1</v>
      </c>
      <c r="N1035">
        <v>0</v>
      </c>
      <c r="O1035">
        <v>0</v>
      </c>
      <c r="P1035">
        <v>0</v>
      </c>
      <c r="Q1035">
        <v>0</v>
      </c>
      <c r="R1035">
        <v>694</v>
      </c>
      <c r="S1035">
        <v>2776</v>
      </c>
      <c r="T1035" s="8">
        <v>3470</v>
      </c>
      <c r="U1035">
        <v>0.87221546434777397</v>
      </c>
      <c r="V1035" s="2">
        <f>5312260-SUM($T$2:T1035)</f>
        <v>2565490</v>
      </c>
      <c r="W1035" t="str">
        <f t="shared" si="16"/>
        <v>Sim</v>
      </c>
    </row>
    <row r="1036" spans="1:23" x14ac:dyDescent="0.25">
      <c r="A1036" t="s">
        <v>253</v>
      </c>
      <c r="B1036">
        <v>13</v>
      </c>
      <c r="C1036" t="s">
        <v>352</v>
      </c>
      <c r="D1036">
        <v>1301951</v>
      </c>
      <c r="E1036" t="s">
        <v>1141</v>
      </c>
      <c r="F1036" t="s">
        <v>1311</v>
      </c>
      <c r="G1036">
        <v>13290215</v>
      </c>
      <c r="H1036">
        <v>59</v>
      </c>
      <c r="I1036">
        <v>31.561985276714399</v>
      </c>
      <c r="J1036">
        <v>1</v>
      </c>
      <c r="K1036">
        <v>0</v>
      </c>
      <c r="L1036">
        <v>0</v>
      </c>
      <c r="M1036">
        <v>1</v>
      </c>
      <c r="N1036">
        <v>0</v>
      </c>
      <c r="O1036">
        <v>0</v>
      </c>
      <c r="P1036">
        <v>0</v>
      </c>
      <c r="Q1036">
        <v>0</v>
      </c>
      <c r="R1036">
        <v>606</v>
      </c>
      <c r="S1036">
        <v>2424</v>
      </c>
      <c r="T1036" s="8">
        <v>3030</v>
      </c>
      <c r="U1036">
        <v>0.87139340817663302</v>
      </c>
      <c r="V1036" s="2">
        <f>5312260-SUM($T$2:T1036)</f>
        <v>2562460</v>
      </c>
      <c r="W1036" t="str">
        <f t="shared" si="16"/>
        <v>Sim</v>
      </c>
    </row>
    <row r="1037" spans="1:23" x14ac:dyDescent="0.25">
      <c r="A1037" t="s">
        <v>253</v>
      </c>
      <c r="B1037">
        <v>13</v>
      </c>
      <c r="C1037" t="s">
        <v>352</v>
      </c>
      <c r="D1037">
        <v>1301951</v>
      </c>
      <c r="E1037" t="s">
        <v>1141</v>
      </c>
      <c r="F1037" t="s">
        <v>1312</v>
      </c>
      <c r="G1037">
        <v>13098616</v>
      </c>
      <c r="H1037">
        <v>61</v>
      </c>
      <c r="I1037">
        <v>31.561985276714399</v>
      </c>
      <c r="J1037">
        <v>1</v>
      </c>
      <c r="K1037">
        <v>0</v>
      </c>
      <c r="L1037">
        <v>0</v>
      </c>
      <c r="M1037">
        <v>1</v>
      </c>
      <c r="N1037">
        <v>1</v>
      </c>
      <c r="O1037">
        <v>0</v>
      </c>
      <c r="P1037">
        <v>0</v>
      </c>
      <c r="Q1037">
        <v>0</v>
      </c>
      <c r="R1037">
        <v>614</v>
      </c>
      <c r="S1037">
        <v>2456</v>
      </c>
      <c r="T1037" s="8">
        <v>3070</v>
      </c>
      <c r="U1037">
        <v>0.87139340817663302</v>
      </c>
      <c r="V1037" s="2">
        <f>5312260-SUM($T$2:T1037)</f>
        <v>2559390</v>
      </c>
      <c r="W1037" t="str">
        <f t="shared" si="16"/>
        <v>Sim</v>
      </c>
    </row>
    <row r="1038" spans="1:23" x14ac:dyDescent="0.25">
      <c r="A1038" t="s">
        <v>253</v>
      </c>
      <c r="B1038">
        <v>17</v>
      </c>
      <c r="C1038" t="s">
        <v>785</v>
      </c>
      <c r="D1038">
        <v>1721109</v>
      </c>
      <c r="E1038" t="s">
        <v>795</v>
      </c>
      <c r="F1038" t="s">
        <v>1313</v>
      </c>
      <c r="G1038">
        <v>17053927</v>
      </c>
      <c r="H1038">
        <v>57</v>
      </c>
      <c r="I1038">
        <v>31.561985276714399</v>
      </c>
      <c r="J1038">
        <v>0</v>
      </c>
      <c r="K1038">
        <v>1</v>
      </c>
      <c r="L1038">
        <v>0</v>
      </c>
      <c r="M1038">
        <v>1</v>
      </c>
      <c r="N1038">
        <v>1</v>
      </c>
      <c r="O1038">
        <v>1</v>
      </c>
      <c r="P1038">
        <v>0</v>
      </c>
      <c r="Q1038">
        <v>0</v>
      </c>
      <c r="R1038">
        <v>598</v>
      </c>
      <c r="S1038">
        <v>2392</v>
      </c>
      <c r="T1038" s="8">
        <v>2990</v>
      </c>
      <c r="U1038">
        <v>0.87139340817663302</v>
      </c>
      <c r="V1038" s="2">
        <f>5312260-SUM($T$2:T1038)</f>
        <v>2556400</v>
      </c>
      <c r="W1038" t="str">
        <f t="shared" si="16"/>
        <v>Sim</v>
      </c>
    </row>
    <row r="1039" spans="1:23" x14ac:dyDescent="0.25">
      <c r="A1039" t="s">
        <v>253</v>
      </c>
      <c r="B1039">
        <v>13</v>
      </c>
      <c r="C1039" t="s">
        <v>352</v>
      </c>
      <c r="D1039">
        <v>1300805</v>
      </c>
      <c r="E1039" t="s">
        <v>392</v>
      </c>
      <c r="F1039" t="s">
        <v>1314</v>
      </c>
      <c r="G1039">
        <v>13048767</v>
      </c>
      <c r="H1039">
        <v>45</v>
      </c>
      <c r="I1039">
        <v>31.565339987160101</v>
      </c>
      <c r="J1039">
        <v>1</v>
      </c>
      <c r="K1039">
        <v>0</v>
      </c>
      <c r="L1039">
        <v>0</v>
      </c>
      <c r="M1039">
        <v>1</v>
      </c>
      <c r="N1039">
        <v>1</v>
      </c>
      <c r="O1039">
        <v>0</v>
      </c>
      <c r="P1039">
        <v>0</v>
      </c>
      <c r="Q1039">
        <v>0</v>
      </c>
      <c r="R1039">
        <v>550</v>
      </c>
      <c r="S1039">
        <v>2200</v>
      </c>
      <c r="T1039" s="8">
        <v>2750</v>
      </c>
      <c r="U1039">
        <v>0.87131169756621796</v>
      </c>
      <c r="V1039" s="2">
        <f>5312260-SUM($T$2:T1039)</f>
        <v>2553650</v>
      </c>
      <c r="W1039" t="str">
        <f t="shared" si="16"/>
        <v>Sim</v>
      </c>
    </row>
    <row r="1040" spans="1:23" x14ac:dyDescent="0.25">
      <c r="A1040" t="s">
        <v>253</v>
      </c>
      <c r="B1040">
        <v>13</v>
      </c>
      <c r="C1040" t="s">
        <v>352</v>
      </c>
      <c r="D1040">
        <v>1302306</v>
      </c>
      <c r="E1040" t="s">
        <v>437</v>
      </c>
      <c r="F1040" t="s">
        <v>1315</v>
      </c>
      <c r="G1040">
        <v>13090372</v>
      </c>
      <c r="H1040">
        <v>37</v>
      </c>
      <c r="I1040">
        <v>31.565339987160101</v>
      </c>
      <c r="J1040">
        <v>1</v>
      </c>
      <c r="K1040">
        <v>0</v>
      </c>
      <c r="L1040">
        <v>0</v>
      </c>
      <c r="M1040">
        <v>1</v>
      </c>
      <c r="N1040">
        <v>0</v>
      </c>
      <c r="O1040">
        <v>0</v>
      </c>
      <c r="P1040">
        <v>0</v>
      </c>
      <c r="Q1040">
        <v>0</v>
      </c>
      <c r="R1040">
        <v>518</v>
      </c>
      <c r="S1040">
        <v>2072</v>
      </c>
      <c r="T1040" s="8">
        <v>2590</v>
      </c>
      <c r="U1040">
        <v>0.87131169756621796</v>
      </c>
      <c r="V1040" s="2">
        <f>5312260-SUM($T$2:T1040)</f>
        <v>2551060</v>
      </c>
      <c r="W1040" t="str">
        <f t="shared" si="16"/>
        <v>Sim</v>
      </c>
    </row>
    <row r="1041" spans="1:23" x14ac:dyDescent="0.25">
      <c r="A1041" t="s">
        <v>253</v>
      </c>
      <c r="B1041">
        <v>14</v>
      </c>
      <c r="C1041" t="s">
        <v>575</v>
      </c>
      <c r="D1041">
        <v>1400407</v>
      </c>
      <c r="E1041" t="s">
        <v>615</v>
      </c>
      <c r="F1041" t="s">
        <v>1316</v>
      </c>
      <c r="G1041">
        <v>14008955</v>
      </c>
      <c r="H1041">
        <v>22</v>
      </c>
      <c r="I1041">
        <v>31.565339987160101</v>
      </c>
      <c r="J1041">
        <v>0</v>
      </c>
      <c r="K1041">
        <v>1</v>
      </c>
      <c r="L1041">
        <v>0</v>
      </c>
      <c r="M1041">
        <v>1</v>
      </c>
      <c r="N1041">
        <v>0</v>
      </c>
      <c r="O1041">
        <v>0</v>
      </c>
      <c r="P1041">
        <v>0</v>
      </c>
      <c r="Q1041">
        <v>0</v>
      </c>
      <c r="R1041">
        <v>458</v>
      </c>
      <c r="S1041">
        <v>1832</v>
      </c>
      <c r="T1041" s="8">
        <v>2290</v>
      </c>
      <c r="U1041">
        <v>0.87131169756621796</v>
      </c>
      <c r="V1041" s="2">
        <f>5312260-SUM($T$2:T1041)</f>
        <v>2548770</v>
      </c>
      <c r="W1041" t="str">
        <f t="shared" si="16"/>
        <v>Sim</v>
      </c>
    </row>
    <row r="1042" spans="1:23" x14ac:dyDescent="0.25">
      <c r="A1042" t="s">
        <v>253</v>
      </c>
      <c r="B1042">
        <v>13</v>
      </c>
      <c r="C1042" t="s">
        <v>352</v>
      </c>
      <c r="D1042">
        <v>1302702</v>
      </c>
      <c r="E1042" t="s">
        <v>465</v>
      </c>
      <c r="F1042" t="s">
        <v>1317</v>
      </c>
      <c r="G1042">
        <v>13054066</v>
      </c>
      <c r="H1042">
        <v>9</v>
      </c>
      <c r="I1042">
        <v>31.573256395403501</v>
      </c>
      <c r="J1042">
        <v>1</v>
      </c>
      <c r="K1042">
        <v>0</v>
      </c>
      <c r="L1042">
        <v>0</v>
      </c>
      <c r="M1042">
        <v>1</v>
      </c>
      <c r="N1042">
        <v>0</v>
      </c>
      <c r="O1042">
        <v>0</v>
      </c>
      <c r="P1042">
        <v>0</v>
      </c>
      <c r="Q1042">
        <v>0</v>
      </c>
      <c r="R1042">
        <v>406</v>
      </c>
      <c r="S1042">
        <v>1624</v>
      </c>
      <c r="T1042" s="8">
        <v>2030</v>
      </c>
      <c r="U1042">
        <v>0.87111887778033203</v>
      </c>
      <c r="V1042" s="2">
        <f>5312260-SUM($T$2:T1042)</f>
        <v>2546740</v>
      </c>
      <c r="W1042" t="str">
        <f t="shared" si="16"/>
        <v>Sim</v>
      </c>
    </row>
    <row r="1043" spans="1:23" x14ac:dyDescent="0.25">
      <c r="A1043" t="s">
        <v>253</v>
      </c>
      <c r="B1043">
        <v>13</v>
      </c>
      <c r="C1043" t="s">
        <v>352</v>
      </c>
      <c r="D1043">
        <v>1303809</v>
      </c>
      <c r="E1043" t="s">
        <v>512</v>
      </c>
      <c r="F1043" t="s">
        <v>1318</v>
      </c>
      <c r="G1043">
        <v>13085832</v>
      </c>
      <c r="H1043">
        <v>42</v>
      </c>
      <c r="I1043">
        <v>31.573256395403501</v>
      </c>
      <c r="J1043">
        <v>1</v>
      </c>
      <c r="K1043">
        <v>0</v>
      </c>
      <c r="L1043">
        <v>0</v>
      </c>
      <c r="M1043">
        <v>1</v>
      </c>
      <c r="N1043">
        <v>0</v>
      </c>
      <c r="O1043">
        <v>0</v>
      </c>
      <c r="P1043">
        <v>0</v>
      </c>
      <c r="Q1043">
        <v>0</v>
      </c>
      <c r="R1043">
        <v>538</v>
      </c>
      <c r="S1043">
        <v>2152</v>
      </c>
      <c r="T1043" s="8">
        <v>2690</v>
      </c>
      <c r="U1043">
        <v>0.87111887778033203</v>
      </c>
      <c r="V1043" s="2">
        <f>5312260-SUM($T$2:T1043)</f>
        <v>2544050</v>
      </c>
      <c r="W1043" t="str">
        <f t="shared" si="16"/>
        <v>Sim</v>
      </c>
    </row>
    <row r="1044" spans="1:23" x14ac:dyDescent="0.25">
      <c r="A1044" t="s">
        <v>62</v>
      </c>
      <c r="B1044">
        <v>21</v>
      </c>
      <c r="C1044" t="s">
        <v>63</v>
      </c>
      <c r="D1044">
        <v>2104800</v>
      </c>
      <c r="E1044" t="s">
        <v>115</v>
      </c>
      <c r="F1044" t="s">
        <v>1319</v>
      </c>
      <c r="G1044">
        <v>21228957</v>
      </c>
      <c r="H1044">
        <v>29</v>
      </c>
      <c r="I1044">
        <v>31.578063119737902</v>
      </c>
      <c r="J1044">
        <v>0</v>
      </c>
      <c r="K1044">
        <v>1</v>
      </c>
      <c r="L1044">
        <v>0</v>
      </c>
      <c r="M1044">
        <v>1</v>
      </c>
      <c r="N1044">
        <v>0</v>
      </c>
      <c r="O1044">
        <v>0</v>
      </c>
      <c r="P1044">
        <v>0</v>
      </c>
      <c r="Q1044">
        <v>0</v>
      </c>
      <c r="R1044">
        <v>486</v>
      </c>
      <c r="S1044">
        <v>1944</v>
      </c>
      <c r="T1044" s="8">
        <v>2430</v>
      </c>
      <c r="U1044">
        <v>0.87100180049875797</v>
      </c>
      <c r="V1044" s="2">
        <f>5312260-SUM($T$2:T1044)</f>
        <v>2541620</v>
      </c>
      <c r="W1044" t="str">
        <f t="shared" si="16"/>
        <v>Sim</v>
      </c>
    </row>
    <row r="1045" spans="1:23" x14ac:dyDescent="0.25">
      <c r="A1045" t="s">
        <v>253</v>
      </c>
      <c r="B1045">
        <v>13</v>
      </c>
      <c r="C1045" t="s">
        <v>352</v>
      </c>
      <c r="D1045">
        <v>1302553</v>
      </c>
      <c r="E1045" t="s">
        <v>1320</v>
      </c>
      <c r="F1045" t="s">
        <v>1321</v>
      </c>
      <c r="G1045">
        <v>13103270</v>
      </c>
      <c r="H1045">
        <v>22</v>
      </c>
      <c r="I1045">
        <v>31.594593633494402</v>
      </c>
      <c r="J1045">
        <v>0</v>
      </c>
      <c r="K1045">
        <v>1</v>
      </c>
      <c r="L1045">
        <v>0</v>
      </c>
      <c r="M1045">
        <v>1</v>
      </c>
      <c r="N1045">
        <v>0</v>
      </c>
      <c r="O1045">
        <v>0</v>
      </c>
      <c r="P1045">
        <v>0</v>
      </c>
      <c r="Q1045">
        <v>0</v>
      </c>
      <c r="R1045">
        <v>458</v>
      </c>
      <c r="S1045">
        <v>1832</v>
      </c>
      <c r="T1045" s="8">
        <v>2290</v>
      </c>
      <c r="U1045">
        <v>0.87059916712954299</v>
      </c>
      <c r="V1045" s="2">
        <f>5312260-SUM($T$2:T1045)</f>
        <v>2539330</v>
      </c>
      <c r="W1045" t="str">
        <f t="shared" si="16"/>
        <v>Sim</v>
      </c>
    </row>
    <row r="1046" spans="1:23" x14ac:dyDescent="0.25">
      <c r="A1046" t="s">
        <v>62</v>
      </c>
      <c r="B1046">
        <v>29</v>
      </c>
      <c r="C1046" t="s">
        <v>192</v>
      </c>
      <c r="D1046">
        <v>2925303</v>
      </c>
      <c r="E1046" t="s">
        <v>231</v>
      </c>
      <c r="F1046" t="s">
        <v>1322</v>
      </c>
      <c r="G1046">
        <v>29464170</v>
      </c>
      <c r="H1046">
        <v>48</v>
      </c>
      <c r="I1046">
        <v>31.640608209706301</v>
      </c>
      <c r="J1046">
        <v>1</v>
      </c>
      <c r="K1046">
        <v>0</v>
      </c>
      <c r="L1046">
        <v>0</v>
      </c>
      <c r="M1046">
        <v>1</v>
      </c>
      <c r="N1046">
        <v>0</v>
      </c>
      <c r="O1046">
        <v>0</v>
      </c>
      <c r="P1046">
        <v>0</v>
      </c>
      <c r="Q1046">
        <v>0</v>
      </c>
      <c r="R1046">
        <v>562</v>
      </c>
      <c r="S1046">
        <v>2248</v>
      </c>
      <c r="T1046" s="8">
        <v>2810</v>
      </c>
      <c r="U1046">
        <v>0.86947839108312797</v>
      </c>
      <c r="V1046" s="2">
        <f>5312260-SUM($T$2:T1046)</f>
        <v>2536520</v>
      </c>
      <c r="W1046" t="str">
        <f t="shared" si="16"/>
        <v>Sim</v>
      </c>
    </row>
    <row r="1047" spans="1:23" x14ac:dyDescent="0.25">
      <c r="A1047" t="s">
        <v>62</v>
      </c>
      <c r="B1047">
        <v>21</v>
      </c>
      <c r="C1047" t="s">
        <v>63</v>
      </c>
      <c r="D1047">
        <v>2102002</v>
      </c>
      <c r="E1047" t="s">
        <v>96</v>
      </c>
      <c r="F1047" t="s">
        <v>1323</v>
      </c>
      <c r="G1047">
        <v>21072957</v>
      </c>
      <c r="H1047">
        <v>132</v>
      </c>
      <c r="I1047">
        <v>31.646567955088798</v>
      </c>
      <c r="J1047">
        <v>0</v>
      </c>
      <c r="K1047">
        <v>1</v>
      </c>
      <c r="L1047">
        <v>0</v>
      </c>
      <c r="M1047">
        <v>1</v>
      </c>
      <c r="N1047">
        <v>0</v>
      </c>
      <c r="O1047">
        <v>1</v>
      </c>
      <c r="P1047">
        <v>0</v>
      </c>
      <c r="Q1047">
        <v>0</v>
      </c>
      <c r="R1047">
        <v>740</v>
      </c>
      <c r="S1047">
        <v>2960</v>
      </c>
      <c r="T1047" s="8">
        <v>3700</v>
      </c>
      <c r="U1047">
        <v>0.86933322969260096</v>
      </c>
      <c r="V1047" s="2">
        <f>5312260-SUM($T$2:T1047)</f>
        <v>2532820</v>
      </c>
      <c r="W1047" t="str">
        <f t="shared" si="16"/>
        <v>Sim</v>
      </c>
    </row>
    <row r="1048" spans="1:23" x14ac:dyDescent="0.25">
      <c r="A1048" t="s">
        <v>253</v>
      </c>
      <c r="B1048">
        <v>17</v>
      </c>
      <c r="C1048" t="s">
        <v>785</v>
      </c>
      <c r="D1048">
        <v>1721208</v>
      </c>
      <c r="E1048" t="s">
        <v>1086</v>
      </c>
      <c r="F1048" t="s">
        <v>1324</v>
      </c>
      <c r="G1048">
        <v>17004276</v>
      </c>
      <c r="H1048">
        <v>61</v>
      </c>
      <c r="I1048">
        <v>31.648967014660599</v>
      </c>
      <c r="J1048">
        <v>0</v>
      </c>
      <c r="K1048">
        <v>1</v>
      </c>
      <c r="L1048">
        <v>0</v>
      </c>
      <c r="M1048">
        <v>1</v>
      </c>
      <c r="N1048">
        <v>0</v>
      </c>
      <c r="O1048">
        <v>1</v>
      </c>
      <c r="P1048">
        <v>0</v>
      </c>
      <c r="Q1048">
        <v>0</v>
      </c>
      <c r="R1048">
        <v>614</v>
      </c>
      <c r="S1048">
        <v>2456</v>
      </c>
      <c r="T1048" s="8">
        <v>3070</v>
      </c>
      <c r="U1048">
        <v>0.86927479585003598</v>
      </c>
      <c r="V1048" s="2">
        <f>5312260-SUM($T$2:T1048)</f>
        <v>2529750</v>
      </c>
      <c r="W1048" t="str">
        <f t="shared" si="16"/>
        <v>Sim</v>
      </c>
    </row>
    <row r="1049" spans="1:23" x14ac:dyDescent="0.25">
      <c r="A1049" t="s">
        <v>253</v>
      </c>
      <c r="B1049">
        <v>13</v>
      </c>
      <c r="C1049" t="s">
        <v>352</v>
      </c>
      <c r="D1049">
        <v>1304062</v>
      </c>
      <c r="E1049" t="s">
        <v>543</v>
      </c>
      <c r="F1049" t="s">
        <v>1325</v>
      </c>
      <c r="G1049">
        <v>13253204</v>
      </c>
      <c r="H1049">
        <v>124</v>
      </c>
      <c r="I1049">
        <v>31.6503342688118</v>
      </c>
      <c r="J1049">
        <v>0</v>
      </c>
      <c r="K1049">
        <v>1</v>
      </c>
      <c r="L1049">
        <v>0</v>
      </c>
      <c r="M1049">
        <v>1</v>
      </c>
      <c r="N1049">
        <v>0</v>
      </c>
      <c r="O1049">
        <v>0</v>
      </c>
      <c r="P1049">
        <v>0</v>
      </c>
      <c r="Q1049">
        <v>0</v>
      </c>
      <c r="R1049">
        <v>740</v>
      </c>
      <c r="S1049">
        <v>2960</v>
      </c>
      <c r="T1049" s="8">
        <v>3700</v>
      </c>
      <c r="U1049">
        <v>0.86924149366998504</v>
      </c>
      <c r="V1049" s="2">
        <f>5312260-SUM($T$2:T1049)</f>
        <v>2526050</v>
      </c>
      <c r="W1049" t="str">
        <f t="shared" si="16"/>
        <v>Sim</v>
      </c>
    </row>
    <row r="1050" spans="1:23" x14ac:dyDescent="0.25">
      <c r="A1050" t="s">
        <v>62</v>
      </c>
      <c r="B1050">
        <v>21</v>
      </c>
      <c r="C1050" t="s">
        <v>63</v>
      </c>
      <c r="D1050">
        <v>2104800</v>
      </c>
      <c r="E1050" t="s">
        <v>115</v>
      </c>
      <c r="F1050" t="s">
        <v>1326</v>
      </c>
      <c r="G1050">
        <v>21120587</v>
      </c>
      <c r="H1050">
        <v>22</v>
      </c>
      <c r="I1050">
        <v>31.676162783961701</v>
      </c>
      <c r="J1050">
        <v>1</v>
      </c>
      <c r="K1050">
        <v>0</v>
      </c>
      <c r="L1050">
        <v>0</v>
      </c>
      <c r="M1050">
        <v>1</v>
      </c>
      <c r="N1050">
        <v>0</v>
      </c>
      <c r="O1050">
        <v>0</v>
      </c>
      <c r="P1050">
        <v>0</v>
      </c>
      <c r="Q1050">
        <v>0</v>
      </c>
      <c r="R1050">
        <v>458</v>
      </c>
      <c r="S1050">
        <v>1832</v>
      </c>
      <c r="T1050" s="8">
        <v>2290</v>
      </c>
      <c r="U1050">
        <v>0.86861238908014404</v>
      </c>
      <c r="V1050" s="2">
        <f>5312260-SUM($T$2:T1050)</f>
        <v>2523760</v>
      </c>
      <c r="W1050" t="str">
        <f t="shared" si="16"/>
        <v>Sim</v>
      </c>
    </row>
    <row r="1051" spans="1:23" x14ac:dyDescent="0.25">
      <c r="A1051" t="s">
        <v>62</v>
      </c>
      <c r="B1051">
        <v>21</v>
      </c>
      <c r="C1051" t="s">
        <v>63</v>
      </c>
      <c r="D1051">
        <v>2104800</v>
      </c>
      <c r="E1051" t="s">
        <v>115</v>
      </c>
      <c r="F1051" t="s">
        <v>1327</v>
      </c>
      <c r="G1051">
        <v>21217564</v>
      </c>
      <c r="H1051">
        <v>5</v>
      </c>
      <c r="I1051">
        <v>31.676162783961701</v>
      </c>
      <c r="J1051">
        <v>0</v>
      </c>
      <c r="K1051">
        <v>1</v>
      </c>
      <c r="L1051">
        <v>0</v>
      </c>
      <c r="M1051">
        <v>1</v>
      </c>
      <c r="N1051">
        <v>0</v>
      </c>
      <c r="O1051">
        <v>0</v>
      </c>
      <c r="P1051">
        <v>0</v>
      </c>
      <c r="Q1051">
        <v>0</v>
      </c>
      <c r="R1051">
        <v>390</v>
      </c>
      <c r="S1051">
        <v>1560</v>
      </c>
      <c r="T1051" s="8">
        <v>1950</v>
      </c>
      <c r="U1051">
        <v>0.86861238908014404</v>
      </c>
      <c r="V1051" s="2">
        <f>5312260-SUM($T$2:T1051)</f>
        <v>2521810</v>
      </c>
      <c r="W1051" t="str">
        <f t="shared" si="16"/>
        <v>Sim</v>
      </c>
    </row>
    <row r="1052" spans="1:23" x14ac:dyDescent="0.25">
      <c r="A1052" t="s">
        <v>62</v>
      </c>
      <c r="B1052">
        <v>26</v>
      </c>
      <c r="C1052" t="s">
        <v>164</v>
      </c>
      <c r="D1052">
        <v>2603009</v>
      </c>
      <c r="E1052" t="s">
        <v>165</v>
      </c>
      <c r="F1052" t="s">
        <v>1328</v>
      </c>
      <c r="G1052">
        <v>26032325</v>
      </c>
      <c r="H1052">
        <v>45</v>
      </c>
      <c r="I1052">
        <v>31.676162783961701</v>
      </c>
      <c r="J1052">
        <v>0</v>
      </c>
      <c r="K1052">
        <v>1</v>
      </c>
      <c r="L1052">
        <v>0</v>
      </c>
      <c r="M1052">
        <v>1</v>
      </c>
      <c r="N1052">
        <v>0</v>
      </c>
      <c r="O1052">
        <v>1</v>
      </c>
      <c r="P1052">
        <v>0</v>
      </c>
      <c r="Q1052">
        <v>0</v>
      </c>
      <c r="R1052">
        <v>550</v>
      </c>
      <c r="S1052">
        <v>2200</v>
      </c>
      <c r="T1052" s="8">
        <v>2750</v>
      </c>
      <c r="U1052">
        <v>0.86861238908014404</v>
      </c>
      <c r="V1052" s="2">
        <f>5312260-SUM($T$2:T1052)</f>
        <v>2519060</v>
      </c>
      <c r="W1052" t="str">
        <f t="shared" si="16"/>
        <v>Sim</v>
      </c>
    </row>
    <row r="1053" spans="1:23" x14ac:dyDescent="0.25">
      <c r="A1053" t="s">
        <v>253</v>
      </c>
      <c r="B1053">
        <v>13</v>
      </c>
      <c r="C1053" t="s">
        <v>352</v>
      </c>
      <c r="D1053">
        <v>1303809</v>
      </c>
      <c r="E1053" t="s">
        <v>512</v>
      </c>
      <c r="F1053" t="s">
        <v>1329</v>
      </c>
      <c r="G1053">
        <v>13319264</v>
      </c>
      <c r="H1053">
        <v>64</v>
      </c>
      <c r="I1053">
        <v>31.676162783961701</v>
      </c>
      <c r="J1053">
        <v>1</v>
      </c>
      <c r="K1053">
        <v>0</v>
      </c>
      <c r="L1053">
        <v>0</v>
      </c>
      <c r="M1053">
        <v>1</v>
      </c>
      <c r="N1053">
        <v>1</v>
      </c>
      <c r="O1053">
        <v>1</v>
      </c>
      <c r="P1053">
        <v>0</v>
      </c>
      <c r="Q1053">
        <v>0</v>
      </c>
      <c r="R1053">
        <v>626</v>
      </c>
      <c r="S1053">
        <v>2504</v>
      </c>
      <c r="T1053" s="8">
        <v>3130</v>
      </c>
      <c r="U1053">
        <v>0.86861238908014404</v>
      </c>
      <c r="V1053" s="2">
        <f>5312260-SUM($T$2:T1053)</f>
        <v>2515930</v>
      </c>
      <c r="W1053" t="str">
        <f t="shared" si="16"/>
        <v>Sim</v>
      </c>
    </row>
    <row r="1054" spans="1:23" x14ac:dyDescent="0.25">
      <c r="A1054" t="s">
        <v>253</v>
      </c>
      <c r="B1054">
        <v>13</v>
      </c>
      <c r="C1054" t="s">
        <v>352</v>
      </c>
      <c r="D1054">
        <v>1303809</v>
      </c>
      <c r="E1054" t="s">
        <v>512</v>
      </c>
      <c r="F1054" t="s">
        <v>1330</v>
      </c>
      <c r="G1054">
        <v>13001353</v>
      </c>
      <c r="H1054">
        <v>100</v>
      </c>
      <c r="I1054">
        <v>31.676162783961701</v>
      </c>
      <c r="J1054">
        <v>1</v>
      </c>
      <c r="K1054">
        <v>0</v>
      </c>
      <c r="L1054">
        <v>0</v>
      </c>
      <c r="M1054">
        <v>1</v>
      </c>
      <c r="N1054">
        <v>0</v>
      </c>
      <c r="O1054">
        <v>0</v>
      </c>
      <c r="P1054">
        <v>0</v>
      </c>
      <c r="Q1054">
        <v>0</v>
      </c>
      <c r="R1054">
        <v>740</v>
      </c>
      <c r="S1054">
        <v>2960</v>
      </c>
      <c r="T1054" s="8">
        <v>3700</v>
      </c>
      <c r="U1054">
        <v>0.86861238908014404</v>
      </c>
      <c r="V1054" s="2">
        <f>5312260-SUM($T$2:T1054)</f>
        <v>2512230</v>
      </c>
      <c r="W1054" t="str">
        <f t="shared" si="16"/>
        <v>Sim</v>
      </c>
    </row>
    <row r="1055" spans="1:23" x14ac:dyDescent="0.25">
      <c r="A1055" t="s">
        <v>253</v>
      </c>
      <c r="B1055">
        <v>13</v>
      </c>
      <c r="C1055" t="s">
        <v>352</v>
      </c>
      <c r="D1055">
        <v>1304062</v>
      </c>
      <c r="E1055" t="s">
        <v>543</v>
      </c>
      <c r="F1055" t="s">
        <v>1331</v>
      </c>
      <c r="G1055">
        <v>13069748</v>
      </c>
      <c r="H1055">
        <v>128</v>
      </c>
      <c r="I1055">
        <v>31.676162783961701</v>
      </c>
      <c r="J1055">
        <v>1</v>
      </c>
      <c r="K1055">
        <v>0</v>
      </c>
      <c r="L1055">
        <v>0</v>
      </c>
      <c r="M1055">
        <v>1</v>
      </c>
      <c r="N1055">
        <v>0</v>
      </c>
      <c r="O1055">
        <v>0</v>
      </c>
      <c r="P1055">
        <v>0</v>
      </c>
      <c r="Q1055">
        <v>0</v>
      </c>
      <c r="R1055">
        <v>740</v>
      </c>
      <c r="S1055">
        <v>2960</v>
      </c>
      <c r="T1055" s="8">
        <v>3700</v>
      </c>
      <c r="U1055">
        <v>0.86861238908014404</v>
      </c>
      <c r="V1055" s="2">
        <f>5312260-SUM($T$2:T1055)</f>
        <v>2508530</v>
      </c>
      <c r="W1055" t="str">
        <f t="shared" si="16"/>
        <v>Sim</v>
      </c>
    </row>
    <row r="1056" spans="1:23" x14ac:dyDescent="0.25">
      <c r="A1056" t="s">
        <v>253</v>
      </c>
      <c r="B1056">
        <v>13</v>
      </c>
      <c r="C1056" t="s">
        <v>352</v>
      </c>
      <c r="D1056">
        <v>1304062</v>
      </c>
      <c r="E1056" t="s">
        <v>543</v>
      </c>
      <c r="F1056" t="s">
        <v>1332</v>
      </c>
      <c r="G1056">
        <v>13128205</v>
      </c>
      <c r="H1056">
        <v>244</v>
      </c>
      <c r="I1056">
        <v>31.676162783961701</v>
      </c>
      <c r="J1056">
        <v>1</v>
      </c>
      <c r="K1056">
        <v>0</v>
      </c>
      <c r="L1056">
        <v>0</v>
      </c>
      <c r="M1056">
        <v>1</v>
      </c>
      <c r="N1056">
        <v>0</v>
      </c>
      <c r="O1056">
        <v>0</v>
      </c>
      <c r="P1056">
        <v>0</v>
      </c>
      <c r="Q1056">
        <v>0</v>
      </c>
      <c r="R1056">
        <v>740</v>
      </c>
      <c r="S1056">
        <v>2960</v>
      </c>
      <c r="T1056" s="8">
        <v>3700</v>
      </c>
      <c r="U1056">
        <v>0.86861238908014404</v>
      </c>
      <c r="V1056" s="2">
        <f>5312260-SUM($T$2:T1056)</f>
        <v>2504830</v>
      </c>
      <c r="W1056" t="str">
        <f t="shared" si="16"/>
        <v>Sim</v>
      </c>
    </row>
    <row r="1057" spans="1:23" x14ac:dyDescent="0.25">
      <c r="A1057" t="s">
        <v>253</v>
      </c>
      <c r="B1057">
        <v>13</v>
      </c>
      <c r="C1057" t="s">
        <v>352</v>
      </c>
      <c r="D1057">
        <v>1304062</v>
      </c>
      <c r="E1057" t="s">
        <v>543</v>
      </c>
      <c r="F1057" t="s">
        <v>1333</v>
      </c>
      <c r="G1057">
        <v>13067885</v>
      </c>
      <c r="H1057">
        <v>47</v>
      </c>
      <c r="I1057">
        <v>31.676162783961701</v>
      </c>
      <c r="J1057">
        <v>1</v>
      </c>
      <c r="K1057">
        <v>0</v>
      </c>
      <c r="L1057">
        <v>0</v>
      </c>
      <c r="M1057">
        <v>1</v>
      </c>
      <c r="N1057">
        <v>0</v>
      </c>
      <c r="O1057">
        <v>0</v>
      </c>
      <c r="P1057">
        <v>0</v>
      </c>
      <c r="Q1057">
        <v>0</v>
      </c>
      <c r="R1057">
        <v>558</v>
      </c>
      <c r="S1057">
        <v>2232</v>
      </c>
      <c r="T1057" s="8">
        <v>2790</v>
      </c>
      <c r="U1057">
        <v>0.86861238908014404</v>
      </c>
      <c r="V1057" s="2">
        <f>5312260-SUM($T$2:T1057)</f>
        <v>2502040</v>
      </c>
      <c r="W1057" t="str">
        <f t="shared" si="16"/>
        <v>Sim</v>
      </c>
    </row>
    <row r="1058" spans="1:23" x14ac:dyDescent="0.25">
      <c r="A1058" t="s">
        <v>253</v>
      </c>
      <c r="B1058">
        <v>13</v>
      </c>
      <c r="C1058" t="s">
        <v>352</v>
      </c>
      <c r="D1058">
        <v>1304062</v>
      </c>
      <c r="E1058" t="s">
        <v>543</v>
      </c>
      <c r="F1058" t="s">
        <v>1334</v>
      </c>
      <c r="G1058">
        <v>13067567</v>
      </c>
      <c r="H1058">
        <v>62</v>
      </c>
      <c r="I1058">
        <v>31.676162783961701</v>
      </c>
      <c r="J1058">
        <v>1</v>
      </c>
      <c r="K1058">
        <v>0</v>
      </c>
      <c r="L1058">
        <v>0</v>
      </c>
      <c r="M1058">
        <v>1</v>
      </c>
      <c r="N1058">
        <v>0</v>
      </c>
      <c r="O1058">
        <v>0</v>
      </c>
      <c r="P1058">
        <v>0</v>
      </c>
      <c r="Q1058">
        <v>0</v>
      </c>
      <c r="R1058">
        <v>618</v>
      </c>
      <c r="S1058">
        <v>2472</v>
      </c>
      <c r="T1058" s="8">
        <v>3090</v>
      </c>
      <c r="U1058">
        <v>0.86861238908014404</v>
      </c>
      <c r="V1058" s="2">
        <f>5312260-SUM($T$2:T1058)</f>
        <v>2498950</v>
      </c>
      <c r="W1058" t="str">
        <f t="shared" si="16"/>
        <v>Sim</v>
      </c>
    </row>
    <row r="1059" spans="1:23" x14ac:dyDescent="0.25">
      <c r="A1059" t="s">
        <v>253</v>
      </c>
      <c r="B1059">
        <v>13</v>
      </c>
      <c r="C1059" t="s">
        <v>352</v>
      </c>
      <c r="D1059">
        <v>1303403</v>
      </c>
      <c r="E1059" t="s">
        <v>1153</v>
      </c>
      <c r="F1059" t="s">
        <v>1335</v>
      </c>
      <c r="G1059">
        <v>13248200</v>
      </c>
      <c r="H1059">
        <v>76</v>
      </c>
      <c r="I1059">
        <v>31.705559827630601</v>
      </c>
      <c r="J1059">
        <v>0</v>
      </c>
      <c r="K1059">
        <v>1</v>
      </c>
      <c r="L1059">
        <v>0</v>
      </c>
      <c r="M1059">
        <v>1</v>
      </c>
      <c r="N1059">
        <v>0</v>
      </c>
      <c r="O1059">
        <v>1</v>
      </c>
      <c r="P1059">
        <v>0</v>
      </c>
      <c r="Q1059">
        <v>0</v>
      </c>
      <c r="R1059">
        <v>674</v>
      </c>
      <c r="S1059">
        <v>2696</v>
      </c>
      <c r="T1059" s="8">
        <v>3370</v>
      </c>
      <c r="U1059">
        <v>0.86789636591766195</v>
      </c>
      <c r="V1059" s="2">
        <f>5312260-SUM($T$2:T1059)</f>
        <v>2495580</v>
      </c>
      <c r="W1059" t="str">
        <f t="shared" si="16"/>
        <v>Sim</v>
      </c>
    </row>
    <row r="1060" spans="1:23" x14ac:dyDescent="0.25">
      <c r="A1060" t="s">
        <v>21</v>
      </c>
      <c r="B1060">
        <v>51</v>
      </c>
      <c r="C1060" t="s">
        <v>25</v>
      </c>
      <c r="D1060">
        <v>5107776</v>
      </c>
      <c r="E1060" t="s">
        <v>55</v>
      </c>
      <c r="F1060" t="s">
        <v>1336</v>
      </c>
      <c r="G1060">
        <v>51111608</v>
      </c>
      <c r="H1060">
        <v>54</v>
      </c>
      <c r="I1060">
        <v>31.737971612930298</v>
      </c>
      <c r="J1060">
        <v>0</v>
      </c>
      <c r="K1060">
        <v>1</v>
      </c>
      <c r="L1060">
        <v>0</v>
      </c>
      <c r="M1060">
        <v>1</v>
      </c>
      <c r="N1060">
        <v>0</v>
      </c>
      <c r="O1060">
        <v>0</v>
      </c>
      <c r="P1060">
        <v>0</v>
      </c>
      <c r="Q1060">
        <v>0</v>
      </c>
      <c r="R1060">
        <v>586</v>
      </c>
      <c r="S1060">
        <v>2344</v>
      </c>
      <c r="T1060" s="8">
        <v>2930</v>
      </c>
      <c r="U1060">
        <v>0.86710691275790397</v>
      </c>
      <c r="V1060" s="2">
        <f>5312260-SUM($T$2:T1060)</f>
        <v>2492650</v>
      </c>
      <c r="W1060" t="str">
        <f t="shared" si="16"/>
        <v>Sim</v>
      </c>
    </row>
    <row r="1061" spans="1:23" x14ac:dyDescent="0.25">
      <c r="A1061" t="s">
        <v>62</v>
      </c>
      <c r="B1061">
        <v>21</v>
      </c>
      <c r="C1061" t="s">
        <v>63</v>
      </c>
      <c r="D1061">
        <v>2104800</v>
      </c>
      <c r="E1061" t="s">
        <v>115</v>
      </c>
      <c r="F1061" t="s">
        <v>1337</v>
      </c>
      <c r="G1061">
        <v>21353239</v>
      </c>
      <c r="H1061">
        <v>8</v>
      </c>
      <c r="I1061">
        <v>31.748093597756899</v>
      </c>
      <c r="J1061">
        <v>1</v>
      </c>
      <c r="K1061">
        <v>0</v>
      </c>
      <c r="L1061">
        <v>0</v>
      </c>
      <c r="M1061">
        <v>1</v>
      </c>
      <c r="N1061">
        <v>0</v>
      </c>
      <c r="O1061">
        <v>0</v>
      </c>
      <c r="P1061">
        <v>0</v>
      </c>
      <c r="Q1061">
        <v>0</v>
      </c>
      <c r="R1061">
        <v>402</v>
      </c>
      <c r="S1061">
        <v>1608</v>
      </c>
      <c r="T1061" s="8">
        <v>2010</v>
      </c>
      <c r="U1061">
        <v>0.86686037179045705</v>
      </c>
      <c r="V1061" s="2">
        <f>5312260-SUM($T$2:T1061)</f>
        <v>2490640</v>
      </c>
      <c r="W1061" t="str">
        <f t="shared" si="16"/>
        <v>Sim</v>
      </c>
    </row>
    <row r="1062" spans="1:23" x14ac:dyDescent="0.25">
      <c r="A1062" t="s">
        <v>62</v>
      </c>
      <c r="B1062">
        <v>21</v>
      </c>
      <c r="C1062" t="s">
        <v>63</v>
      </c>
      <c r="D1062">
        <v>2104800</v>
      </c>
      <c r="E1062" t="s">
        <v>115</v>
      </c>
      <c r="F1062" t="s">
        <v>1338</v>
      </c>
      <c r="G1062">
        <v>21267065</v>
      </c>
      <c r="H1062">
        <v>12</v>
      </c>
      <c r="I1062">
        <v>31.748093597756899</v>
      </c>
      <c r="J1062">
        <v>0</v>
      </c>
      <c r="K1062">
        <v>1</v>
      </c>
      <c r="L1062">
        <v>0</v>
      </c>
      <c r="M1062">
        <v>1</v>
      </c>
      <c r="N1062">
        <v>0</v>
      </c>
      <c r="O1062">
        <v>0</v>
      </c>
      <c r="P1062">
        <v>0</v>
      </c>
      <c r="Q1062">
        <v>0</v>
      </c>
      <c r="R1062">
        <v>418</v>
      </c>
      <c r="S1062">
        <v>1672</v>
      </c>
      <c r="T1062" s="8">
        <v>2090</v>
      </c>
      <c r="U1062">
        <v>0.86686037179045705</v>
      </c>
      <c r="V1062" s="2">
        <f>5312260-SUM($T$2:T1062)</f>
        <v>2488550</v>
      </c>
      <c r="W1062" t="str">
        <f t="shared" si="16"/>
        <v>Sim</v>
      </c>
    </row>
    <row r="1063" spans="1:23" x14ac:dyDescent="0.25">
      <c r="A1063" t="s">
        <v>62</v>
      </c>
      <c r="B1063">
        <v>26</v>
      </c>
      <c r="C1063" t="s">
        <v>164</v>
      </c>
      <c r="D1063">
        <v>2603009</v>
      </c>
      <c r="E1063" t="s">
        <v>165</v>
      </c>
      <c r="F1063" t="s">
        <v>1339</v>
      </c>
      <c r="G1063">
        <v>26031850</v>
      </c>
      <c r="H1063">
        <v>54</v>
      </c>
      <c r="I1063">
        <v>31.748093597756899</v>
      </c>
      <c r="J1063">
        <v>0</v>
      </c>
      <c r="K1063">
        <v>1</v>
      </c>
      <c r="L1063">
        <v>0</v>
      </c>
      <c r="M1063">
        <v>1</v>
      </c>
      <c r="N1063">
        <v>0</v>
      </c>
      <c r="O1063">
        <v>1</v>
      </c>
      <c r="P1063">
        <v>0</v>
      </c>
      <c r="Q1063">
        <v>0</v>
      </c>
      <c r="R1063">
        <v>586</v>
      </c>
      <c r="S1063">
        <v>2344</v>
      </c>
      <c r="T1063" s="8">
        <v>2930</v>
      </c>
      <c r="U1063">
        <v>0.86686037179045705</v>
      </c>
      <c r="V1063" s="2">
        <f>5312260-SUM($T$2:T1063)</f>
        <v>2485620</v>
      </c>
      <c r="W1063" t="str">
        <f t="shared" si="16"/>
        <v>Sim</v>
      </c>
    </row>
    <row r="1064" spans="1:23" x14ac:dyDescent="0.25">
      <c r="A1064" t="s">
        <v>253</v>
      </c>
      <c r="B1064">
        <v>13</v>
      </c>
      <c r="C1064" t="s">
        <v>352</v>
      </c>
      <c r="D1064">
        <v>1302702</v>
      </c>
      <c r="E1064" t="s">
        <v>465</v>
      </c>
      <c r="F1064" t="s">
        <v>1340</v>
      </c>
      <c r="G1064">
        <v>13102818</v>
      </c>
      <c r="H1064">
        <v>23</v>
      </c>
      <c r="I1064">
        <v>31.748093597756899</v>
      </c>
      <c r="J1064">
        <v>1</v>
      </c>
      <c r="K1064">
        <v>0</v>
      </c>
      <c r="L1064">
        <v>0</v>
      </c>
      <c r="M1064">
        <v>1</v>
      </c>
      <c r="N1064">
        <v>0</v>
      </c>
      <c r="O1064">
        <v>0</v>
      </c>
      <c r="P1064">
        <v>0</v>
      </c>
      <c r="Q1064">
        <v>0</v>
      </c>
      <c r="R1064">
        <v>462</v>
      </c>
      <c r="S1064">
        <v>1848</v>
      </c>
      <c r="T1064" s="8">
        <v>2310</v>
      </c>
      <c r="U1064">
        <v>0.86686037179045705</v>
      </c>
      <c r="V1064" s="2">
        <f>5312260-SUM($T$2:T1064)</f>
        <v>2483310</v>
      </c>
      <c r="W1064" t="str">
        <f t="shared" si="16"/>
        <v>Sim</v>
      </c>
    </row>
    <row r="1065" spans="1:23" x14ac:dyDescent="0.25">
      <c r="A1065" t="s">
        <v>253</v>
      </c>
      <c r="B1065">
        <v>13</v>
      </c>
      <c r="C1065" t="s">
        <v>352</v>
      </c>
      <c r="D1065">
        <v>1303809</v>
      </c>
      <c r="E1065" t="s">
        <v>512</v>
      </c>
      <c r="F1065" t="s">
        <v>1341</v>
      </c>
      <c r="G1065">
        <v>13147200</v>
      </c>
      <c r="H1065">
        <v>34</v>
      </c>
      <c r="I1065">
        <v>31.748093597756899</v>
      </c>
      <c r="J1065">
        <v>1</v>
      </c>
      <c r="K1065">
        <v>0</v>
      </c>
      <c r="L1065">
        <v>0</v>
      </c>
      <c r="M1065">
        <v>1</v>
      </c>
      <c r="N1065">
        <v>0</v>
      </c>
      <c r="O1065">
        <v>0</v>
      </c>
      <c r="P1065">
        <v>0</v>
      </c>
      <c r="Q1065">
        <v>0</v>
      </c>
      <c r="R1065">
        <v>506</v>
      </c>
      <c r="S1065">
        <v>2024</v>
      </c>
      <c r="T1065" s="8">
        <v>2530</v>
      </c>
      <c r="U1065">
        <v>0.86686037179045705</v>
      </c>
      <c r="V1065" s="2">
        <f>5312260-SUM($T$2:T1065)</f>
        <v>2480780</v>
      </c>
      <c r="W1065" t="str">
        <f t="shared" si="16"/>
        <v>Sim</v>
      </c>
    </row>
    <row r="1066" spans="1:23" x14ac:dyDescent="0.25">
      <c r="A1066" t="s">
        <v>253</v>
      </c>
      <c r="B1066">
        <v>13</v>
      </c>
      <c r="C1066" t="s">
        <v>352</v>
      </c>
      <c r="D1066">
        <v>1303809</v>
      </c>
      <c r="E1066" t="s">
        <v>512</v>
      </c>
      <c r="F1066" t="s">
        <v>1342</v>
      </c>
      <c r="G1066">
        <v>13082094</v>
      </c>
      <c r="H1066">
        <v>56</v>
      </c>
      <c r="I1066">
        <v>31.748093597756899</v>
      </c>
      <c r="J1066">
        <v>1</v>
      </c>
      <c r="K1066">
        <v>0</v>
      </c>
      <c r="L1066">
        <v>0</v>
      </c>
      <c r="M1066">
        <v>1</v>
      </c>
      <c r="N1066">
        <v>0</v>
      </c>
      <c r="O1066">
        <v>0</v>
      </c>
      <c r="P1066">
        <v>0</v>
      </c>
      <c r="Q1066">
        <v>0</v>
      </c>
      <c r="R1066">
        <v>594</v>
      </c>
      <c r="S1066">
        <v>2376</v>
      </c>
      <c r="T1066" s="8">
        <v>2970</v>
      </c>
      <c r="U1066">
        <v>0.86686037179045705</v>
      </c>
      <c r="V1066" s="2">
        <f>5312260-SUM($T$2:T1066)</f>
        <v>2477810</v>
      </c>
      <c r="W1066" t="str">
        <f t="shared" si="16"/>
        <v>Sim</v>
      </c>
    </row>
    <row r="1067" spans="1:23" x14ac:dyDescent="0.25">
      <c r="A1067" t="s">
        <v>253</v>
      </c>
      <c r="B1067">
        <v>13</v>
      </c>
      <c r="C1067" t="s">
        <v>352</v>
      </c>
      <c r="D1067">
        <v>1304062</v>
      </c>
      <c r="E1067" t="s">
        <v>543</v>
      </c>
      <c r="F1067" t="s">
        <v>1343</v>
      </c>
      <c r="G1067">
        <v>13007955</v>
      </c>
      <c r="H1067">
        <v>971</v>
      </c>
      <c r="I1067">
        <v>31.748093597756899</v>
      </c>
      <c r="J1067">
        <v>1</v>
      </c>
      <c r="K1067">
        <v>0</v>
      </c>
      <c r="L1067">
        <v>0</v>
      </c>
      <c r="M1067">
        <v>1</v>
      </c>
      <c r="N1067">
        <v>0</v>
      </c>
      <c r="O1067">
        <v>1</v>
      </c>
      <c r="P1067">
        <v>0</v>
      </c>
      <c r="Q1067">
        <v>0</v>
      </c>
      <c r="R1067">
        <v>740</v>
      </c>
      <c r="S1067">
        <v>2960</v>
      </c>
      <c r="T1067" s="8">
        <v>3700</v>
      </c>
      <c r="U1067">
        <v>0.86686037179045705</v>
      </c>
      <c r="V1067" s="2">
        <f>5312260-SUM($T$2:T1067)</f>
        <v>2474110</v>
      </c>
      <c r="W1067" t="str">
        <f t="shared" si="16"/>
        <v>Sim</v>
      </c>
    </row>
    <row r="1068" spans="1:23" x14ac:dyDescent="0.25">
      <c r="A1068" t="s">
        <v>253</v>
      </c>
      <c r="B1068">
        <v>17</v>
      </c>
      <c r="C1068" t="s">
        <v>785</v>
      </c>
      <c r="D1068">
        <v>1710508</v>
      </c>
      <c r="E1068" t="s">
        <v>1072</v>
      </c>
      <c r="F1068" t="s">
        <v>1344</v>
      </c>
      <c r="G1068">
        <v>17056268</v>
      </c>
      <c r="H1068">
        <v>43</v>
      </c>
      <c r="I1068">
        <v>31.748093597756899</v>
      </c>
      <c r="J1068">
        <v>0</v>
      </c>
      <c r="K1068">
        <v>1</v>
      </c>
      <c r="L1068">
        <v>0</v>
      </c>
      <c r="M1068">
        <v>1</v>
      </c>
      <c r="N1068">
        <v>0</v>
      </c>
      <c r="O1068">
        <v>0</v>
      </c>
      <c r="P1068">
        <v>0</v>
      </c>
      <c r="Q1068">
        <v>0</v>
      </c>
      <c r="R1068">
        <v>542</v>
      </c>
      <c r="S1068">
        <v>2168</v>
      </c>
      <c r="T1068" s="8">
        <v>2710</v>
      </c>
      <c r="U1068">
        <v>0.86686037179045705</v>
      </c>
      <c r="V1068" s="2">
        <f>5312260-SUM($T$2:T1068)</f>
        <v>2471400</v>
      </c>
      <c r="W1068" t="str">
        <f t="shared" si="16"/>
        <v>Sim</v>
      </c>
    </row>
    <row r="1069" spans="1:23" x14ac:dyDescent="0.25">
      <c r="A1069" t="s">
        <v>253</v>
      </c>
      <c r="B1069">
        <v>17</v>
      </c>
      <c r="C1069" t="s">
        <v>785</v>
      </c>
      <c r="D1069">
        <v>1710508</v>
      </c>
      <c r="E1069" t="s">
        <v>1072</v>
      </c>
      <c r="F1069" t="s">
        <v>1345</v>
      </c>
      <c r="G1069">
        <v>17042968</v>
      </c>
      <c r="H1069">
        <v>37</v>
      </c>
      <c r="I1069">
        <v>31.748093597756899</v>
      </c>
      <c r="J1069">
        <v>0</v>
      </c>
      <c r="K1069">
        <v>1</v>
      </c>
      <c r="L1069">
        <v>0</v>
      </c>
      <c r="M1069">
        <v>1</v>
      </c>
      <c r="N1069">
        <v>0</v>
      </c>
      <c r="O1069">
        <v>0</v>
      </c>
      <c r="P1069">
        <v>0</v>
      </c>
      <c r="Q1069">
        <v>0</v>
      </c>
      <c r="R1069">
        <v>518</v>
      </c>
      <c r="S1069">
        <v>2072</v>
      </c>
      <c r="T1069" s="8">
        <v>2590</v>
      </c>
      <c r="U1069">
        <v>0.86686037179045705</v>
      </c>
      <c r="V1069" s="2">
        <f>5312260-SUM($T$2:T1069)</f>
        <v>2468810</v>
      </c>
      <c r="W1069" t="str">
        <f t="shared" si="16"/>
        <v>Sim</v>
      </c>
    </row>
    <row r="1070" spans="1:23" x14ac:dyDescent="0.25">
      <c r="A1070" t="s">
        <v>253</v>
      </c>
      <c r="B1070">
        <v>13</v>
      </c>
      <c r="C1070" t="s">
        <v>352</v>
      </c>
      <c r="D1070">
        <v>1300805</v>
      </c>
      <c r="E1070" t="s">
        <v>392</v>
      </c>
      <c r="F1070" t="s">
        <v>1346</v>
      </c>
      <c r="G1070">
        <v>13084224</v>
      </c>
      <c r="H1070">
        <v>13</v>
      </c>
      <c r="I1070">
        <v>31.767243546666499</v>
      </c>
      <c r="J1070">
        <v>1</v>
      </c>
      <c r="K1070">
        <v>0</v>
      </c>
      <c r="L1070">
        <v>0</v>
      </c>
      <c r="M1070">
        <v>1</v>
      </c>
      <c r="N1070">
        <v>0</v>
      </c>
      <c r="O1070">
        <v>0</v>
      </c>
      <c r="P1070">
        <v>0</v>
      </c>
      <c r="Q1070">
        <v>0</v>
      </c>
      <c r="R1070">
        <v>422</v>
      </c>
      <c r="S1070">
        <v>1688</v>
      </c>
      <c r="T1070" s="8">
        <v>2110</v>
      </c>
      <c r="U1070">
        <v>0.86639393689536903</v>
      </c>
      <c r="V1070" s="2">
        <f>5312260-SUM($T$2:T1070)</f>
        <v>2466700</v>
      </c>
      <c r="W1070" t="str">
        <f t="shared" si="16"/>
        <v>Sim</v>
      </c>
    </row>
    <row r="1071" spans="1:23" x14ac:dyDescent="0.25">
      <c r="A1071" t="s">
        <v>253</v>
      </c>
      <c r="B1071">
        <v>17</v>
      </c>
      <c r="C1071" t="s">
        <v>785</v>
      </c>
      <c r="D1071">
        <v>1721109</v>
      </c>
      <c r="E1071" t="s">
        <v>795</v>
      </c>
      <c r="F1071" t="s">
        <v>1347</v>
      </c>
      <c r="G1071">
        <v>17054389</v>
      </c>
      <c r="H1071">
        <v>11</v>
      </c>
      <c r="I1071">
        <v>31.767243546666499</v>
      </c>
      <c r="J1071">
        <v>0</v>
      </c>
      <c r="K1071">
        <v>1</v>
      </c>
      <c r="L1071">
        <v>0</v>
      </c>
      <c r="M1071">
        <v>1</v>
      </c>
      <c r="N1071">
        <v>0</v>
      </c>
      <c r="O1071">
        <v>0</v>
      </c>
      <c r="P1071">
        <v>0</v>
      </c>
      <c r="Q1071">
        <v>0</v>
      </c>
      <c r="R1071">
        <v>414</v>
      </c>
      <c r="S1071">
        <v>1656</v>
      </c>
      <c r="T1071" s="8">
        <v>2070</v>
      </c>
      <c r="U1071">
        <v>0.86639393689536903</v>
      </c>
      <c r="V1071" s="2">
        <f>5312260-SUM($T$2:T1071)</f>
        <v>2464630</v>
      </c>
      <c r="W1071" t="str">
        <f t="shared" si="16"/>
        <v>Sim</v>
      </c>
    </row>
    <row r="1072" spans="1:23" x14ac:dyDescent="0.25">
      <c r="A1072" t="s">
        <v>253</v>
      </c>
      <c r="B1072">
        <v>13</v>
      </c>
      <c r="C1072" t="s">
        <v>352</v>
      </c>
      <c r="D1072">
        <v>1302702</v>
      </c>
      <c r="E1072" t="s">
        <v>465</v>
      </c>
      <c r="F1072" t="s">
        <v>315</v>
      </c>
      <c r="G1072">
        <v>13083058</v>
      </c>
      <c r="H1072">
        <v>13</v>
      </c>
      <c r="I1072">
        <v>31.773737288984599</v>
      </c>
      <c r="J1072">
        <v>1</v>
      </c>
      <c r="K1072">
        <v>0</v>
      </c>
      <c r="L1072">
        <v>0</v>
      </c>
      <c r="M1072">
        <v>1</v>
      </c>
      <c r="N1072">
        <v>0</v>
      </c>
      <c r="O1072">
        <v>0</v>
      </c>
      <c r="P1072">
        <v>0</v>
      </c>
      <c r="Q1072">
        <v>0</v>
      </c>
      <c r="R1072">
        <v>422</v>
      </c>
      <c r="S1072">
        <v>1688</v>
      </c>
      <c r="T1072" s="8">
        <v>2110</v>
      </c>
      <c r="U1072">
        <v>0.86623576895292898</v>
      </c>
      <c r="V1072" s="2">
        <f>5312260-SUM($T$2:T1072)</f>
        <v>2462520</v>
      </c>
      <c r="W1072" t="str">
        <f t="shared" si="16"/>
        <v>Sim</v>
      </c>
    </row>
    <row r="1073" spans="1:23" x14ac:dyDescent="0.25">
      <c r="A1073" t="s">
        <v>253</v>
      </c>
      <c r="B1073">
        <v>13</v>
      </c>
      <c r="C1073" t="s">
        <v>352</v>
      </c>
      <c r="D1073">
        <v>1303809</v>
      </c>
      <c r="E1073" t="s">
        <v>512</v>
      </c>
      <c r="F1073" t="s">
        <v>1349</v>
      </c>
      <c r="G1073">
        <v>13063740</v>
      </c>
      <c r="H1073">
        <v>7</v>
      </c>
      <c r="I1073">
        <v>31.792580860451402</v>
      </c>
      <c r="J1073">
        <v>1</v>
      </c>
      <c r="K1073">
        <v>0</v>
      </c>
      <c r="L1073">
        <v>0</v>
      </c>
      <c r="M1073">
        <v>1</v>
      </c>
      <c r="N1073">
        <v>0</v>
      </c>
      <c r="O1073">
        <v>0</v>
      </c>
      <c r="P1073">
        <v>0</v>
      </c>
      <c r="Q1073">
        <v>0</v>
      </c>
      <c r="R1073">
        <v>398</v>
      </c>
      <c r="S1073">
        <v>1592</v>
      </c>
      <c r="T1073" s="8">
        <v>1990</v>
      </c>
      <c r="U1073">
        <v>0.86577679648664696</v>
      </c>
      <c r="V1073" s="2">
        <f>5312260-SUM($T$2:T1073)</f>
        <v>2460530</v>
      </c>
      <c r="W1073" t="str">
        <f t="shared" si="16"/>
        <v>Sim</v>
      </c>
    </row>
    <row r="1074" spans="1:23" x14ac:dyDescent="0.25">
      <c r="A1074" t="s">
        <v>253</v>
      </c>
      <c r="B1074">
        <v>13</v>
      </c>
      <c r="C1074" t="s">
        <v>352</v>
      </c>
      <c r="D1074">
        <v>1300201</v>
      </c>
      <c r="E1074" t="s">
        <v>356</v>
      </c>
      <c r="F1074" t="s">
        <v>1350</v>
      </c>
      <c r="G1074">
        <v>13082787</v>
      </c>
      <c r="H1074">
        <v>6</v>
      </c>
      <c r="I1074">
        <v>31.802161244549801</v>
      </c>
      <c r="J1074">
        <v>1</v>
      </c>
      <c r="K1074">
        <v>0</v>
      </c>
      <c r="L1074">
        <v>0</v>
      </c>
      <c r="M1074">
        <v>1</v>
      </c>
      <c r="N1074">
        <v>0</v>
      </c>
      <c r="O1074">
        <v>0</v>
      </c>
      <c r="P1074">
        <v>0</v>
      </c>
      <c r="Q1074">
        <v>0</v>
      </c>
      <c r="R1074">
        <v>394</v>
      </c>
      <c r="S1074">
        <v>1576</v>
      </c>
      <c r="T1074" s="8">
        <v>1970</v>
      </c>
      <c r="U1074">
        <v>0.86554344727652999</v>
      </c>
      <c r="V1074" s="2">
        <f>5312260-SUM($T$2:T1074)</f>
        <v>2458560</v>
      </c>
      <c r="W1074" t="str">
        <f t="shared" si="16"/>
        <v>Sim</v>
      </c>
    </row>
    <row r="1075" spans="1:23" x14ac:dyDescent="0.25">
      <c r="A1075" t="s">
        <v>253</v>
      </c>
      <c r="B1075">
        <v>13</v>
      </c>
      <c r="C1075" t="s">
        <v>352</v>
      </c>
      <c r="D1075">
        <v>1300805</v>
      </c>
      <c r="E1075" t="s">
        <v>392</v>
      </c>
      <c r="F1075" t="s">
        <v>1351</v>
      </c>
      <c r="G1075">
        <v>13108263</v>
      </c>
      <c r="H1075">
        <v>28</v>
      </c>
      <c r="I1075">
        <v>31.802464668304498</v>
      </c>
      <c r="J1075">
        <v>1</v>
      </c>
      <c r="K1075">
        <v>0</v>
      </c>
      <c r="L1075">
        <v>0</v>
      </c>
      <c r="M1075">
        <v>1</v>
      </c>
      <c r="N1075">
        <v>1</v>
      </c>
      <c r="O1075">
        <v>0</v>
      </c>
      <c r="P1075">
        <v>0</v>
      </c>
      <c r="Q1075">
        <v>0</v>
      </c>
      <c r="R1075">
        <v>482</v>
      </c>
      <c r="S1075">
        <v>1928</v>
      </c>
      <c r="T1075" s="8">
        <v>2410</v>
      </c>
      <c r="U1075">
        <v>0.86553605679064005</v>
      </c>
      <c r="V1075" s="2">
        <f>5312260-SUM($T$2:T1075)</f>
        <v>2456150</v>
      </c>
      <c r="W1075" t="str">
        <f t="shared" si="16"/>
        <v>Sim</v>
      </c>
    </row>
    <row r="1076" spans="1:23" x14ac:dyDescent="0.25">
      <c r="A1076" t="s">
        <v>253</v>
      </c>
      <c r="B1076">
        <v>14</v>
      </c>
      <c r="C1076" t="s">
        <v>575</v>
      </c>
      <c r="D1076">
        <v>1400407</v>
      </c>
      <c r="E1076" t="s">
        <v>615</v>
      </c>
      <c r="F1076" t="s">
        <v>1352</v>
      </c>
      <c r="G1076">
        <v>14007550</v>
      </c>
      <c r="H1076">
        <v>14</v>
      </c>
      <c r="I1076">
        <v>31.802464668304498</v>
      </c>
      <c r="J1076">
        <v>1</v>
      </c>
      <c r="K1076">
        <v>0</v>
      </c>
      <c r="L1076">
        <v>0</v>
      </c>
      <c r="M1076">
        <v>1</v>
      </c>
      <c r="N1076">
        <v>0</v>
      </c>
      <c r="O1076">
        <v>0</v>
      </c>
      <c r="P1076">
        <v>0</v>
      </c>
      <c r="Q1076">
        <v>0</v>
      </c>
      <c r="R1076">
        <v>426</v>
      </c>
      <c r="S1076">
        <v>1704</v>
      </c>
      <c r="T1076" s="8">
        <v>2130</v>
      </c>
      <c r="U1076">
        <v>0.86553605679064005</v>
      </c>
      <c r="V1076" s="2">
        <f>5312260-SUM($T$2:T1076)</f>
        <v>2454020</v>
      </c>
      <c r="W1076" t="str">
        <f t="shared" si="16"/>
        <v>Sim</v>
      </c>
    </row>
    <row r="1077" spans="1:23" x14ac:dyDescent="0.25">
      <c r="A1077" t="s">
        <v>253</v>
      </c>
      <c r="B1077">
        <v>13</v>
      </c>
      <c r="C1077" t="s">
        <v>352</v>
      </c>
      <c r="D1077">
        <v>1302207</v>
      </c>
      <c r="E1077" t="s">
        <v>1353</v>
      </c>
      <c r="F1077" t="s">
        <v>1354</v>
      </c>
      <c r="G1077">
        <v>13077988</v>
      </c>
      <c r="H1077">
        <v>11</v>
      </c>
      <c r="I1077">
        <v>31.806092674062501</v>
      </c>
      <c r="J1077">
        <v>1</v>
      </c>
      <c r="K1077">
        <v>0</v>
      </c>
      <c r="L1077">
        <v>0</v>
      </c>
      <c r="M1077">
        <v>1</v>
      </c>
      <c r="N1077">
        <v>0</v>
      </c>
      <c r="O1077">
        <v>0</v>
      </c>
      <c r="P1077">
        <v>0</v>
      </c>
      <c r="Q1077">
        <v>0</v>
      </c>
      <c r="R1077">
        <v>414</v>
      </c>
      <c r="S1077">
        <v>1656</v>
      </c>
      <c r="T1077" s="8">
        <v>2070</v>
      </c>
      <c r="U1077">
        <v>0.865447689532163</v>
      </c>
      <c r="V1077" s="2">
        <f>5312260-SUM($T$2:T1077)</f>
        <v>2451950</v>
      </c>
      <c r="W1077" t="str">
        <f t="shared" si="16"/>
        <v>Sim</v>
      </c>
    </row>
    <row r="1078" spans="1:23" x14ac:dyDescent="0.25">
      <c r="A1078" t="s">
        <v>253</v>
      </c>
      <c r="B1078">
        <v>13</v>
      </c>
      <c r="C1078" t="s">
        <v>352</v>
      </c>
      <c r="D1078">
        <v>1302702</v>
      </c>
      <c r="E1078" t="s">
        <v>465</v>
      </c>
      <c r="F1078" t="s">
        <v>1355</v>
      </c>
      <c r="G1078">
        <v>13128809</v>
      </c>
      <c r="H1078">
        <v>22</v>
      </c>
      <c r="I1078">
        <v>31.853775566633299</v>
      </c>
      <c r="J1078">
        <v>1</v>
      </c>
      <c r="K1078">
        <v>0</v>
      </c>
      <c r="L1078">
        <v>0</v>
      </c>
      <c r="M1078">
        <v>1</v>
      </c>
      <c r="N1078">
        <v>1</v>
      </c>
      <c r="O1078">
        <v>0</v>
      </c>
      <c r="P1078">
        <v>0</v>
      </c>
      <c r="Q1078">
        <v>0</v>
      </c>
      <c r="R1078">
        <v>458</v>
      </c>
      <c r="S1078">
        <v>1832</v>
      </c>
      <c r="T1078" s="8">
        <v>2290</v>
      </c>
      <c r="U1078">
        <v>0.86428627833995797</v>
      </c>
      <c r="V1078" s="2">
        <f>5312260-SUM($T$2:T1078)</f>
        <v>2449660</v>
      </c>
      <c r="W1078" t="str">
        <f t="shared" si="16"/>
        <v>Sim</v>
      </c>
    </row>
    <row r="1079" spans="1:23" x14ac:dyDescent="0.25">
      <c r="A1079" t="s">
        <v>253</v>
      </c>
      <c r="B1079">
        <v>13</v>
      </c>
      <c r="C1079" t="s">
        <v>352</v>
      </c>
      <c r="D1079">
        <v>1303809</v>
      </c>
      <c r="E1079" t="s">
        <v>512</v>
      </c>
      <c r="F1079" t="s">
        <v>1356</v>
      </c>
      <c r="G1079">
        <v>13085611</v>
      </c>
      <c r="H1079">
        <v>19</v>
      </c>
      <c r="I1079">
        <v>31.853775566633299</v>
      </c>
      <c r="J1079">
        <v>1</v>
      </c>
      <c r="K1079">
        <v>0</v>
      </c>
      <c r="L1079">
        <v>0</v>
      </c>
      <c r="M1079">
        <v>1</v>
      </c>
      <c r="N1079">
        <v>0</v>
      </c>
      <c r="O1079">
        <v>0</v>
      </c>
      <c r="P1079">
        <v>0</v>
      </c>
      <c r="Q1079">
        <v>0</v>
      </c>
      <c r="R1079">
        <v>446</v>
      </c>
      <c r="S1079">
        <v>1784</v>
      </c>
      <c r="T1079" s="8">
        <v>2230</v>
      </c>
      <c r="U1079">
        <v>0.86428627833995797</v>
      </c>
      <c r="V1079" s="2">
        <f>5312260-SUM($T$2:T1079)</f>
        <v>2447430</v>
      </c>
      <c r="W1079" t="str">
        <f t="shared" si="16"/>
        <v>Sim</v>
      </c>
    </row>
    <row r="1080" spans="1:23" x14ac:dyDescent="0.25">
      <c r="A1080" t="s">
        <v>253</v>
      </c>
      <c r="B1080">
        <v>13</v>
      </c>
      <c r="C1080" t="s">
        <v>352</v>
      </c>
      <c r="D1080">
        <v>1303809</v>
      </c>
      <c r="E1080" t="s">
        <v>512</v>
      </c>
      <c r="F1080" t="s">
        <v>1302</v>
      </c>
      <c r="G1080">
        <v>13086383</v>
      </c>
      <c r="H1080">
        <v>22</v>
      </c>
      <c r="I1080">
        <v>31.853775566633299</v>
      </c>
      <c r="J1080">
        <v>1</v>
      </c>
      <c r="K1080">
        <v>0</v>
      </c>
      <c r="L1080">
        <v>0</v>
      </c>
      <c r="M1080">
        <v>1</v>
      </c>
      <c r="N1080">
        <v>0</v>
      </c>
      <c r="O1080">
        <v>0</v>
      </c>
      <c r="P1080">
        <v>0</v>
      </c>
      <c r="Q1080">
        <v>0</v>
      </c>
      <c r="R1080">
        <v>458</v>
      </c>
      <c r="S1080">
        <v>1832</v>
      </c>
      <c r="T1080" s="8">
        <v>2290</v>
      </c>
      <c r="U1080">
        <v>0.86428627833995797</v>
      </c>
      <c r="V1080" s="2">
        <f>5312260-SUM($T$2:T1080)</f>
        <v>2445140</v>
      </c>
      <c r="W1080" t="str">
        <f t="shared" si="16"/>
        <v>Sim</v>
      </c>
    </row>
    <row r="1081" spans="1:23" x14ac:dyDescent="0.25">
      <c r="A1081" t="s">
        <v>253</v>
      </c>
      <c r="B1081">
        <v>13</v>
      </c>
      <c r="C1081" t="s">
        <v>352</v>
      </c>
      <c r="D1081">
        <v>1303809</v>
      </c>
      <c r="E1081" t="s">
        <v>512</v>
      </c>
      <c r="F1081" t="s">
        <v>1357</v>
      </c>
      <c r="G1081">
        <v>13082124</v>
      </c>
      <c r="H1081">
        <v>35</v>
      </c>
      <c r="I1081">
        <v>31.853775566633299</v>
      </c>
      <c r="J1081">
        <v>1</v>
      </c>
      <c r="K1081">
        <v>0</v>
      </c>
      <c r="L1081">
        <v>0</v>
      </c>
      <c r="M1081">
        <v>1</v>
      </c>
      <c r="N1081">
        <v>0</v>
      </c>
      <c r="O1081">
        <v>0</v>
      </c>
      <c r="P1081">
        <v>0</v>
      </c>
      <c r="Q1081">
        <v>0</v>
      </c>
      <c r="R1081">
        <v>510</v>
      </c>
      <c r="S1081">
        <v>2040</v>
      </c>
      <c r="T1081" s="8">
        <v>2550</v>
      </c>
      <c r="U1081">
        <v>0.86428627833995797</v>
      </c>
      <c r="V1081" s="2">
        <f>5312260-SUM($T$2:T1081)</f>
        <v>2442590</v>
      </c>
      <c r="W1081" t="str">
        <f t="shared" si="16"/>
        <v>Sim</v>
      </c>
    </row>
    <row r="1082" spans="1:23" x14ac:dyDescent="0.25">
      <c r="A1082" t="s">
        <v>253</v>
      </c>
      <c r="B1082">
        <v>13</v>
      </c>
      <c r="C1082" t="s">
        <v>352</v>
      </c>
      <c r="D1082">
        <v>1303809</v>
      </c>
      <c r="E1082" t="s">
        <v>512</v>
      </c>
      <c r="F1082" t="s">
        <v>1358</v>
      </c>
      <c r="G1082">
        <v>13086405</v>
      </c>
      <c r="H1082">
        <v>42</v>
      </c>
      <c r="I1082">
        <v>31.853775566633299</v>
      </c>
      <c r="J1082">
        <v>1</v>
      </c>
      <c r="K1082">
        <v>0</v>
      </c>
      <c r="L1082">
        <v>0</v>
      </c>
      <c r="M1082">
        <v>1</v>
      </c>
      <c r="N1082">
        <v>0</v>
      </c>
      <c r="O1082">
        <v>0</v>
      </c>
      <c r="P1082">
        <v>0</v>
      </c>
      <c r="Q1082">
        <v>0</v>
      </c>
      <c r="R1082">
        <v>538</v>
      </c>
      <c r="S1082">
        <v>2152</v>
      </c>
      <c r="T1082" s="8">
        <v>2690</v>
      </c>
      <c r="U1082">
        <v>0.86428627833995797</v>
      </c>
      <c r="V1082" s="2">
        <f>5312260-SUM($T$2:T1082)</f>
        <v>2439900</v>
      </c>
      <c r="W1082" t="str">
        <f t="shared" si="16"/>
        <v>Sim</v>
      </c>
    </row>
    <row r="1083" spans="1:23" x14ac:dyDescent="0.25">
      <c r="A1083" t="s">
        <v>253</v>
      </c>
      <c r="B1083">
        <v>13</v>
      </c>
      <c r="C1083" t="s">
        <v>352</v>
      </c>
      <c r="D1083">
        <v>1303809</v>
      </c>
      <c r="E1083" t="s">
        <v>512</v>
      </c>
      <c r="F1083" t="s">
        <v>1359</v>
      </c>
      <c r="G1083">
        <v>13320262</v>
      </c>
      <c r="H1083">
        <v>46</v>
      </c>
      <c r="I1083">
        <v>31.853775566633299</v>
      </c>
      <c r="J1083">
        <v>1</v>
      </c>
      <c r="K1083">
        <v>0</v>
      </c>
      <c r="L1083">
        <v>0</v>
      </c>
      <c r="M1083">
        <v>1</v>
      </c>
      <c r="N1083">
        <v>0</v>
      </c>
      <c r="O1083">
        <v>0</v>
      </c>
      <c r="P1083">
        <v>0</v>
      </c>
      <c r="Q1083">
        <v>0</v>
      </c>
      <c r="R1083">
        <v>554</v>
      </c>
      <c r="S1083">
        <v>2216</v>
      </c>
      <c r="T1083" s="8">
        <v>2770</v>
      </c>
      <c r="U1083">
        <v>0.86428627833995797</v>
      </c>
      <c r="V1083" s="2">
        <f>5312260-SUM($T$2:T1083)</f>
        <v>2437130</v>
      </c>
      <c r="W1083" t="str">
        <f t="shared" si="16"/>
        <v>Sim</v>
      </c>
    </row>
    <row r="1084" spans="1:23" x14ac:dyDescent="0.25">
      <c r="A1084" t="s">
        <v>62</v>
      </c>
      <c r="B1084">
        <v>29</v>
      </c>
      <c r="C1084" t="s">
        <v>192</v>
      </c>
      <c r="D1084">
        <v>2925303</v>
      </c>
      <c r="E1084" t="s">
        <v>231</v>
      </c>
      <c r="F1084" t="s">
        <v>1360</v>
      </c>
      <c r="G1084">
        <v>29326540</v>
      </c>
      <c r="H1084">
        <v>43</v>
      </c>
      <c r="I1084">
        <v>31.874985013085499</v>
      </c>
      <c r="J1084">
        <v>1</v>
      </c>
      <c r="K1084">
        <v>0</v>
      </c>
      <c r="L1084">
        <v>0</v>
      </c>
      <c r="M1084">
        <v>1</v>
      </c>
      <c r="N1084">
        <v>0</v>
      </c>
      <c r="O1084">
        <v>0</v>
      </c>
      <c r="P1084">
        <v>0</v>
      </c>
      <c r="Q1084">
        <v>0</v>
      </c>
      <c r="R1084">
        <v>542</v>
      </c>
      <c r="S1084">
        <v>2168</v>
      </c>
      <c r="T1084" s="8">
        <v>2710</v>
      </c>
      <c r="U1084">
        <v>0.863769680307372</v>
      </c>
      <c r="V1084" s="2">
        <f>5312260-SUM($T$2:T1084)</f>
        <v>2434420</v>
      </c>
      <c r="W1084" t="str">
        <f t="shared" si="16"/>
        <v>Sim</v>
      </c>
    </row>
    <row r="1085" spans="1:23" x14ac:dyDescent="0.25">
      <c r="A1085" t="s">
        <v>253</v>
      </c>
      <c r="B1085">
        <v>12</v>
      </c>
      <c r="C1085" t="s">
        <v>272</v>
      </c>
      <c r="D1085">
        <v>1200203</v>
      </c>
      <c r="E1085" t="s">
        <v>283</v>
      </c>
      <c r="F1085" t="s">
        <v>1361</v>
      </c>
      <c r="G1085">
        <v>12020664</v>
      </c>
      <c r="H1085">
        <v>8</v>
      </c>
      <c r="I1085">
        <v>31.874985013085499</v>
      </c>
      <c r="J1085">
        <v>0</v>
      </c>
      <c r="K1085">
        <v>1</v>
      </c>
      <c r="L1085">
        <v>0</v>
      </c>
      <c r="M1085">
        <v>1</v>
      </c>
      <c r="N1085">
        <v>0</v>
      </c>
      <c r="O1085">
        <v>0</v>
      </c>
      <c r="P1085">
        <v>0</v>
      </c>
      <c r="Q1085">
        <v>0</v>
      </c>
      <c r="R1085">
        <v>402</v>
      </c>
      <c r="S1085">
        <v>1608</v>
      </c>
      <c r="T1085" s="8">
        <v>2010</v>
      </c>
      <c r="U1085">
        <v>0.863769680307372</v>
      </c>
      <c r="V1085" s="2">
        <f>5312260-SUM($T$2:T1085)</f>
        <v>2432410</v>
      </c>
      <c r="W1085" t="str">
        <f t="shared" si="16"/>
        <v>Sim</v>
      </c>
    </row>
    <row r="1086" spans="1:23" x14ac:dyDescent="0.25">
      <c r="A1086" t="s">
        <v>253</v>
      </c>
      <c r="B1086">
        <v>14</v>
      </c>
      <c r="C1086" t="s">
        <v>575</v>
      </c>
      <c r="D1086">
        <v>1400456</v>
      </c>
      <c r="E1086" t="s">
        <v>645</v>
      </c>
      <c r="F1086" t="s">
        <v>1362</v>
      </c>
      <c r="G1086">
        <v>14322722</v>
      </c>
      <c r="H1086">
        <v>6</v>
      </c>
      <c r="I1086">
        <v>31.874985013085499</v>
      </c>
      <c r="J1086">
        <v>0</v>
      </c>
      <c r="K1086">
        <v>1</v>
      </c>
      <c r="L1086">
        <v>0</v>
      </c>
      <c r="M1086">
        <v>1</v>
      </c>
      <c r="N1086">
        <v>0</v>
      </c>
      <c r="O1086">
        <v>0</v>
      </c>
      <c r="P1086">
        <v>0</v>
      </c>
      <c r="Q1086">
        <v>0</v>
      </c>
      <c r="R1086">
        <v>394</v>
      </c>
      <c r="S1086">
        <v>1576</v>
      </c>
      <c r="T1086" s="8">
        <v>1970</v>
      </c>
      <c r="U1086">
        <v>0.863769680307372</v>
      </c>
      <c r="V1086" s="2">
        <f>5312260-SUM($T$2:T1086)</f>
        <v>2430440</v>
      </c>
      <c r="W1086" t="str">
        <f t="shared" si="16"/>
        <v>Sim</v>
      </c>
    </row>
    <row r="1087" spans="1:23" x14ac:dyDescent="0.25">
      <c r="A1087" t="s">
        <v>253</v>
      </c>
      <c r="B1087">
        <v>15</v>
      </c>
      <c r="C1087" t="s">
        <v>673</v>
      </c>
      <c r="D1087">
        <v>1506807</v>
      </c>
      <c r="E1087" t="s">
        <v>747</v>
      </c>
      <c r="F1087" t="s">
        <v>1363</v>
      </c>
      <c r="G1087">
        <v>15589854</v>
      </c>
      <c r="H1087">
        <v>4</v>
      </c>
      <c r="I1087">
        <v>31.874985013085499</v>
      </c>
      <c r="J1087">
        <v>1</v>
      </c>
      <c r="K1087">
        <v>0</v>
      </c>
      <c r="L1087">
        <v>0</v>
      </c>
      <c r="M1087">
        <v>1</v>
      </c>
      <c r="N1087">
        <v>0</v>
      </c>
      <c r="O1087">
        <v>0</v>
      </c>
      <c r="P1087">
        <v>0</v>
      </c>
      <c r="Q1087">
        <v>0</v>
      </c>
      <c r="R1087">
        <v>386</v>
      </c>
      <c r="S1087">
        <v>1544</v>
      </c>
      <c r="T1087" s="8">
        <v>1930</v>
      </c>
      <c r="U1087">
        <v>0.863769680307372</v>
      </c>
      <c r="V1087" s="2">
        <f>5312260-SUM($T$2:T1087)</f>
        <v>2428510</v>
      </c>
      <c r="W1087" t="str">
        <f t="shared" si="16"/>
        <v>Sim</v>
      </c>
    </row>
    <row r="1088" spans="1:23" x14ac:dyDescent="0.25">
      <c r="A1088" t="s">
        <v>253</v>
      </c>
      <c r="B1088">
        <v>12</v>
      </c>
      <c r="C1088" t="s">
        <v>272</v>
      </c>
      <c r="D1088">
        <v>1200609</v>
      </c>
      <c r="E1088" t="s">
        <v>348</v>
      </c>
      <c r="F1088" t="s">
        <v>1364</v>
      </c>
      <c r="G1088">
        <v>12111228</v>
      </c>
      <c r="H1088">
        <v>53</v>
      </c>
      <c r="I1088">
        <v>31.8919918962631</v>
      </c>
      <c r="J1088">
        <v>0</v>
      </c>
      <c r="K1088">
        <v>1</v>
      </c>
      <c r="L1088">
        <v>0</v>
      </c>
      <c r="M1088">
        <v>1</v>
      </c>
      <c r="N1088">
        <v>0</v>
      </c>
      <c r="O1088">
        <v>0</v>
      </c>
      <c r="P1088">
        <v>0</v>
      </c>
      <c r="Q1088">
        <v>0</v>
      </c>
      <c r="R1088">
        <v>582</v>
      </c>
      <c r="S1088">
        <v>2328</v>
      </c>
      <c r="T1088" s="8">
        <v>2910</v>
      </c>
      <c r="U1088">
        <v>0.86335544401837805</v>
      </c>
      <c r="V1088" s="2">
        <f>5312260-SUM($T$2:T1088)</f>
        <v>2425600</v>
      </c>
      <c r="W1088" t="str">
        <f t="shared" si="16"/>
        <v>Sim</v>
      </c>
    </row>
    <row r="1089" spans="1:23" x14ac:dyDescent="0.25">
      <c r="A1089" t="s">
        <v>253</v>
      </c>
      <c r="B1089">
        <v>13</v>
      </c>
      <c r="C1089" t="s">
        <v>352</v>
      </c>
      <c r="D1089">
        <v>1302306</v>
      </c>
      <c r="E1089" t="s">
        <v>437</v>
      </c>
      <c r="F1089" t="s">
        <v>1365</v>
      </c>
      <c r="G1089">
        <v>13083813</v>
      </c>
      <c r="H1089">
        <v>48</v>
      </c>
      <c r="I1089">
        <v>31.8919918962631</v>
      </c>
      <c r="J1089">
        <v>1</v>
      </c>
      <c r="K1089">
        <v>0</v>
      </c>
      <c r="L1089">
        <v>0</v>
      </c>
      <c r="M1089">
        <v>1</v>
      </c>
      <c r="N1089">
        <v>0</v>
      </c>
      <c r="O1089">
        <v>0</v>
      </c>
      <c r="P1089">
        <v>0</v>
      </c>
      <c r="Q1089">
        <v>0</v>
      </c>
      <c r="R1089">
        <v>562</v>
      </c>
      <c r="S1089">
        <v>2248</v>
      </c>
      <c r="T1089" s="8">
        <v>2810</v>
      </c>
      <c r="U1089">
        <v>0.86335544401837805</v>
      </c>
      <c r="V1089" s="2">
        <f>5312260-SUM($T$2:T1089)</f>
        <v>2422790</v>
      </c>
      <c r="W1089" t="str">
        <f t="shared" si="16"/>
        <v>Sim</v>
      </c>
    </row>
    <row r="1090" spans="1:23" x14ac:dyDescent="0.25">
      <c r="A1090" t="s">
        <v>253</v>
      </c>
      <c r="B1090">
        <v>17</v>
      </c>
      <c r="C1090" t="s">
        <v>785</v>
      </c>
      <c r="D1090">
        <v>1711902</v>
      </c>
      <c r="E1090" t="s">
        <v>788</v>
      </c>
      <c r="F1090" t="s">
        <v>1366</v>
      </c>
      <c r="G1090">
        <v>17122813</v>
      </c>
      <c r="H1090">
        <v>48</v>
      </c>
      <c r="I1090">
        <v>31.900259758864301</v>
      </c>
      <c r="J1090">
        <v>0</v>
      </c>
      <c r="K1090">
        <v>1</v>
      </c>
      <c r="L1090">
        <v>0</v>
      </c>
      <c r="M1090">
        <v>1</v>
      </c>
      <c r="N1090">
        <v>0</v>
      </c>
      <c r="O1090">
        <v>0</v>
      </c>
      <c r="P1090">
        <v>0</v>
      </c>
      <c r="Q1090">
        <v>0</v>
      </c>
      <c r="R1090">
        <v>562</v>
      </c>
      <c r="S1090">
        <v>2248</v>
      </c>
      <c r="T1090" s="8">
        <v>2810</v>
      </c>
      <c r="U1090">
        <v>0.86315406386623195</v>
      </c>
      <c r="V1090" s="2">
        <f>5312260-SUM($T$2:T1090)</f>
        <v>2419980</v>
      </c>
      <c r="W1090" t="str">
        <f t="shared" si="16"/>
        <v>Sim</v>
      </c>
    </row>
    <row r="1091" spans="1:23" x14ac:dyDescent="0.25">
      <c r="A1091" t="s">
        <v>253</v>
      </c>
      <c r="B1091">
        <v>13</v>
      </c>
      <c r="C1091" t="s">
        <v>352</v>
      </c>
      <c r="D1091">
        <v>1303908</v>
      </c>
      <c r="E1091" t="s">
        <v>533</v>
      </c>
      <c r="F1091" t="s">
        <v>1367</v>
      </c>
      <c r="G1091">
        <v>13101552</v>
      </c>
      <c r="H1091">
        <v>290</v>
      </c>
      <c r="I1091">
        <v>31.900448191917398</v>
      </c>
      <c r="J1091">
        <v>1</v>
      </c>
      <c r="K1091">
        <v>0</v>
      </c>
      <c r="L1091">
        <v>0</v>
      </c>
      <c r="M1091">
        <v>1</v>
      </c>
      <c r="N1091">
        <v>0</v>
      </c>
      <c r="O1091">
        <v>0</v>
      </c>
      <c r="P1091">
        <v>0</v>
      </c>
      <c r="Q1091">
        <v>0</v>
      </c>
      <c r="R1091">
        <v>740</v>
      </c>
      <c r="S1091">
        <v>2960</v>
      </c>
      <c r="T1091" s="8">
        <v>3700</v>
      </c>
      <c r="U1091">
        <v>0.86314947420639698</v>
      </c>
      <c r="V1091" s="2">
        <f>5312260-SUM($T$2:T1091)</f>
        <v>2416280</v>
      </c>
      <c r="W1091" t="str">
        <f t="shared" ref="W1091:W1154" si="17">IF(V1091&gt;=0,"Sim","Não")</f>
        <v>Sim</v>
      </c>
    </row>
    <row r="1092" spans="1:23" x14ac:dyDescent="0.25">
      <c r="A1092" t="s">
        <v>253</v>
      </c>
      <c r="B1092">
        <v>13</v>
      </c>
      <c r="C1092" t="s">
        <v>352</v>
      </c>
      <c r="D1092">
        <v>1303700</v>
      </c>
      <c r="E1092" t="s">
        <v>501</v>
      </c>
      <c r="F1092" t="s">
        <v>1368</v>
      </c>
      <c r="G1092">
        <v>13054384</v>
      </c>
      <c r="H1092">
        <v>9</v>
      </c>
      <c r="I1092">
        <v>31.910146391989301</v>
      </c>
      <c r="J1092">
        <v>1</v>
      </c>
      <c r="K1092">
        <v>0</v>
      </c>
      <c r="L1092">
        <v>0</v>
      </c>
      <c r="M1092">
        <v>1</v>
      </c>
      <c r="N1092">
        <v>0</v>
      </c>
      <c r="O1092">
        <v>0</v>
      </c>
      <c r="P1092">
        <v>0</v>
      </c>
      <c r="Q1092">
        <v>0</v>
      </c>
      <c r="R1092">
        <v>406</v>
      </c>
      <c r="S1092">
        <v>1624</v>
      </c>
      <c r="T1092" s="8">
        <v>2030</v>
      </c>
      <c r="U1092">
        <v>0.86291325535513896</v>
      </c>
      <c r="V1092" s="2">
        <f>5312260-SUM($T$2:T1092)</f>
        <v>2414250</v>
      </c>
      <c r="W1092" t="str">
        <f t="shared" si="17"/>
        <v>Sim</v>
      </c>
    </row>
    <row r="1093" spans="1:23" x14ac:dyDescent="0.25">
      <c r="A1093" t="s">
        <v>253</v>
      </c>
      <c r="B1093">
        <v>14</v>
      </c>
      <c r="C1093" t="s">
        <v>575</v>
      </c>
      <c r="D1093">
        <v>1400704</v>
      </c>
      <c r="E1093" t="s">
        <v>650</v>
      </c>
      <c r="F1093" t="s">
        <v>1369</v>
      </c>
      <c r="G1093">
        <v>14005590</v>
      </c>
      <c r="H1093">
        <v>53</v>
      </c>
      <c r="I1093">
        <v>31.910146391989301</v>
      </c>
      <c r="J1093">
        <v>0</v>
      </c>
      <c r="K1093">
        <v>1</v>
      </c>
      <c r="L1093">
        <v>0</v>
      </c>
      <c r="M1093">
        <v>1</v>
      </c>
      <c r="N1093">
        <v>0</v>
      </c>
      <c r="O1093">
        <v>0</v>
      </c>
      <c r="P1093">
        <v>0</v>
      </c>
      <c r="Q1093">
        <v>0</v>
      </c>
      <c r="R1093">
        <v>582</v>
      </c>
      <c r="S1093">
        <v>2328</v>
      </c>
      <c r="T1093" s="8">
        <v>2910</v>
      </c>
      <c r="U1093">
        <v>0.86291325535513896</v>
      </c>
      <c r="V1093" s="2">
        <f>5312260-SUM($T$2:T1093)</f>
        <v>2411340</v>
      </c>
      <c r="W1093" t="str">
        <f t="shared" si="17"/>
        <v>Sim</v>
      </c>
    </row>
    <row r="1094" spans="1:23" x14ac:dyDescent="0.25">
      <c r="A1094" t="s">
        <v>253</v>
      </c>
      <c r="B1094">
        <v>14</v>
      </c>
      <c r="C1094" t="s">
        <v>575</v>
      </c>
      <c r="D1094">
        <v>1400704</v>
      </c>
      <c r="E1094" t="s">
        <v>650</v>
      </c>
      <c r="F1094" t="s">
        <v>1370</v>
      </c>
      <c r="G1094">
        <v>14001420</v>
      </c>
      <c r="H1094">
        <v>42</v>
      </c>
      <c r="I1094">
        <v>31.910146391989301</v>
      </c>
      <c r="J1094">
        <v>0</v>
      </c>
      <c r="K1094">
        <v>1</v>
      </c>
      <c r="L1094">
        <v>0</v>
      </c>
      <c r="M1094">
        <v>1</v>
      </c>
      <c r="N1094">
        <v>0</v>
      </c>
      <c r="O1094">
        <v>0</v>
      </c>
      <c r="P1094">
        <v>0</v>
      </c>
      <c r="Q1094">
        <v>0</v>
      </c>
      <c r="R1094">
        <v>538</v>
      </c>
      <c r="S1094">
        <v>2152</v>
      </c>
      <c r="T1094" s="8">
        <v>2690</v>
      </c>
      <c r="U1094">
        <v>0.86291325535513896</v>
      </c>
      <c r="V1094" s="2">
        <f>5312260-SUM($T$2:T1094)</f>
        <v>2408650</v>
      </c>
      <c r="W1094" t="str">
        <f t="shared" si="17"/>
        <v>Sim</v>
      </c>
    </row>
    <row r="1095" spans="1:23" x14ac:dyDescent="0.25">
      <c r="A1095" t="s">
        <v>253</v>
      </c>
      <c r="B1095">
        <v>13</v>
      </c>
      <c r="C1095" t="s">
        <v>352</v>
      </c>
      <c r="D1095">
        <v>1303809</v>
      </c>
      <c r="E1095" t="s">
        <v>512</v>
      </c>
      <c r="F1095" t="s">
        <v>1371</v>
      </c>
      <c r="G1095">
        <v>13086820</v>
      </c>
      <c r="H1095">
        <v>138</v>
      </c>
      <c r="I1095">
        <v>32.024199444694098</v>
      </c>
      <c r="J1095">
        <v>1</v>
      </c>
      <c r="K1095">
        <v>0</v>
      </c>
      <c r="L1095">
        <v>0</v>
      </c>
      <c r="M1095">
        <v>1</v>
      </c>
      <c r="N1095">
        <v>1</v>
      </c>
      <c r="O1095">
        <v>0</v>
      </c>
      <c r="P1095">
        <v>0</v>
      </c>
      <c r="Q1095">
        <v>0</v>
      </c>
      <c r="R1095">
        <v>740</v>
      </c>
      <c r="S1095">
        <v>2960</v>
      </c>
      <c r="T1095" s="8">
        <v>3700</v>
      </c>
      <c r="U1095">
        <v>0.86013526759527204</v>
      </c>
      <c r="V1095" s="2">
        <f>5312260-SUM($T$2:T1095)</f>
        <v>2404950</v>
      </c>
      <c r="W1095" t="str">
        <f t="shared" si="17"/>
        <v>Sim</v>
      </c>
    </row>
    <row r="1096" spans="1:23" x14ac:dyDescent="0.25">
      <c r="A1096" t="s">
        <v>253</v>
      </c>
      <c r="B1096">
        <v>13</v>
      </c>
      <c r="C1096" t="s">
        <v>352</v>
      </c>
      <c r="D1096">
        <v>1303809</v>
      </c>
      <c r="E1096" t="s">
        <v>512</v>
      </c>
      <c r="F1096" t="s">
        <v>1372</v>
      </c>
      <c r="G1096">
        <v>13079743</v>
      </c>
      <c r="H1096">
        <v>42</v>
      </c>
      <c r="I1096">
        <v>32.024199444694098</v>
      </c>
      <c r="J1096">
        <v>1</v>
      </c>
      <c r="K1096">
        <v>0</v>
      </c>
      <c r="L1096">
        <v>0</v>
      </c>
      <c r="M1096">
        <v>1</v>
      </c>
      <c r="N1096">
        <v>0</v>
      </c>
      <c r="O1096">
        <v>0</v>
      </c>
      <c r="P1096">
        <v>0</v>
      </c>
      <c r="Q1096">
        <v>0</v>
      </c>
      <c r="R1096">
        <v>538</v>
      </c>
      <c r="S1096">
        <v>2152</v>
      </c>
      <c r="T1096" s="8">
        <v>2690</v>
      </c>
      <c r="U1096">
        <v>0.86013526759527204</v>
      </c>
      <c r="V1096" s="2">
        <f>5312260-SUM($T$2:T1096)</f>
        <v>2402260</v>
      </c>
      <c r="W1096" t="str">
        <f t="shared" si="17"/>
        <v>Sim</v>
      </c>
    </row>
    <row r="1097" spans="1:23" x14ac:dyDescent="0.25">
      <c r="A1097" t="s">
        <v>253</v>
      </c>
      <c r="B1097">
        <v>13</v>
      </c>
      <c r="C1097" t="s">
        <v>352</v>
      </c>
      <c r="D1097">
        <v>1303809</v>
      </c>
      <c r="E1097" t="s">
        <v>512</v>
      </c>
      <c r="F1097" t="s">
        <v>1310</v>
      </c>
      <c r="G1097">
        <v>13095226</v>
      </c>
      <c r="H1097">
        <v>11</v>
      </c>
      <c r="I1097">
        <v>32.024199444694098</v>
      </c>
      <c r="J1097">
        <v>1</v>
      </c>
      <c r="K1097">
        <v>0</v>
      </c>
      <c r="L1097">
        <v>0</v>
      </c>
      <c r="M1097">
        <v>1</v>
      </c>
      <c r="N1097">
        <v>0</v>
      </c>
      <c r="O1097">
        <v>0</v>
      </c>
      <c r="P1097">
        <v>0</v>
      </c>
      <c r="Q1097">
        <v>0</v>
      </c>
      <c r="R1097">
        <v>414</v>
      </c>
      <c r="S1097">
        <v>1656</v>
      </c>
      <c r="T1097" s="8">
        <v>2070</v>
      </c>
      <c r="U1097">
        <v>0.86013526759527204</v>
      </c>
      <c r="V1097" s="2">
        <f>5312260-SUM($T$2:T1097)</f>
        <v>2400190</v>
      </c>
      <c r="W1097" t="str">
        <f t="shared" si="17"/>
        <v>Sim</v>
      </c>
    </row>
    <row r="1098" spans="1:23" x14ac:dyDescent="0.25">
      <c r="A1098" t="s">
        <v>253</v>
      </c>
      <c r="B1098">
        <v>13</v>
      </c>
      <c r="C1098" t="s">
        <v>352</v>
      </c>
      <c r="D1098">
        <v>1302108</v>
      </c>
      <c r="E1098" t="s">
        <v>433</v>
      </c>
      <c r="F1098" t="s">
        <v>1373</v>
      </c>
      <c r="G1098">
        <v>13107372</v>
      </c>
      <c r="H1098">
        <v>33</v>
      </c>
      <c r="I1098">
        <v>32.0286961071617</v>
      </c>
      <c r="J1098">
        <v>1</v>
      </c>
      <c r="K1098">
        <v>0</v>
      </c>
      <c r="L1098">
        <v>0</v>
      </c>
      <c r="M1098">
        <v>1</v>
      </c>
      <c r="N1098">
        <v>1</v>
      </c>
      <c r="O1098">
        <v>0</v>
      </c>
      <c r="P1098">
        <v>0</v>
      </c>
      <c r="Q1098">
        <v>0</v>
      </c>
      <c r="R1098">
        <v>502</v>
      </c>
      <c r="S1098">
        <v>2008</v>
      </c>
      <c r="T1098" s="8">
        <v>2510</v>
      </c>
      <c r="U1098">
        <v>0.86002574248394004</v>
      </c>
      <c r="V1098" s="2">
        <f>5312260-SUM($T$2:T1098)</f>
        <v>2397680</v>
      </c>
      <c r="W1098" t="str">
        <f t="shared" si="17"/>
        <v>Sim</v>
      </c>
    </row>
    <row r="1099" spans="1:23" x14ac:dyDescent="0.25">
      <c r="A1099" t="s">
        <v>253</v>
      </c>
      <c r="B1099">
        <v>13</v>
      </c>
      <c r="C1099" t="s">
        <v>352</v>
      </c>
      <c r="D1099">
        <v>1302108</v>
      </c>
      <c r="E1099" t="s">
        <v>433</v>
      </c>
      <c r="F1099" t="s">
        <v>1374</v>
      </c>
      <c r="G1099">
        <v>13104179</v>
      </c>
      <c r="H1099">
        <v>19</v>
      </c>
      <c r="I1099">
        <v>32.0286961071617</v>
      </c>
      <c r="J1099">
        <v>1</v>
      </c>
      <c r="K1099">
        <v>0</v>
      </c>
      <c r="L1099">
        <v>0</v>
      </c>
      <c r="M1099">
        <v>1</v>
      </c>
      <c r="N1099">
        <v>1</v>
      </c>
      <c r="O1099">
        <v>0</v>
      </c>
      <c r="P1099">
        <v>0</v>
      </c>
      <c r="Q1099">
        <v>0</v>
      </c>
      <c r="R1099">
        <v>446</v>
      </c>
      <c r="S1099">
        <v>1784</v>
      </c>
      <c r="T1099" s="8">
        <v>2230</v>
      </c>
      <c r="U1099">
        <v>0.86002574248394004</v>
      </c>
      <c r="V1099" s="2">
        <f>5312260-SUM($T$2:T1099)</f>
        <v>2395450</v>
      </c>
      <c r="W1099" t="str">
        <f t="shared" si="17"/>
        <v>Sim</v>
      </c>
    </row>
    <row r="1100" spans="1:23" x14ac:dyDescent="0.25">
      <c r="A1100" t="s">
        <v>253</v>
      </c>
      <c r="B1100">
        <v>13</v>
      </c>
      <c r="C1100" t="s">
        <v>352</v>
      </c>
      <c r="D1100">
        <v>1303601</v>
      </c>
      <c r="E1100" t="s">
        <v>489</v>
      </c>
      <c r="F1100" t="s">
        <v>1375</v>
      </c>
      <c r="G1100">
        <v>13105140</v>
      </c>
      <c r="H1100">
        <v>94</v>
      </c>
      <c r="I1100">
        <v>32.0913528117458</v>
      </c>
      <c r="J1100">
        <v>1</v>
      </c>
      <c r="K1100">
        <v>0</v>
      </c>
      <c r="L1100">
        <v>0</v>
      </c>
      <c r="M1100">
        <v>1</v>
      </c>
      <c r="N1100">
        <v>1</v>
      </c>
      <c r="O1100">
        <v>0</v>
      </c>
      <c r="P1100">
        <v>0</v>
      </c>
      <c r="Q1100">
        <v>0</v>
      </c>
      <c r="R1100">
        <v>740</v>
      </c>
      <c r="S1100">
        <v>2960</v>
      </c>
      <c r="T1100" s="8">
        <v>3700</v>
      </c>
      <c r="U1100">
        <v>0.85849961447350798</v>
      </c>
      <c r="V1100" s="2">
        <f>5312260-SUM($T$2:T1100)</f>
        <v>2391750</v>
      </c>
      <c r="W1100" t="str">
        <f t="shared" si="17"/>
        <v>Sim</v>
      </c>
    </row>
    <row r="1101" spans="1:23" x14ac:dyDescent="0.25">
      <c r="A1101" t="s">
        <v>253</v>
      </c>
      <c r="B1101">
        <v>13</v>
      </c>
      <c r="C1101" t="s">
        <v>352</v>
      </c>
      <c r="D1101">
        <v>1303700</v>
      </c>
      <c r="E1101" t="s">
        <v>501</v>
      </c>
      <c r="F1101" t="s">
        <v>1376</v>
      </c>
      <c r="G1101">
        <v>13107054</v>
      </c>
      <c r="H1101">
        <v>36</v>
      </c>
      <c r="I1101">
        <v>32.0913528117458</v>
      </c>
      <c r="J1101">
        <v>1</v>
      </c>
      <c r="K1101">
        <v>0</v>
      </c>
      <c r="L1101">
        <v>0</v>
      </c>
      <c r="M1101">
        <v>1</v>
      </c>
      <c r="N1101">
        <v>1</v>
      </c>
      <c r="O1101">
        <v>1</v>
      </c>
      <c r="P1101">
        <v>0</v>
      </c>
      <c r="Q1101">
        <v>0</v>
      </c>
      <c r="R1101">
        <v>514</v>
      </c>
      <c r="S1101">
        <v>2056</v>
      </c>
      <c r="T1101" s="8">
        <v>2570</v>
      </c>
      <c r="U1101">
        <v>0.85849961447350798</v>
      </c>
      <c r="V1101" s="2">
        <f>5312260-SUM($T$2:T1101)</f>
        <v>2389180</v>
      </c>
      <c r="W1101" t="str">
        <f t="shared" si="17"/>
        <v>Sim</v>
      </c>
    </row>
    <row r="1102" spans="1:23" x14ac:dyDescent="0.25">
      <c r="A1102" t="s">
        <v>253</v>
      </c>
      <c r="B1102">
        <v>13</v>
      </c>
      <c r="C1102" t="s">
        <v>352</v>
      </c>
      <c r="D1102">
        <v>1303809</v>
      </c>
      <c r="E1102" t="s">
        <v>512</v>
      </c>
      <c r="F1102" t="s">
        <v>1377</v>
      </c>
      <c r="G1102">
        <v>13002767</v>
      </c>
      <c r="H1102">
        <v>46</v>
      </c>
      <c r="I1102">
        <v>32.098526552398397</v>
      </c>
      <c r="J1102">
        <v>1</v>
      </c>
      <c r="K1102">
        <v>0</v>
      </c>
      <c r="L1102">
        <v>0</v>
      </c>
      <c r="M1102">
        <v>1</v>
      </c>
      <c r="N1102">
        <v>0</v>
      </c>
      <c r="O1102">
        <v>0</v>
      </c>
      <c r="P1102">
        <v>0</v>
      </c>
      <c r="Q1102">
        <v>0</v>
      </c>
      <c r="R1102">
        <v>554</v>
      </c>
      <c r="S1102">
        <v>2216</v>
      </c>
      <c r="T1102" s="8">
        <v>2770</v>
      </c>
      <c r="U1102">
        <v>0.85832488382621097</v>
      </c>
      <c r="V1102" s="2">
        <f>5312260-SUM($T$2:T1102)</f>
        <v>2386410</v>
      </c>
      <c r="W1102" t="str">
        <f t="shared" si="17"/>
        <v>Sim</v>
      </c>
    </row>
    <row r="1103" spans="1:23" x14ac:dyDescent="0.25">
      <c r="A1103" t="s">
        <v>253</v>
      </c>
      <c r="B1103">
        <v>13</v>
      </c>
      <c r="C1103" t="s">
        <v>352</v>
      </c>
      <c r="D1103">
        <v>1303809</v>
      </c>
      <c r="E1103" t="s">
        <v>512</v>
      </c>
      <c r="F1103" t="s">
        <v>1378</v>
      </c>
      <c r="G1103">
        <v>13002422</v>
      </c>
      <c r="H1103">
        <v>24</v>
      </c>
      <c r="I1103">
        <v>32.098526552398397</v>
      </c>
      <c r="J1103">
        <v>1</v>
      </c>
      <c r="K1103">
        <v>0</v>
      </c>
      <c r="L1103">
        <v>0</v>
      </c>
      <c r="M1103">
        <v>1</v>
      </c>
      <c r="N1103">
        <v>0</v>
      </c>
      <c r="O1103">
        <v>1</v>
      </c>
      <c r="P1103">
        <v>0</v>
      </c>
      <c r="Q1103">
        <v>0</v>
      </c>
      <c r="R1103">
        <v>466</v>
      </c>
      <c r="S1103">
        <v>1864</v>
      </c>
      <c r="T1103" s="8">
        <v>2330</v>
      </c>
      <c r="U1103">
        <v>0.85832488382621097</v>
      </c>
      <c r="V1103" s="2">
        <f>5312260-SUM($T$2:T1103)</f>
        <v>2384080</v>
      </c>
      <c r="W1103" t="str">
        <f t="shared" si="17"/>
        <v>Sim</v>
      </c>
    </row>
    <row r="1104" spans="1:23" x14ac:dyDescent="0.25">
      <c r="A1104" t="s">
        <v>253</v>
      </c>
      <c r="B1104">
        <v>13</v>
      </c>
      <c r="C1104" t="s">
        <v>352</v>
      </c>
      <c r="D1104">
        <v>1303809</v>
      </c>
      <c r="E1104" t="s">
        <v>512</v>
      </c>
      <c r="F1104" t="s">
        <v>1283</v>
      </c>
      <c r="G1104">
        <v>13086677</v>
      </c>
      <c r="H1104">
        <v>14</v>
      </c>
      <c r="I1104">
        <v>32.098526552398397</v>
      </c>
      <c r="J1104">
        <v>1</v>
      </c>
      <c r="K1104">
        <v>0</v>
      </c>
      <c r="L1104">
        <v>0</v>
      </c>
      <c r="M1104">
        <v>1</v>
      </c>
      <c r="N1104">
        <v>0</v>
      </c>
      <c r="O1104">
        <v>0</v>
      </c>
      <c r="P1104">
        <v>0</v>
      </c>
      <c r="Q1104">
        <v>0</v>
      </c>
      <c r="R1104">
        <v>426</v>
      </c>
      <c r="S1104">
        <v>1704</v>
      </c>
      <c r="T1104" s="8">
        <v>2130</v>
      </c>
      <c r="U1104">
        <v>0.85832488382621097</v>
      </c>
      <c r="V1104" s="2">
        <f>5312260-SUM($T$2:T1104)</f>
        <v>2381950</v>
      </c>
      <c r="W1104" t="str">
        <f t="shared" si="17"/>
        <v>Sim</v>
      </c>
    </row>
    <row r="1105" spans="1:23" x14ac:dyDescent="0.25">
      <c r="A1105" t="s">
        <v>253</v>
      </c>
      <c r="B1105">
        <v>13</v>
      </c>
      <c r="C1105" t="s">
        <v>352</v>
      </c>
      <c r="D1105">
        <v>1304062</v>
      </c>
      <c r="E1105" t="s">
        <v>543</v>
      </c>
      <c r="F1105" t="s">
        <v>1379</v>
      </c>
      <c r="G1105">
        <v>13058860</v>
      </c>
      <c r="H1105">
        <v>78</v>
      </c>
      <c r="I1105">
        <v>32.098526552398397</v>
      </c>
      <c r="J1105">
        <v>1</v>
      </c>
      <c r="K1105">
        <v>0</v>
      </c>
      <c r="L1105">
        <v>0</v>
      </c>
      <c r="M1105">
        <v>1</v>
      </c>
      <c r="N1105">
        <v>0</v>
      </c>
      <c r="O1105">
        <v>0</v>
      </c>
      <c r="P1105">
        <v>0</v>
      </c>
      <c r="Q1105">
        <v>0</v>
      </c>
      <c r="R1105">
        <v>682</v>
      </c>
      <c r="S1105">
        <v>2728</v>
      </c>
      <c r="T1105" s="8">
        <v>3410</v>
      </c>
      <c r="U1105">
        <v>0.85832488382621097</v>
      </c>
      <c r="V1105" s="2">
        <f>5312260-SUM($T$2:T1105)</f>
        <v>2378540</v>
      </c>
      <c r="W1105" t="str">
        <f t="shared" si="17"/>
        <v>Sim</v>
      </c>
    </row>
    <row r="1106" spans="1:23" x14ac:dyDescent="0.25">
      <c r="A1106" t="s">
        <v>253</v>
      </c>
      <c r="B1106">
        <v>13</v>
      </c>
      <c r="C1106" t="s">
        <v>352</v>
      </c>
      <c r="D1106">
        <v>1304062</v>
      </c>
      <c r="E1106" t="s">
        <v>543</v>
      </c>
      <c r="F1106" t="s">
        <v>1380</v>
      </c>
      <c r="G1106">
        <v>13007939</v>
      </c>
      <c r="H1106">
        <v>216</v>
      </c>
      <c r="I1106">
        <v>32.1148159745768</v>
      </c>
      <c r="J1106">
        <v>1</v>
      </c>
      <c r="K1106">
        <v>0</v>
      </c>
      <c r="L1106">
        <v>0</v>
      </c>
      <c r="M1106">
        <v>1</v>
      </c>
      <c r="N1106">
        <v>1</v>
      </c>
      <c r="O1106">
        <v>0</v>
      </c>
      <c r="P1106">
        <v>0</v>
      </c>
      <c r="Q1106">
        <v>0</v>
      </c>
      <c r="R1106">
        <v>740</v>
      </c>
      <c r="S1106">
        <v>2960</v>
      </c>
      <c r="T1106" s="8">
        <v>3700</v>
      </c>
      <c r="U1106">
        <v>0.857928122719395</v>
      </c>
      <c r="V1106" s="2">
        <f>5312260-SUM($T$2:T1106)</f>
        <v>2374840</v>
      </c>
      <c r="W1106" t="str">
        <f t="shared" si="17"/>
        <v>Sim</v>
      </c>
    </row>
    <row r="1107" spans="1:23" x14ac:dyDescent="0.25">
      <c r="A1107" t="s">
        <v>253</v>
      </c>
      <c r="B1107">
        <v>15</v>
      </c>
      <c r="C1107" t="s">
        <v>673</v>
      </c>
      <c r="D1107">
        <v>1506807</v>
      </c>
      <c r="E1107" t="s">
        <v>747</v>
      </c>
      <c r="F1107" t="s">
        <v>1381</v>
      </c>
      <c r="G1107">
        <v>15175901</v>
      </c>
      <c r="H1107">
        <v>31</v>
      </c>
      <c r="I1107">
        <v>32.117115888936603</v>
      </c>
      <c r="J1107">
        <v>1</v>
      </c>
      <c r="K1107">
        <v>0</v>
      </c>
      <c r="L1107">
        <v>0</v>
      </c>
      <c r="M1107">
        <v>1</v>
      </c>
      <c r="N1107">
        <v>0</v>
      </c>
      <c r="O1107">
        <v>0</v>
      </c>
      <c r="P1107">
        <v>0</v>
      </c>
      <c r="Q1107">
        <v>0</v>
      </c>
      <c r="R1107">
        <v>494</v>
      </c>
      <c r="S1107">
        <v>1976</v>
      </c>
      <c r="T1107" s="8">
        <v>2470</v>
      </c>
      <c r="U1107">
        <v>0.85787210375463596</v>
      </c>
      <c r="V1107" s="2">
        <f>5312260-SUM($T$2:T1107)</f>
        <v>2372370</v>
      </c>
      <c r="W1107" t="str">
        <f t="shared" si="17"/>
        <v>Sim</v>
      </c>
    </row>
    <row r="1108" spans="1:23" x14ac:dyDescent="0.25">
      <c r="A1108" t="s">
        <v>62</v>
      </c>
      <c r="B1108">
        <v>23</v>
      </c>
      <c r="C1108" t="s">
        <v>144</v>
      </c>
      <c r="D1108">
        <v>2308609</v>
      </c>
      <c r="E1108" t="s">
        <v>149</v>
      </c>
      <c r="F1108" t="s">
        <v>1382</v>
      </c>
      <c r="G1108">
        <v>23233311</v>
      </c>
      <c r="H1108">
        <v>376</v>
      </c>
      <c r="I1108">
        <v>32.134104956445597</v>
      </c>
      <c r="J1108">
        <v>0</v>
      </c>
      <c r="K1108">
        <v>1</v>
      </c>
      <c r="L1108">
        <v>0</v>
      </c>
      <c r="M1108">
        <v>1</v>
      </c>
      <c r="N1108">
        <v>1</v>
      </c>
      <c r="O1108">
        <v>1</v>
      </c>
      <c r="P1108">
        <v>0</v>
      </c>
      <c r="Q1108">
        <v>0</v>
      </c>
      <c r="R1108">
        <v>740</v>
      </c>
      <c r="S1108">
        <v>2960</v>
      </c>
      <c r="T1108" s="8">
        <v>3700</v>
      </c>
      <c r="U1108">
        <v>0.85745830140149903</v>
      </c>
      <c r="V1108" s="2">
        <f>5312260-SUM($T$2:T1108)</f>
        <v>2368670</v>
      </c>
      <c r="W1108" t="str">
        <f t="shared" si="17"/>
        <v>Sim</v>
      </c>
    </row>
    <row r="1109" spans="1:23" x14ac:dyDescent="0.25">
      <c r="A1109" t="s">
        <v>62</v>
      </c>
      <c r="B1109">
        <v>29</v>
      </c>
      <c r="C1109" t="s">
        <v>192</v>
      </c>
      <c r="D1109">
        <v>2902658</v>
      </c>
      <c r="E1109" t="s">
        <v>193</v>
      </c>
      <c r="F1109" t="s">
        <v>1383</v>
      </c>
      <c r="G1109">
        <v>29599601</v>
      </c>
      <c r="H1109">
        <v>278</v>
      </c>
      <c r="I1109">
        <v>32.203246324957803</v>
      </c>
      <c r="J1109">
        <v>0</v>
      </c>
      <c r="K1109">
        <v>1</v>
      </c>
      <c r="L1109">
        <v>0</v>
      </c>
      <c r="M1109">
        <v>1</v>
      </c>
      <c r="N1109">
        <v>1</v>
      </c>
      <c r="O1109">
        <v>1</v>
      </c>
      <c r="P1109">
        <v>0</v>
      </c>
      <c r="Q1109">
        <v>0</v>
      </c>
      <c r="R1109">
        <v>740</v>
      </c>
      <c r="S1109">
        <v>2960</v>
      </c>
      <c r="T1109" s="8">
        <v>3700</v>
      </c>
      <c r="U1109">
        <v>0.85577422657077695</v>
      </c>
      <c r="V1109" s="2">
        <f>5312260-SUM($T$2:T1109)</f>
        <v>2364970</v>
      </c>
      <c r="W1109" t="str">
        <f t="shared" si="17"/>
        <v>Sim</v>
      </c>
    </row>
    <row r="1110" spans="1:23" x14ac:dyDescent="0.25">
      <c r="A1110" t="s">
        <v>253</v>
      </c>
      <c r="B1110">
        <v>13</v>
      </c>
      <c r="C1110" t="s">
        <v>352</v>
      </c>
      <c r="D1110">
        <v>1303809</v>
      </c>
      <c r="E1110" t="s">
        <v>512</v>
      </c>
      <c r="F1110" t="s">
        <v>1384</v>
      </c>
      <c r="G1110">
        <v>13001400</v>
      </c>
      <c r="H1110">
        <v>421</v>
      </c>
      <c r="I1110">
        <v>32.205019869927803</v>
      </c>
      <c r="J1110">
        <v>0</v>
      </c>
      <c r="K1110">
        <v>1</v>
      </c>
      <c r="L1110">
        <v>0</v>
      </c>
      <c r="M1110">
        <v>1</v>
      </c>
      <c r="N1110">
        <v>1</v>
      </c>
      <c r="O1110">
        <v>1</v>
      </c>
      <c r="P1110">
        <v>0</v>
      </c>
      <c r="Q1110">
        <v>0</v>
      </c>
      <c r="R1110">
        <v>740</v>
      </c>
      <c r="S1110">
        <v>2960</v>
      </c>
      <c r="T1110" s="8">
        <v>3700</v>
      </c>
      <c r="U1110">
        <v>0.85573102837396098</v>
      </c>
      <c r="V1110" s="2">
        <f>5312260-SUM($T$2:T1110)</f>
        <v>2361270</v>
      </c>
      <c r="W1110" t="str">
        <f t="shared" si="17"/>
        <v>Sim</v>
      </c>
    </row>
    <row r="1111" spans="1:23" x14ac:dyDescent="0.25">
      <c r="A1111" t="s">
        <v>253</v>
      </c>
      <c r="B1111">
        <v>13</v>
      </c>
      <c r="C1111" t="s">
        <v>352</v>
      </c>
      <c r="D1111">
        <v>1303700</v>
      </c>
      <c r="E1111" t="s">
        <v>501</v>
      </c>
      <c r="F1111" t="s">
        <v>1385</v>
      </c>
      <c r="G1111">
        <v>13178202</v>
      </c>
      <c r="H1111">
        <v>152</v>
      </c>
      <c r="I1111">
        <v>32.2228131335021</v>
      </c>
      <c r="J1111">
        <v>1</v>
      </c>
      <c r="K1111">
        <v>0</v>
      </c>
      <c r="L1111">
        <v>0</v>
      </c>
      <c r="M1111">
        <v>1</v>
      </c>
      <c r="N1111">
        <v>0</v>
      </c>
      <c r="O1111">
        <v>1</v>
      </c>
      <c r="P1111">
        <v>0</v>
      </c>
      <c r="Q1111">
        <v>0</v>
      </c>
      <c r="R1111">
        <v>740</v>
      </c>
      <c r="S1111">
        <v>2960</v>
      </c>
      <c r="T1111" s="8">
        <v>3700</v>
      </c>
      <c r="U1111">
        <v>0.8552976382345</v>
      </c>
      <c r="V1111" s="2">
        <f>5312260-SUM($T$2:T1111)</f>
        <v>2357570</v>
      </c>
      <c r="W1111" t="str">
        <f t="shared" si="17"/>
        <v>Sim</v>
      </c>
    </row>
    <row r="1112" spans="1:23" x14ac:dyDescent="0.25">
      <c r="A1112" t="s">
        <v>253</v>
      </c>
      <c r="B1112">
        <v>13</v>
      </c>
      <c r="C1112" t="s">
        <v>352</v>
      </c>
      <c r="D1112">
        <v>1303908</v>
      </c>
      <c r="E1112" t="s">
        <v>533</v>
      </c>
      <c r="F1112" t="s">
        <v>1386</v>
      </c>
      <c r="G1112">
        <v>13080342</v>
      </c>
      <c r="H1112">
        <v>168</v>
      </c>
      <c r="I1112">
        <v>32.2626369416746</v>
      </c>
      <c r="J1112">
        <v>1</v>
      </c>
      <c r="K1112">
        <v>0</v>
      </c>
      <c r="L1112">
        <v>0</v>
      </c>
      <c r="M1112">
        <v>1</v>
      </c>
      <c r="N1112">
        <v>0</v>
      </c>
      <c r="O1112">
        <v>0</v>
      </c>
      <c r="P1112">
        <v>0</v>
      </c>
      <c r="Q1112">
        <v>0</v>
      </c>
      <c r="R1112">
        <v>740</v>
      </c>
      <c r="S1112">
        <v>2960</v>
      </c>
      <c r="T1112" s="8">
        <v>3700</v>
      </c>
      <c r="U1112">
        <v>0.85432765059251403</v>
      </c>
      <c r="V1112" s="2">
        <f>5312260-SUM($T$2:T1112)</f>
        <v>2353870</v>
      </c>
      <c r="W1112" t="str">
        <f t="shared" si="17"/>
        <v>Sim</v>
      </c>
    </row>
    <row r="1113" spans="1:23" x14ac:dyDescent="0.25">
      <c r="A1113" t="s">
        <v>253</v>
      </c>
      <c r="B1113">
        <v>13</v>
      </c>
      <c r="C1113" t="s">
        <v>352</v>
      </c>
      <c r="D1113">
        <v>1303908</v>
      </c>
      <c r="E1113" t="s">
        <v>533</v>
      </c>
      <c r="F1113" t="s">
        <v>1387</v>
      </c>
      <c r="G1113">
        <v>13076760</v>
      </c>
      <c r="H1113">
        <v>243</v>
      </c>
      <c r="I1113">
        <v>32.270312427025601</v>
      </c>
      <c r="J1113">
        <v>1</v>
      </c>
      <c r="K1113">
        <v>0</v>
      </c>
      <c r="L1113">
        <v>0</v>
      </c>
      <c r="M1113">
        <v>1</v>
      </c>
      <c r="N1113">
        <v>0</v>
      </c>
      <c r="O1113">
        <v>0</v>
      </c>
      <c r="P1113">
        <v>0</v>
      </c>
      <c r="Q1113">
        <v>0</v>
      </c>
      <c r="R1113">
        <v>740</v>
      </c>
      <c r="S1113">
        <v>2960</v>
      </c>
      <c r="T1113" s="8">
        <v>3700</v>
      </c>
      <c r="U1113">
        <v>0.85414069896035505</v>
      </c>
      <c r="V1113" s="2">
        <f>5312260-SUM($T$2:T1113)</f>
        <v>2350170</v>
      </c>
      <c r="W1113" t="str">
        <f t="shared" si="17"/>
        <v>Sim</v>
      </c>
    </row>
    <row r="1114" spans="1:23" x14ac:dyDescent="0.25">
      <c r="A1114" t="s">
        <v>253</v>
      </c>
      <c r="B1114">
        <v>13</v>
      </c>
      <c r="C1114" t="s">
        <v>352</v>
      </c>
      <c r="D1114">
        <v>1300201</v>
      </c>
      <c r="E1114" t="s">
        <v>356</v>
      </c>
      <c r="F1114" t="s">
        <v>1388</v>
      </c>
      <c r="G1114">
        <v>13069586</v>
      </c>
      <c r="H1114">
        <v>5</v>
      </c>
      <c r="I1114">
        <v>32.274116537960602</v>
      </c>
      <c r="J1114">
        <v>1</v>
      </c>
      <c r="K1114">
        <v>0</v>
      </c>
      <c r="L1114">
        <v>0</v>
      </c>
      <c r="M1114">
        <v>1</v>
      </c>
      <c r="N1114">
        <v>0</v>
      </c>
      <c r="O1114">
        <v>0</v>
      </c>
      <c r="P1114">
        <v>0</v>
      </c>
      <c r="Q1114">
        <v>0</v>
      </c>
      <c r="R1114">
        <v>390</v>
      </c>
      <c r="S1114">
        <v>1560</v>
      </c>
      <c r="T1114" s="8">
        <v>1950</v>
      </c>
      <c r="U1114">
        <v>0.85404804231185705</v>
      </c>
      <c r="V1114" s="2">
        <f>5312260-SUM($T$2:T1114)</f>
        <v>2348220</v>
      </c>
      <c r="W1114" t="str">
        <f t="shared" si="17"/>
        <v>Sim</v>
      </c>
    </row>
    <row r="1115" spans="1:23" x14ac:dyDescent="0.25">
      <c r="A1115" t="s">
        <v>253</v>
      </c>
      <c r="B1115">
        <v>13</v>
      </c>
      <c r="C1115" t="s">
        <v>352</v>
      </c>
      <c r="D1115">
        <v>1300508</v>
      </c>
      <c r="E1115" t="s">
        <v>374</v>
      </c>
      <c r="F1115" t="s">
        <v>1389</v>
      </c>
      <c r="G1115">
        <v>13038621</v>
      </c>
      <c r="H1115">
        <v>53</v>
      </c>
      <c r="I1115">
        <v>32.274116537960602</v>
      </c>
      <c r="J1115">
        <v>1</v>
      </c>
      <c r="K1115">
        <v>0</v>
      </c>
      <c r="L1115">
        <v>0</v>
      </c>
      <c r="M1115">
        <v>1</v>
      </c>
      <c r="N1115">
        <v>0</v>
      </c>
      <c r="O1115">
        <v>1</v>
      </c>
      <c r="P1115">
        <v>0</v>
      </c>
      <c r="Q1115">
        <v>0</v>
      </c>
      <c r="R1115">
        <v>582</v>
      </c>
      <c r="S1115">
        <v>2328</v>
      </c>
      <c r="T1115" s="8">
        <v>2910</v>
      </c>
      <c r="U1115">
        <v>0.85404804231185705</v>
      </c>
      <c r="V1115" s="2">
        <f>5312260-SUM($T$2:T1115)</f>
        <v>2345310</v>
      </c>
      <c r="W1115" t="str">
        <f t="shared" si="17"/>
        <v>Sim</v>
      </c>
    </row>
    <row r="1116" spans="1:23" x14ac:dyDescent="0.25">
      <c r="A1116" t="s">
        <v>253</v>
      </c>
      <c r="B1116">
        <v>13</v>
      </c>
      <c r="C1116" t="s">
        <v>352</v>
      </c>
      <c r="D1116">
        <v>1303700</v>
      </c>
      <c r="E1116" t="s">
        <v>501</v>
      </c>
      <c r="F1116" t="s">
        <v>523</v>
      </c>
      <c r="G1116">
        <v>13069675</v>
      </c>
      <c r="H1116">
        <v>26</v>
      </c>
      <c r="I1116">
        <v>32.274116537960602</v>
      </c>
      <c r="J1116">
        <v>1</v>
      </c>
      <c r="K1116">
        <v>0</v>
      </c>
      <c r="L1116">
        <v>0</v>
      </c>
      <c r="M1116">
        <v>1</v>
      </c>
      <c r="N1116">
        <v>0</v>
      </c>
      <c r="O1116">
        <v>1</v>
      </c>
      <c r="P1116">
        <v>0</v>
      </c>
      <c r="Q1116">
        <v>0</v>
      </c>
      <c r="R1116">
        <v>474</v>
      </c>
      <c r="S1116">
        <v>1896</v>
      </c>
      <c r="T1116" s="8">
        <v>2370</v>
      </c>
      <c r="U1116">
        <v>0.85404804231185705</v>
      </c>
      <c r="V1116" s="2">
        <f>5312260-SUM($T$2:T1116)</f>
        <v>2342940</v>
      </c>
      <c r="W1116" t="str">
        <f t="shared" si="17"/>
        <v>Sim</v>
      </c>
    </row>
    <row r="1117" spans="1:23" x14ac:dyDescent="0.25">
      <c r="A1117" t="s">
        <v>253</v>
      </c>
      <c r="B1117">
        <v>14</v>
      </c>
      <c r="C1117" t="s">
        <v>575</v>
      </c>
      <c r="D1117">
        <v>1400704</v>
      </c>
      <c r="E1117" t="s">
        <v>650</v>
      </c>
      <c r="F1117" t="s">
        <v>1390</v>
      </c>
      <c r="G1117">
        <v>14361655</v>
      </c>
      <c r="H1117">
        <v>15</v>
      </c>
      <c r="I1117">
        <v>32.274116537960602</v>
      </c>
      <c r="J1117">
        <v>0</v>
      </c>
      <c r="K1117">
        <v>1</v>
      </c>
      <c r="L1117">
        <v>0</v>
      </c>
      <c r="M1117">
        <v>1</v>
      </c>
      <c r="N1117">
        <v>0</v>
      </c>
      <c r="O1117">
        <v>1</v>
      </c>
      <c r="P1117">
        <v>0</v>
      </c>
      <c r="Q1117">
        <v>0</v>
      </c>
      <c r="R1117">
        <v>430</v>
      </c>
      <c r="S1117">
        <v>1720</v>
      </c>
      <c r="T1117" s="8">
        <v>2150</v>
      </c>
      <c r="U1117">
        <v>0.85404804231185705</v>
      </c>
      <c r="V1117" s="2">
        <f>5312260-SUM($T$2:T1117)</f>
        <v>2340790</v>
      </c>
      <c r="W1117" t="str">
        <f t="shared" si="17"/>
        <v>Sim</v>
      </c>
    </row>
    <row r="1118" spans="1:23" x14ac:dyDescent="0.25">
      <c r="A1118" t="s">
        <v>253</v>
      </c>
      <c r="B1118">
        <v>13</v>
      </c>
      <c r="C1118" t="s">
        <v>352</v>
      </c>
      <c r="D1118">
        <v>1303700</v>
      </c>
      <c r="E1118" t="s">
        <v>501</v>
      </c>
      <c r="F1118" t="s">
        <v>1391</v>
      </c>
      <c r="G1118">
        <v>13061135</v>
      </c>
      <c r="H1118">
        <v>323</v>
      </c>
      <c r="I1118">
        <v>32.278823522113903</v>
      </c>
      <c r="J1118">
        <v>1</v>
      </c>
      <c r="K1118">
        <v>0</v>
      </c>
      <c r="L1118">
        <v>0</v>
      </c>
      <c r="M1118">
        <v>1</v>
      </c>
      <c r="N1118">
        <v>1</v>
      </c>
      <c r="O1118">
        <v>1</v>
      </c>
      <c r="P1118">
        <v>0</v>
      </c>
      <c r="Q1118">
        <v>0</v>
      </c>
      <c r="R1118">
        <v>740</v>
      </c>
      <c r="S1118">
        <v>2960</v>
      </c>
      <c r="T1118" s="8">
        <v>3700</v>
      </c>
      <c r="U1118">
        <v>0.85393339439973504</v>
      </c>
      <c r="V1118" s="2">
        <f>5312260-SUM($T$2:T1118)</f>
        <v>2337090</v>
      </c>
      <c r="W1118" t="str">
        <f t="shared" si="17"/>
        <v>Sim</v>
      </c>
    </row>
    <row r="1119" spans="1:23" x14ac:dyDescent="0.25">
      <c r="A1119" t="s">
        <v>253</v>
      </c>
      <c r="B1119">
        <v>13</v>
      </c>
      <c r="C1119" t="s">
        <v>352</v>
      </c>
      <c r="D1119">
        <v>1302702</v>
      </c>
      <c r="E1119" t="s">
        <v>465</v>
      </c>
      <c r="F1119" t="s">
        <v>1392</v>
      </c>
      <c r="G1119">
        <v>13102494</v>
      </c>
      <c r="H1119">
        <v>265</v>
      </c>
      <c r="I1119">
        <v>32.326143762963703</v>
      </c>
      <c r="J1119">
        <v>0</v>
      </c>
      <c r="K1119">
        <v>1</v>
      </c>
      <c r="L1119">
        <v>0</v>
      </c>
      <c r="M1119">
        <v>1</v>
      </c>
      <c r="N1119">
        <v>0</v>
      </c>
      <c r="O1119">
        <v>0</v>
      </c>
      <c r="P1119">
        <v>0</v>
      </c>
      <c r="Q1119">
        <v>0</v>
      </c>
      <c r="R1119">
        <v>740</v>
      </c>
      <c r="S1119">
        <v>2960</v>
      </c>
      <c r="T1119" s="8">
        <v>3700</v>
      </c>
      <c r="U1119">
        <v>0.85278081630772196</v>
      </c>
      <c r="V1119" s="2">
        <f>5312260-SUM($T$2:T1119)</f>
        <v>2333390</v>
      </c>
      <c r="W1119" t="str">
        <f t="shared" si="17"/>
        <v>Sim</v>
      </c>
    </row>
    <row r="1120" spans="1:23" x14ac:dyDescent="0.25">
      <c r="A1120" t="s">
        <v>62</v>
      </c>
      <c r="B1120">
        <v>21</v>
      </c>
      <c r="C1120" t="s">
        <v>63</v>
      </c>
      <c r="D1120">
        <v>2104800</v>
      </c>
      <c r="E1120" t="s">
        <v>115</v>
      </c>
      <c r="F1120" t="s">
        <v>1393</v>
      </c>
      <c r="G1120">
        <v>21207445</v>
      </c>
      <c r="H1120">
        <v>19</v>
      </c>
      <c r="I1120">
        <v>32.340402260646201</v>
      </c>
      <c r="J1120">
        <v>1</v>
      </c>
      <c r="K1120">
        <v>0</v>
      </c>
      <c r="L1120">
        <v>0</v>
      </c>
      <c r="M1120">
        <v>1</v>
      </c>
      <c r="N1120">
        <v>0</v>
      </c>
      <c r="O1120">
        <v>0</v>
      </c>
      <c r="P1120">
        <v>0</v>
      </c>
      <c r="Q1120">
        <v>0</v>
      </c>
      <c r="R1120">
        <v>446</v>
      </c>
      <c r="S1120">
        <v>1784</v>
      </c>
      <c r="T1120" s="8">
        <v>2230</v>
      </c>
      <c r="U1120">
        <v>0.852433522385317</v>
      </c>
      <c r="V1120" s="2">
        <f>5312260-SUM($T$2:T1120)</f>
        <v>2331160</v>
      </c>
      <c r="W1120" t="str">
        <f t="shared" si="17"/>
        <v>Sim</v>
      </c>
    </row>
    <row r="1121" spans="1:23" x14ac:dyDescent="0.25">
      <c r="A1121" t="s">
        <v>253</v>
      </c>
      <c r="B1121">
        <v>13</v>
      </c>
      <c r="C1121" t="s">
        <v>352</v>
      </c>
      <c r="D1121">
        <v>1300607</v>
      </c>
      <c r="E1121" t="s">
        <v>379</v>
      </c>
      <c r="F1121" t="s">
        <v>1394</v>
      </c>
      <c r="G1121">
        <v>13005103</v>
      </c>
      <c r="H1121">
        <v>167</v>
      </c>
      <c r="I1121">
        <v>32.3533273150978</v>
      </c>
      <c r="J1121">
        <v>1</v>
      </c>
      <c r="K1121">
        <v>0</v>
      </c>
      <c r="L1121">
        <v>0</v>
      </c>
      <c r="M1121">
        <v>1</v>
      </c>
      <c r="N1121">
        <v>0</v>
      </c>
      <c r="O1121">
        <v>1</v>
      </c>
      <c r="P1121">
        <v>0</v>
      </c>
      <c r="Q1121">
        <v>0</v>
      </c>
      <c r="R1121">
        <v>740</v>
      </c>
      <c r="S1121">
        <v>2960</v>
      </c>
      <c r="T1121" s="8">
        <v>3700</v>
      </c>
      <c r="U1121">
        <v>0.85211870711110504</v>
      </c>
      <c r="V1121" s="2">
        <f>5312260-SUM($T$2:T1121)</f>
        <v>2327460</v>
      </c>
      <c r="W1121" t="str">
        <f t="shared" si="17"/>
        <v>Sim</v>
      </c>
    </row>
    <row r="1122" spans="1:23" x14ac:dyDescent="0.25">
      <c r="A1122" t="s">
        <v>253</v>
      </c>
      <c r="B1122">
        <v>13</v>
      </c>
      <c r="C1122" t="s">
        <v>352</v>
      </c>
      <c r="D1122">
        <v>1303809</v>
      </c>
      <c r="E1122" t="s">
        <v>512</v>
      </c>
      <c r="F1122" t="s">
        <v>1395</v>
      </c>
      <c r="G1122">
        <v>13001302</v>
      </c>
      <c r="H1122">
        <v>73</v>
      </c>
      <c r="I1122">
        <v>32.366030756163397</v>
      </c>
      <c r="J1122">
        <v>1</v>
      </c>
      <c r="K1122">
        <v>0</v>
      </c>
      <c r="L1122">
        <v>0</v>
      </c>
      <c r="M1122">
        <v>1</v>
      </c>
      <c r="N1122">
        <v>0</v>
      </c>
      <c r="O1122">
        <v>0</v>
      </c>
      <c r="P1122">
        <v>0</v>
      </c>
      <c r="Q1122">
        <v>0</v>
      </c>
      <c r="R1122">
        <v>662</v>
      </c>
      <c r="S1122">
        <v>2648</v>
      </c>
      <c r="T1122" s="8">
        <v>3310</v>
      </c>
      <c r="U1122">
        <v>0.85180928966938296</v>
      </c>
      <c r="V1122" s="2">
        <f>5312260-SUM($T$2:T1122)</f>
        <v>2324150</v>
      </c>
      <c r="W1122" t="str">
        <f t="shared" si="17"/>
        <v>Sim</v>
      </c>
    </row>
    <row r="1123" spans="1:23" x14ac:dyDescent="0.25">
      <c r="A1123" t="s">
        <v>253</v>
      </c>
      <c r="B1123">
        <v>13</v>
      </c>
      <c r="C1123" t="s">
        <v>352</v>
      </c>
      <c r="D1123">
        <v>1303809</v>
      </c>
      <c r="E1123" t="s">
        <v>512</v>
      </c>
      <c r="F1123" t="s">
        <v>1283</v>
      </c>
      <c r="G1123">
        <v>13002619</v>
      </c>
      <c r="H1123">
        <v>81</v>
      </c>
      <c r="I1123">
        <v>32.366030756163397</v>
      </c>
      <c r="J1123">
        <v>1</v>
      </c>
      <c r="K1123">
        <v>0</v>
      </c>
      <c r="L1123">
        <v>0</v>
      </c>
      <c r="M1123">
        <v>1</v>
      </c>
      <c r="N1123">
        <v>0</v>
      </c>
      <c r="O1123">
        <v>0</v>
      </c>
      <c r="P1123">
        <v>0</v>
      </c>
      <c r="Q1123">
        <v>0</v>
      </c>
      <c r="R1123">
        <v>694</v>
      </c>
      <c r="S1123">
        <v>2776</v>
      </c>
      <c r="T1123" s="8">
        <v>3470</v>
      </c>
      <c r="U1123">
        <v>0.85180928966938296</v>
      </c>
      <c r="V1123" s="2">
        <f>5312260-SUM($T$2:T1123)</f>
        <v>2320680</v>
      </c>
      <c r="W1123" t="str">
        <f t="shared" si="17"/>
        <v>Sim</v>
      </c>
    </row>
    <row r="1124" spans="1:23" x14ac:dyDescent="0.25">
      <c r="A1124" t="s">
        <v>253</v>
      </c>
      <c r="B1124">
        <v>13</v>
      </c>
      <c r="C1124" t="s">
        <v>352</v>
      </c>
      <c r="D1124">
        <v>1304062</v>
      </c>
      <c r="E1124" t="s">
        <v>543</v>
      </c>
      <c r="F1124" t="s">
        <v>1396</v>
      </c>
      <c r="G1124">
        <v>13085069</v>
      </c>
      <c r="H1124">
        <v>21</v>
      </c>
      <c r="I1124">
        <v>32.366030756163397</v>
      </c>
      <c r="J1124">
        <v>1</v>
      </c>
      <c r="K1124">
        <v>0</v>
      </c>
      <c r="L1124">
        <v>0</v>
      </c>
      <c r="M1124">
        <v>1</v>
      </c>
      <c r="N1124">
        <v>0</v>
      </c>
      <c r="O1124">
        <v>0</v>
      </c>
      <c r="P1124">
        <v>0</v>
      </c>
      <c r="Q1124">
        <v>0</v>
      </c>
      <c r="R1124">
        <v>454</v>
      </c>
      <c r="S1124">
        <v>1816</v>
      </c>
      <c r="T1124" s="8">
        <v>2270</v>
      </c>
      <c r="U1124">
        <v>0.85180928966938296</v>
      </c>
      <c r="V1124" s="2">
        <f>5312260-SUM($T$2:T1124)</f>
        <v>2318410</v>
      </c>
      <c r="W1124" t="str">
        <f t="shared" si="17"/>
        <v>Sim</v>
      </c>
    </row>
    <row r="1125" spans="1:23" x14ac:dyDescent="0.25">
      <c r="A1125" t="s">
        <v>253</v>
      </c>
      <c r="B1125">
        <v>13</v>
      </c>
      <c r="C1125" t="s">
        <v>352</v>
      </c>
      <c r="D1125">
        <v>1303908</v>
      </c>
      <c r="E1125" t="s">
        <v>533</v>
      </c>
      <c r="F1125" t="s">
        <v>1397</v>
      </c>
      <c r="G1125">
        <v>13054368</v>
      </c>
      <c r="H1125">
        <v>40</v>
      </c>
      <c r="I1125">
        <v>32.370964572301702</v>
      </c>
      <c r="J1125">
        <v>1</v>
      </c>
      <c r="K1125">
        <v>0</v>
      </c>
      <c r="L1125">
        <v>0</v>
      </c>
      <c r="M1125">
        <v>1</v>
      </c>
      <c r="N1125">
        <v>0</v>
      </c>
      <c r="O1125">
        <v>0</v>
      </c>
      <c r="P1125">
        <v>0</v>
      </c>
      <c r="Q1125">
        <v>0</v>
      </c>
      <c r="R1125">
        <v>530</v>
      </c>
      <c r="S1125">
        <v>2120</v>
      </c>
      <c r="T1125" s="8">
        <v>2650</v>
      </c>
      <c r="U1125">
        <v>0.851689116815465</v>
      </c>
      <c r="V1125" s="2">
        <f>5312260-SUM($T$2:T1125)</f>
        <v>2315760</v>
      </c>
      <c r="W1125" t="str">
        <f t="shared" si="17"/>
        <v>Sim</v>
      </c>
    </row>
    <row r="1126" spans="1:23" x14ac:dyDescent="0.25">
      <c r="A1126" t="s">
        <v>62</v>
      </c>
      <c r="B1126">
        <v>21</v>
      </c>
      <c r="C1126" t="s">
        <v>63</v>
      </c>
      <c r="D1126">
        <v>2104800</v>
      </c>
      <c r="E1126" t="s">
        <v>115</v>
      </c>
      <c r="F1126" t="s">
        <v>1398</v>
      </c>
      <c r="G1126">
        <v>21265496</v>
      </c>
      <c r="H1126">
        <v>51</v>
      </c>
      <c r="I1126">
        <v>32.374081270186998</v>
      </c>
      <c r="J1126">
        <v>1</v>
      </c>
      <c r="K1126">
        <v>0</v>
      </c>
      <c r="L1126">
        <v>0</v>
      </c>
      <c r="M1126">
        <v>1</v>
      </c>
      <c r="N1126">
        <v>0</v>
      </c>
      <c r="O1126">
        <v>1</v>
      </c>
      <c r="P1126">
        <v>0</v>
      </c>
      <c r="Q1126">
        <v>0</v>
      </c>
      <c r="R1126">
        <v>574</v>
      </c>
      <c r="S1126">
        <v>2296</v>
      </c>
      <c r="T1126" s="8">
        <v>2870</v>
      </c>
      <c r="U1126">
        <v>0.85161320347188296</v>
      </c>
      <c r="V1126" s="2">
        <f>5312260-SUM($T$2:T1126)</f>
        <v>2312890</v>
      </c>
      <c r="W1126" t="str">
        <f t="shared" si="17"/>
        <v>Sim</v>
      </c>
    </row>
    <row r="1127" spans="1:23" x14ac:dyDescent="0.25">
      <c r="A1127" t="s">
        <v>253</v>
      </c>
      <c r="B1127">
        <v>13</v>
      </c>
      <c r="C1127" t="s">
        <v>352</v>
      </c>
      <c r="D1127">
        <v>1303809</v>
      </c>
      <c r="E1127" t="s">
        <v>512</v>
      </c>
      <c r="F1127" t="s">
        <v>516</v>
      </c>
      <c r="G1127">
        <v>13087096</v>
      </c>
      <c r="H1127">
        <v>13</v>
      </c>
      <c r="I1127">
        <v>32.374081270186998</v>
      </c>
      <c r="J1127">
        <v>1</v>
      </c>
      <c r="K1127">
        <v>0</v>
      </c>
      <c r="L1127">
        <v>0</v>
      </c>
      <c r="M1127">
        <v>1</v>
      </c>
      <c r="N1127">
        <v>0</v>
      </c>
      <c r="O1127">
        <v>0</v>
      </c>
      <c r="P1127">
        <v>0</v>
      </c>
      <c r="Q1127">
        <v>0</v>
      </c>
      <c r="R1127">
        <v>422</v>
      </c>
      <c r="S1127">
        <v>1688</v>
      </c>
      <c r="T1127" s="8">
        <v>2110</v>
      </c>
      <c r="U1127">
        <v>0.85161320347188296</v>
      </c>
      <c r="V1127" s="2">
        <f>5312260-SUM($T$2:T1127)</f>
        <v>2310780</v>
      </c>
      <c r="W1127" t="str">
        <f t="shared" si="17"/>
        <v>Sim</v>
      </c>
    </row>
    <row r="1128" spans="1:23" x14ac:dyDescent="0.25">
      <c r="A1128" t="s">
        <v>253</v>
      </c>
      <c r="B1128">
        <v>13</v>
      </c>
      <c r="C1128" t="s">
        <v>352</v>
      </c>
      <c r="D1128">
        <v>1303809</v>
      </c>
      <c r="E1128" t="s">
        <v>512</v>
      </c>
      <c r="F1128" t="s">
        <v>1399</v>
      </c>
      <c r="G1128">
        <v>13002112</v>
      </c>
      <c r="H1128">
        <v>18</v>
      </c>
      <c r="I1128">
        <v>32.374081270186998</v>
      </c>
      <c r="J1128">
        <v>1</v>
      </c>
      <c r="K1128">
        <v>0</v>
      </c>
      <c r="L1128">
        <v>0</v>
      </c>
      <c r="M1128">
        <v>1</v>
      </c>
      <c r="N1128">
        <v>0</v>
      </c>
      <c r="O1128">
        <v>0</v>
      </c>
      <c r="P1128">
        <v>0</v>
      </c>
      <c r="Q1128">
        <v>0</v>
      </c>
      <c r="R1128">
        <v>442</v>
      </c>
      <c r="S1128">
        <v>1768</v>
      </c>
      <c r="T1128" s="8">
        <v>2210</v>
      </c>
      <c r="U1128">
        <v>0.85161320347188296</v>
      </c>
      <c r="V1128" s="2">
        <f>5312260-SUM($T$2:T1128)</f>
        <v>2308570</v>
      </c>
      <c r="W1128" t="str">
        <f t="shared" si="17"/>
        <v>Sim</v>
      </c>
    </row>
    <row r="1129" spans="1:23" x14ac:dyDescent="0.25">
      <c r="A1129" t="s">
        <v>253</v>
      </c>
      <c r="B1129">
        <v>13</v>
      </c>
      <c r="C1129" t="s">
        <v>352</v>
      </c>
      <c r="D1129">
        <v>1303809</v>
      </c>
      <c r="E1129" t="s">
        <v>512</v>
      </c>
      <c r="F1129" t="s">
        <v>1400</v>
      </c>
      <c r="G1129">
        <v>13085840</v>
      </c>
      <c r="H1129">
        <v>12</v>
      </c>
      <c r="I1129">
        <v>32.374081270186998</v>
      </c>
      <c r="J1129">
        <v>1</v>
      </c>
      <c r="K1129">
        <v>0</v>
      </c>
      <c r="L1129">
        <v>0</v>
      </c>
      <c r="M1129">
        <v>1</v>
      </c>
      <c r="N1129">
        <v>0</v>
      </c>
      <c r="O1129">
        <v>0</v>
      </c>
      <c r="P1129">
        <v>0</v>
      </c>
      <c r="Q1129">
        <v>0</v>
      </c>
      <c r="R1129">
        <v>418</v>
      </c>
      <c r="S1129">
        <v>1672</v>
      </c>
      <c r="T1129" s="8">
        <v>2090</v>
      </c>
      <c r="U1129">
        <v>0.85161320347188296</v>
      </c>
      <c r="V1129" s="2">
        <f>5312260-SUM($T$2:T1129)</f>
        <v>2306480</v>
      </c>
      <c r="W1129" t="str">
        <f t="shared" si="17"/>
        <v>Sim</v>
      </c>
    </row>
    <row r="1130" spans="1:23" x14ac:dyDescent="0.25">
      <c r="A1130" t="s">
        <v>253</v>
      </c>
      <c r="B1130">
        <v>13</v>
      </c>
      <c r="C1130" t="s">
        <v>352</v>
      </c>
      <c r="D1130">
        <v>1304062</v>
      </c>
      <c r="E1130" t="s">
        <v>543</v>
      </c>
      <c r="F1130" t="s">
        <v>1401</v>
      </c>
      <c r="G1130">
        <v>13091743</v>
      </c>
      <c r="H1130">
        <v>602</v>
      </c>
      <c r="I1130">
        <v>32.407113143331898</v>
      </c>
      <c r="J1130">
        <v>1</v>
      </c>
      <c r="K1130">
        <v>0</v>
      </c>
      <c r="L1130">
        <v>0</v>
      </c>
      <c r="M1130">
        <v>1</v>
      </c>
      <c r="N1130">
        <v>1</v>
      </c>
      <c r="O1130">
        <v>1</v>
      </c>
      <c r="P1130">
        <v>0</v>
      </c>
      <c r="Q1130">
        <v>0</v>
      </c>
      <c r="R1130">
        <v>740</v>
      </c>
      <c r="S1130">
        <v>2960</v>
      </c>
      <c r="T1130" s="8">
        <v>3700</v>
      </c>
      <c r="U1130">
        <v>0.85080864684577096</v>
      </c>
      <c r="V1130" s="2">
        <f>5312260-SUM($T$2:T1130)</f>
        <v>2302780</v>
      </c>
      <c r="W1130" t="str">
        <f t="shared" si="17"/>
        <v>Sim</v>
      </c>
    </row>
    <row r="1131" spans="1:23" x14ac:dyDescent="0.25">
      <c r="A1131" t="s">
        <v>253</v>
      </c>
      <c r="B1131">
        <v>13</v>
      </c>
      <c r="C1131" t="s">
        <v>352</v>
      </c>
      <c r="D1131">
        <v>1300607</v>
      </c>
      <c r="E1131" t="s">
        <v>379</v>
      </c>
      <c r="F1131" t="s">
        <v>1402</v>
      </c>
      <c r="G1131">
        <v>13005073</v>
      </c>
      <c r="H1131">
        <v>53</v>
      </c>
      <c r="I1131">
        <v>32.419268140987398</v>
      </c>
      <c r="J1131">
        <v>1</v>
      </c>
      <c r="K1131">
        <v>0</v>
      </c>
      <c r="L1131">
        <v>0</v>
      </c>
      <c r="M1131">
        <v>1</v>
      </c>
      <c r="N1131">
        <v>0</v>
      </c>
      <c r="O1131">
        <v>0</v>
      </c>
      <c r="P1131">
        <v>0</v>
      </c>
      <c r="Q1131">
        <v>0</v>
      </c>
      <c r="R1131">
        <v>582</v>
      </c>
      <c r="S1131">
        <v>2328</v>
      </c>
      <c r="T1131" s="8">
        <v>2910</v>
      </c>
      <c r="U1131">
        <v>0.85051258782843298</v>
      </c>
      <c r="V1131" s="2">
        <f>5312260-SUM($T$2:T1131)</f>
        <v>2299870</v>
      </c>
      <c r="W1131" t="str">
        <f t="shared" si="17"/>
        <v>Sim</v>
      </c>
    </row>
    <row r="1132" spans="1:23" x14ac:dyDescent="0.25">
      <c r="A1132" t="s">
        <v>253</v>
      </c>
      <c r="B1132">
        <v>13</v>
      </c>
      <c r="C1132" t="s">
        <v>352</v>
      </c>
      <c r="D1132">
        <v>1304062</v>
      </c>
      <c r="E1132" t="s">
        <v>543</v>
      </c>
      <c r="F1132" t="s">
        <v>1403</v>
      </c>
      <c r="G1132">
        <v>13008056</v>
      </c>
      <c r="H1132">
        <v>392</v>
      </c>
      <c r="I1132">
        <v>32.4239059004246</v>
      </c>
      <c r="J1132">
        <v>1</v>
      </c>
      <c r="K1132">
        <v>0</v>
      </c>
      <c r="L1132">
        <v>0</v>
      </c>
      <c r="M1132">
        <v>1</v>
      </c>
      <c r="N1132">
        <v>1</v>
      </c>
      <c r="O1132">
        <v>1</v>
      </c>
      <c r="P1132">
        <v>0</v>
      </c>
      <c r="Q1132">
        <v>0</v>
      </c>
      <c r="R1132">
        <v>740</v>
      </c>
      <c r="S1132">
        <v>2960</v>
      </c>
      <c r="T1132" s="8">
        <v>3700</v>
      </c>
      <c r="U1132">
        <v>0.85039962602123698</v>
      </c>
      <c r="V1132" s="2">
        <f>5312260-SUM($T$2:T1132)</f>
        <v>2296170</v>
      </c>
      <c r="W1132" t="str">
        <f t="shared" si="17"/>
        <v>Sim</v>
      </c>
    </row>
    <row r="1133" spans="1:23" x14ac:dyDescent="0.25">
      <c r="A1133" t="s">
        <v>62</v>
      </c>
      <c r="B1133">
        <v>21</v>
      </c>
      <c r="C1133" t="s">
        <v>63</v>
      </c>
      <c r="D1133">
        <v>2100956</v>
      </c>
      <c r="E1133" t="s">
        <v>70</v>
      </c>
      <c r="F1133" t="s">
        <v>1404</v>
      </c>
      <c r="G1133">
        <v>21253994</v>
      </c>
      <c r="H1133">
        <v>5</v>
      </c>
      <c r="I1133">
        <v>32.437840364037903</v>
      </c>
      <c r="J1133">
        <v>0</v>
      </c>
      <c r="K1133">
        <v>1</v>
      </c>
      <c r="L1133">
        <v>0</v>
      </c>
      <c r="M1133">
        <v>1</v>
      </c>
      <c r="N1133">
        <v>0</v>
      </c>
      <c r="O1133">
        <v>0</v>
      </c>
      <c r="P1133">
        <v>0</v>
      </c>
      <c r="Q1133">
        <v>0</v>
      </c>
      <c r="R1133">
        <v>390</v>
      </c>
      <c r="S1133">
        <v>1560</v>
      </c>
      <c r="T1133" s="8">
        <v>1950</v>
      </c>
      <c r="U1133">
        <v>0.85006022458971098</v>
      </c>
      <c r="V1133" s="2">
        <f>5312260-SUM($T$2:T1133)</f>
        <v>2294220</v>
      </c>
      <c r="W1133" t="str">
        <f t="shared" si="17"/>
        <v>Sim</v>
      </c>
    </row>
    <row r="1134" spans="1:23" x14ac:dyDescent="0.25">
      <c r="A1134" t="s">
        <v>253</v>
      </c>
      <c r="B1134">
        <v>13</v>
      </c>
      <c r="C1134" t="s">
        <v>352</v>
      </c>
      <c r="D1134">
        <v>1300409</v>
      </c>
      <c r="E1134" t="s">
        <v>369</v>
      </c>
      <c r="F1134" t="s">
        <v>1405</v>
      </c>
      <c r="G1134">
        <v>13101951</v>
      </c>
      <c r="H1134">
        <v>131</v>
      </c>
      <c r="I1134">
        <v>32.437840364037903</v>
      </c>
      <c r="J1134">
        <v>1</v>
      </c>
      <c r="K1134">
        <v>0</v>
      </c>
      <c r="L1134">
        <v>0</v>
      </c>
      <c r="M1134">
        <v>1</v>
      </c>
      <c r="N1134">
        <v>1</v>
      </c>
      <c r="O1134">
        <v>0</v>
      </c>
      <c r="P1134">
        <v>0</v>
      </c>
      <c r="Q1134">
        <v>0</v>
      </c>
      <c r="R1134">
        <v>740</v>
      </c>
      <c r="S1134">
        <v>2960</v>
      </c>
      <c r="T1134" s="8">
        <v>3700</v>
      </c>
      <c r="U1134">
        <v>0.85006022458971098</v>
      </c>
      <c r="V1134" s="2">
        <f>5312260-SUM($T$2:T1134)</f>
        <v>2290520</v>
      </c>
      <c r="W1134" t="str">
        <f t="shared" si="17"/>
        <v>Sim</v>
      </c>
    </row>
    <row r="1135" spans="1:23" x14ac:dyDescent="0.25">
      <c r="A1135" t="s">
        <v>253</v>
      </c>
      <c r="B1135">
        <v>13</v>
      </c>
      <c r="C1135" t="s">
        <v>352</v>
      </c>
      <c r="D1135">
        <v>1301407</v>
      </c>
      <c r="E1135" t="s">
        <v>410</v>
      </c>
      <c r="F1135" t="s">
        <v>1406</v>
      </c>
      <c r="G1135">
        <v>13070541</v>
      </c>
      <c r="H1135">
        <v>71</v>
      </c>
      <c r="I1135">
        <v>32.437840364037903</v>
      </c>
      <c r="J1135">
        <v>1</v>
      </c>
      <c r="K1135">
        <v>0</v>
      </c>
      <c r="L1135">
        <v>0</v>
      </c>
      <c r="M1135">
        <v>1</v>
      </c>
      <c r="N1135">
        <v>1</v>
      </c>
      <c r="O1135">
        <v>0</v>
      </c>
      <c r="P1135">
        <v>0</v>
      </c>
      <c r="Q1135">
        <v>0</v>
      </c>
      <c r="R1135">
        <v>654</v>
      </c>
      <c r="S1135">
        <v>2616</v>
      </c>
      <c r="T1135" s="8">
        <v>3270</v>
      </c>
      <c r="U1135">
        <v>0.85006022458971098</v>
      </c>
      <c r="V1135" s="2">
        <f>5312260-SUM($T$2:T1135)</f>
        <v>2287250</v>
      </c>
      <c r="W1135" t="str">
        <f t="shared" si="17"/>
        <v>Sim</v>
      </c>
    </row>
    <row r="1136" spans="1:23" x14ac:dyDescent="0.25">
      <c r="A1136" t="s">
        <v>253</v>
      </c>
      <c r="B1136">
        <v>13</v>
      </c>
      <c r="C1136" t="s">
        <v>352</v>
      </c>
      <c r="D1136">
        <v>1301407</v>
      </c>
      <c r="E1136" t="s">
        <v>410</v>
      </c>
      <c r="F1136" t="s">
        <v>1407</v>
      </c>
      <c r="G1136">
        <v>13070550</v>
      </c>
      <c r="H1136">
        <v>60</v>
      </c>
      <c r="I1136">
        <v>32.437840364037903</v>
      </c>
      <c r="J1136">
        <v>1</v>
      </c>
      <c r="K1136">
        <v>0</v>
      </c>
      <c r="L1136">
        <v>0</v>
      </c>
      <c r="M1136">
        <v>1</v>
      </c>
      <c r="N1136">
        <v>1</v>
      </c>
      <c r="O1136">
        <v>0</v>
      </c>
      <c r="P1136">
        <v>0</v>
      </c>
      <c r="Q1136">
        <v>0</v>
      </c>
      <c r="R1136">
        <v>610</v>
      </c>
      <c r="S1136">
        <v>2440</v>
      </c>
      <c r="T1136" s="8">
        <v>3050</v>
      </c>
      <c r="U1136">
        <v>0.85006022458971098</v>
      </c>
      <c r="V1136" s="2">
        <f>5312260-SUM($T$2:T1136)</f>
        <v>2284200</v>
      </c>
      <c r="W1136" t="str">
        <f t="shared" si="17"/>
        <v>Sim</v>
      </c>
    </row>
    <row r="1137" spans="1:23" x14ac:dyDescent="0.25">
      <c r="A1137" t="s">
        <v>253</v>
      </c>
      <c r="B1137">
        <v>13</v>
      </c>
      <c r="C1137" t="s">
        <v>352</v>
      </c>
      <c r="D1137">
        <v>1301506</v>
      </c>
      <c r="E1137" t="s">
        <v>422</v>
      </c>
      <c r="F1137" t="s">
        <v>1408</v>
      </c>
      <c r="G1137">
        <v>13095005</v>
      </c>
      <c r="H1137">
        <v>64</v>
      </c>
      <c r="I1137">
        <v>32.437840364037903</v>
      </c>
      <c r="J1137">
        <v>1</v>
      </c>
      <c r="K1137">
        <v>0</v>
      </c>
      <c r="L1137">
        <v>0</v>
      </c>
      <c r="M1137">
        <v>1</v>
      </c>
      <c r="N1137">
        <v>1</v>
      </c>
      <c r="O1137">
        <v>0</v>
      </c>
      <c r="P1137">
        <v>0</v>
      </c>
      <c r="Q1137">
        <v>0</v>
      </c>
      <c r="R1137">
        <v>626</v>
      </c>
      <c r="S1137">
        <v>2504</v>
      </c>
      <c r="T1137" s="8">
        <v>3130</v>
      </c>
      <c r="U1137">
        <v>0.85006022458971098</v>
      </c>
      <c r="V1137" s="2">
        <f>5312260-SUM($T$2:T1137)</f>
        <v>2281070</v>
      </c>
      <c r="W1137" t="str">
        <f t="shared" si="17"/>
        <v>Sim</v>
      </c>
    </row>
    <row r="1138" spans="1:23" x14ac:dyDescent="0.25">
      <c r="A1138" t="s">
        <v>253</v>
      </c>
      <c r="B1138">
        <v>13</v>
      </c>
      <c r="C1138" t="s">
        <v>352</v>
      </c>
      <c r="D1138">
        <v>1302900</v>
      </c>
      <c r="E1138" t="s">
        <v>471</v>
      </c>
      <c r="F1138" t="s">
        <v>1409</v>
      </c>
      <c r="G1138">
        <v>13072439</v>
      </c>
      <c r="H1138">
        <v>18</v>
      </c>
      <c r="I1138">
        <v>32.437840364037903</v>
      </c>
      <c r="J1138">
        <v>1</v>
      </c>
      <c r="K1138">
        <v>0</v>
      </c>
      <c r="L1138">
        <v>0</v>
      </c>
      <c r="M1138">
        <v>1</v>
      </c>
      <c r="N1138">
        <v>0</v>
      </c>
      <c r="O1138">
        <v>0</v>
      </c>
      <c r="P1138">
        <v>0</v>
      </c>
      <c r="Q1138">
        <v>0</v>
      </c>
      <c r="R1138">
        <v>442</v>
      </c>
      <c r="S1138">
        <v>1768</v>
      </c>
      <c r="T1138" s="8">
        <v>2210</v>
      </c>
      <c r="U1138">
        <v>0.85006022458971098</v>
      </c>
      <c r="V1138" s="2">
        <f>5312260-SUM($T$2:T1138)</f>
        <v>2278860</v>
      </c>
      <c r="W1138" t="str">
        <f t="shared" si="17"/>
        <v>Sim</v>
      </c>
    </row>
    <row r="1139" spans="1:23" x14ac:dyDescent="0.25">
      <c r="A1139" t="s">
        <v>253</v>
      </c>
      <c r="B1139">
        <v>14</v>
      </c>
      <c r="C1139" t="s">
        <v>575</v>
      </c>
      <c r="D1139">
        <v>1400407</v>
      </c>
      <c r="E1139" t="s">
        <v>615</v>
      </c>
      <c r="F1139" t="s">
        <v>1410</v>
      </c>
      <c r="G1139">
        <v>14323095</v>
      </c>
      <c r="H1139">
        <v>14</v>
      </c>
      <c r="I1139">
        <v>32.437840364037903</v>
      </c>
      <c r="J1139">
        <v>0</v>
      </c>
      <c r="K1139">
        <v>1</v>
      </c>
      <c r="L1139">
        <v>0</v>
      </c>
      <c r="M1139">
        <v>1</v>
      </c>
      <c r="N1139">
        <v>0</v>
      </c>
      <c r="O1139">
        <v>0</v>
      </c>
      <c r="P1139">
        <v>0</v>
      </c>
      <c r="Q1139">
        <v>0</v>
      </c>
      <c r="R1139">
        <v>426</v>
      </c>
      <c r="S1139">
        <v>1704</v>
      </c>
      <c r="T1139" s="8">
        <v>2130</v>
      </c>
      <c r="U1139">
        <v>0.85006022458971098</v>
      </c>
      <c r="V1139" s="2">
        <f>5312260-SUM($T$2:T1139)</f>
        <v>2276730</v>
      </c>
      <c r="W1139" t="str">
        <f t="shared" si="17"/>
        <v>Sim</v>
      </c>
    </row>
    <row r="1140" spans="1:23" x14ac:dyDescent="0.25">
      <c r="A1140" t="s">
        <v>62</v>
      </c>
      <c r="B1140">
        <v>23</v>
      </c>
      <c r="C1140" t="s">
        <v>144</v>
      </c>
      <c r="D1140">
        <v>2306553</v>
      </c>
      <c r="E1140" t="s">
        <v>1008</v>
      </c>
      <c r="F1140" t="s">
        <v>1411</v>
      </c>
      <c r="G1140">
        <v>23231831</v>
      </c>
      <c r="H1140">
        <v>58</v>
      </c>
      <c r="I1140">
        <v>32.453870052384403</v>
      </c>
      <c r="J1140">
        <v>1</v>
      </c>
      <c r="K1140">
        <v>0</v>
      </c>
      <c r="L1140">
        <v>0</v>
      </c>
      <c r="M1140">
        <v>1</v>
      </c>
      <c r="N1140">
        <v>0</v>
      </c>
      <c r="O1140">
        <v>1</v>
      </c>
      <c r="P1140">
        <v>0</v>
      </c>
      <c r="Q1140">
        <v>0</v>
      </c>
      <c r="R1140">
        <v>602</v>
      </c>
      <c r="S1140">
        <v>2408</v>
      </c>
      <c r="T1140" s="8">
        <v>3010</v>
      </c>
      <c r="U1140">
        <v>0.84966978981427099</v>
      </c>
      <c r="V1140" s="2">
        <f>5312260-SUM($T$2:T1140)</f>
        <v>2273720</v>
      </c>
      <c r="W1140" t="str">
        <f t="shared" si="17"/>
        <v>Sim</v>
      </c>
    </row>
    <row r="1141" spans="1:23" x14ac:dyDescent="0.25">
      <c r="A1141" t="s">
        <v>62</v>
      </c>
      <c r="B1141">
        <v>23</v>
      </c>
      <c r="C1141" t="s">
        <v>144</v>
      </c>
      <c r="D1141">
        <v>2300200</v>
      </c>
      <c r="E1141" t="s">
        <v>1235</v>
      </c>
      <c r="F1141" t="s">
        <v>1412</v>
      </c>
      <c r="G1141">
        <v>23271663</v>
      </c>
      <c r="H1141">
        <v>66</v>
      </c>
      <c r="I1141">
        <v>32.487435346034701</v>
      </c>
      <c r="J1141">
        <v>0</v>
      </c>
      <c r="K1141">
        <v>1</v>
      </c>
      <c r="L1141">
        <v>0</v>
      </c>
      <c r="M1141">
        <v>1</v>
      </c>
      <c r="N1141">
        <v>0</v>
      </c>
      <c r="O1141">
        <v>1</v>
      </c>
      <c r="P1141">
        <v>0</v>
      </c>
      <c r="Q1141">
        <v>0</v>
      </c>
      <c r="R1141">
        <v>634</v>
      </c>
      <c r="S1141">
        <v>2536</v>
      </c>
      <c r="T1141" s="8">
        <v>3170</v>
      </c>
      <c r="U1141">
        <v>0.84885224067634202</v>
      </c>
      <c r="V1141" s="2">
        <f>5312260-SUM($T$2:T1141)</f>
        <v>2270550</v>
      </c>
      <c r="W1141" t="str">
        <f t="shared" si="17"/>
        <v>Sim</v>
      </c>
    </row>
    <row r="1142" spans="1:23" x14ac:dyDescent="0.25">
      <c r="A1142" t="s">
        <v>253</v>
      </c>
      <c r="B1142">
        <v>13</v>
      </c>
      <c r="C1142" t="s">
        <v>352</v>
      </c>
      <c r="D1142">
        <v>1304062</v>
      </c>
      <c r="E1142" t="s">
        <v>543</v>
      </c>
      <c r="F1142" t="s">
        <v>1413</v>
      </c>
      <c r="G1142">
        <v>13007920</v>
      </c>
      <c r="H1142">
        <v>1161</v>
      </c>
      <c r="I1142">
        <v>32.537358976057497</v>
      </c>
      <c r="J1142">
        <v>1</v>
      </c>
      <c r="K1142">
        <v>0</v>
      </c>
      <c r="L1142">
        <v>0</v>
      </c>
      <c r="M1142">
        <v>1</v>
      </c>
      <c r="N1142">
        <v>1</v>
      </c>
      <c r="O1142">
        <v>1</v>
      </c>
      <c r="P1142">
        <v>0</v>
      </c>
      <c r="Q1142">
        <v>0</v>
      </c>
      <c r="R1142">
        <v>740</v>
      </c>
      <c r="S1142">
        <v>2960</v>
      </c>
      <c r="T1142" s="8">
        <v>3700</v>
      </c>
      <c r="U1142">
        <v>0.84763625189005198</v>
      </c>
      <c r="V1142" s="2">
        <f>5312260-SUM($T$2:T1142)</f>
        <v>2266850</v>
      </c>
      <c r="W1142" t="str">
        <f t="shared" si="17"/>
        <v>Sim</v>
      </c>
    </row>
    <row r="1143" spans="1:23" x14ac:dyDescent="0.25">
      <c r="A1143" t="s">
        <v>253</v>
      </c>
      <c r="B1143">
        <v>13</v>
      </c>
      <c r="C1143" t="s">
        <v>352</v>
      </c>
      <c r="D1143">
        <v>1303809</v>
      </c>
      <c r="E1143" t="s">
        <v>512</v>
      </c>
      <c r="F1143" t="s">
        <v>898</v>
      </c>
      <c r="G1143">
        <v>13086936</v>
      </c>
      <c r="H1143">
        <v>16</v>
      </c>
      <c r="I1143">
        <v>32.572141987754797</v>
      </c>
      <c r="J1143">
        <v>1</v>
      </c>
      <c r="K1143">
        <v>0</v>
      </c>
      <c r="L1143">
        <v>0</v>
      </c>
      <c r="M1143">
        <v>1</v>
      </c>
      <c r="N1143">
        <v>0</v>
      </c>
      <c r="O1143">
        <v>0</v>
      </c>
      <c r="P1143">
        <v>0</v>
      </c>
      <c r="Q1143">
        <v>0</v>
      </c>
      <c r="R1143">
        <v>434</v>
      </c>
      <c r="S1143">
        <v>1736</v>
      </c>
      <c r="T1143" s="8">
        <v>2170</v>
      </c>
      <c r="U1143">
        <v>0.84678904281975598</v>
      </c>
      <c r="V1143" s="2">
        <f>5312260-SUM($T$2:T1143)</f>
        <v>2264680</v>
      </c>
      <c r="W1143" t="str">
        <f t="shared" si="17"/>
        <v>Sim</v>
      </c>
    </row>
    <row r="1144" spans="1:23" x14ac:dyDescent="0.25">
      <c r="A1144" t="s">
        <v>253</v>
      </c>
      <c r="B1144">
        <v>13</v>
      </c>
      <c r="C1144" t="s">
        <v>352</v>
      </c>
      <c r="D1144">
        <v>1303809</v>
      </c>
      <c r="E1144" t="s">
        <v>512</v>
      </c>
      <c r="F1144" t="s">
        <v>1414</v>
      </c>
      <c r="G1144">
        <v>13318292</v>
      </c>
      <c r="H1144">
        <v>12</v>
      </c>
      <c r="I1144">
        <v>32.572141987754797</v>
      </c>
      <c r="J1144">
        <v>1</v>
      </c>
      <c r="K1144">
        <v>0</v>
      </c>
      <c r="L1144">
        <v>0</v>
      </c>
      <c r="M1144">
        <v>1</v>
      </c>
      <c r="N1144">
        <v>0</v>
      </c>
      <c r="O1144">
        <v>0</v>
      </c>
      <c r="P1144">
        <v>0</v>
      </c>
      <c r="Q1144">
        <v>0</v>
      </c>
      <c r="R1144">
        <v>418</v>
      </c>
      <c r="S1144">
        <v>1672</v>
      </c>
      <c r="T1144" s="8">
        <v>2090</v>
      </c>
      <c r="U1144">
        <v>0.84678904281975598</v>
      </c>
      <c r="V1144" s="2">
        <f>5312260-SUM($T$2:T1144)</f>
        <v>2262590</v>
      </c>
      <c r="W1144" t="str">
        <f t="shared" si="17"/>
        <v>Sim</v>
      </c>
    </row>
    <row r="1145" spans="1:23" x14ac:dyDescent="0.25">
      <c r="A1145" t="s">
        <v>253</v>
      </c>
      <c r="B1145">
        <v>13</v>
      </c>
      <c r="C1145" t="s">
        <v>352</v>
      </c>
      <c r="D1145">
        <v>1303700</v>
      </c>
      <c r="E1145" t="s">
        <v>501</v>
      </c>
      <c r="F1145" t="s">
        <v>1415</v>
      </c>
      <c r="G1145">
        <v>13108360</v>
      </c>
      <c r="H1145">
        <v>34</v>
      </c>
      <c r="I1145">
        <v>32.595914334994703</v>
      </c>
      <c r="J1145">
        <v>1</v>
      </c>
      <c r="K1145">
        <v>0</v>
      </c>
      <c r="L1145">
        <v>0</v>
      </c>
      <c r="M1145">
        <v>1</v>
      </c>
      <c r="N1145">
        <v>1</v>
      </c>
      <c r="O1145">
        <v>0</v>
      </c>
      <c r="P1145">
        <v>0</v>
      </c>
      <c r="Q1145">
        <v>0</v>
      </c>
      <c r="R1145">
        <v>506</v>
      </c>
      <c r="S1145">
        <v>2024</v>
      </c>
      <c r="T1145" s="8">
        <v>2530</v>
      </c>
      <c r="U1145">
        <v>0.84621002026762304</v>
      </c>
      <c r="V1145" s="2">
        <f>5312260-SUM($T$2:T1145)</f>
        <v>2260060</v>
      </c>
      <c r="W1145" t="str">
        <f t="shared" si="17"/>
        <v>Sim</v>
      </c>
    </row>
    <row r="1146" spans="1:23" x14ac:dyDescent="0.25">
      <c r="A1146" t="s">
        <v>253</v>
      </c>
      <c r="B1146">
        <v>13</v>
      </c>
      <c r="C1146" t="s">
        <v>352</v>
      </c>
      <c r="D1146">
        <v>1303908</v>
      </c>
      <c r="E1146" t="s">
        <v>533</v>
      </c>
      <c r="F1146" t="s">
        <v>1416</v>
      </c>
      <c r="G1146">
        <v>13054120</v>
      </c>
      <c r="H1146">
        <v>19</v>
      </c>
      <c r="I1146">
        <v>32.595914334994703</v>
      </c>
      <c r="J1146">
        <v>1</v>
      </c>
      <c r="K1146">
        <v>0</v>
      </c>
      <c r="L1146">
        <v>0</v>
      </c>
      <c r="M1146">
        <v>1</v>
      </c>
      <c r="N1146">
        <v>0</v>
      </c>
      <c r="O1146">
        <v>0</v>
      </c>
      <c r="P1146">
        <v>0</v>
      </c>
      <c r="Q1146">
        <v>0</v>
      </c>
      <c r="R1146">
        <v>446</v>
      </c>
      <c r="S1146">
        <v>1784</v>
      </c>
      <c r="T1146" s="8">
        <v>2230</v>
      </c>
      <c r="U1146">
        <v>0.84621002026762304</v>
      </c>
      <c r="V1146" s="2">
        <f>5312260-SUM($T$2:T1146)</f>
        <v>2257830</v>
      </c>
      <c r="W1146" t="str">
        <f t="shared" si="17"/>
        <v>Sim</v>
      </c>
    </row>
    <row r="1147" spans="1:23" x14ac:dyDescent="0.25">
      <c r="A1147" t="s">
        <v>62</v>
      </c>
      <c r="B1147">
        <v>21</v>
      </c>
      <c r="C1147" t="s">
        <v>63</v>
      </c>
      <c r="D1147">
        <v>2100600</v>
      </c>
      <c r="E1147" t="s">
        <v>64</v>
      </c>
      <c r="F1147" t="s">
        <v>1417</v>
      </c>
      <c r="G1147">
        <v>21252262</v>
      </c>
      <c r="H1147">
        <v>4</v>
      </c>
      <c r="I1147">
        <v>32.597897420956599</v>
      </c>
      <c r="J1147">
        <v>0</v>
      </c>
      <c r="K1147">
        <v>1</v>
      </c>
      <c r="L1147">
        <v>0</v>
      </c>
      <c r="M1147">
        <v>1</v>
      </c>
      <c r="N1147">
        <v>0</v>
      </c>
      <c r="O1147">
        <v>0</v>
      </c>
      <c r="P1147">
        <v>0</v>
      </c>
      <c r="Q1147">
        <v>0</v>
      </c>
      <c r="R1147">
        <v>386</v>
      </c>
      <c r="S1147">
        <v>1544</v>
      </c>
      <c r="T1147" s="8">
        <v>1930</v>
      </c>
      <c r="U1147">
        <v>0.84616171828535802</v>
      </c>
      <c r="V1147" s="2">
        <f>5312260-SUM($T$2:T1147)</f>
        <v>2255900</v>
      </c>
      <c r="W1147" t="str">
        <f t="shared" si="17"/>
        <v>Sim</v>
      </c>
    </row>
    <row r="1148" spans="1:23" x14ac:dyDescent="0.25">
      <c r="A1148" t="s">
        <v>62</v>
      </c>
      <c r="B1148">
        <v>23</v>
      </c>
      <c r="C1148" t="s">
        <v>144</v>
      </c>
      <c r="D1148">
        <v>2306553</v>
      </c>
      <c r="E1148" t="s">
        <v>1008</v>
      </c>
      <c r="F1148" t="s">
        <v>1418</v>
      </c>
      <c r="G1148">
        <v>23231289</v>
      </c>
      <c r="H1148">
        <v>67</v>
      </c>
      <c r="I1148">
        <v>32.597897420956599</v>
      </c>
      <c r="J1148">
        <v>0</v>
      </c>
      <c r="K1148">
        <v>1</v>
      </c>
      <c r="L1148">
        <v>0</v>
      </c>
      <c r="M1148">
        <v>1</v>
      </c>
      <c r="N1148">
        <v>0</v>
      </c>
      <c r="O1148">
        <v>1</v>
      </c>
      <c r="P1148">
        <v>0</v>
      </c>
      <c r="Q1148">
        <v>0</v>
      </c>
      <c r="R1148">
        <v>638</v>
      </c>
      <c r="S1148">
        <v>2552</v>
      </c>
      <c r="T1148" s="8">
        <v>3190</v>
      </c>
      <c r="U1148">
        <v>0.84616171828535802</v>
      </c>
      <c r="V1148" s="2">
        <f>5312260-SUM($T$2:T1148)</f>
        <v>2252710</v>
      </c>
      <c r="W1148" t="str">
        <f t="shared" si="17"/>
        <v>Sim</v>
      </c>
    </row>
    <row r="1149" spans="1:23" x14ac:dyDescent="0.25">
      <c r="A1149" t="s">
        <v>253</v>
      </c>
      <c r="B1149">
        <v>13</v>
      </c>
      <c r="C1149" t="s">
        <v>352</v>
      </c>
      <c r="D1149">
        <v>1300607</v>
      </c>
      <c r="E1149" t="s">
        <v>379</v>
      </c>
      <c r="F1149" t="s">
        <v>1419</v>
      </c>
      <c r="G1149">
        <v>13005219</v>
      </c>
      <c r="H1149">
        <v>206</v>
      </c>
      <c r="I1149">
        <v>32.597897420956599</v>
      </c>
      <c r="J1149">
        <v>1</v>
      </c>
      <c r="K1149">
        <v>0</v>
      </c>
      <c r="L1149">
        <v>0</v>
      </c>
      <c r="M1149">
        <v>1</v>
      </c>
      <c r="N1149">
        <v>1</v>
      </c>
      <c r="O1149">
        <v>1</v>
      </c>
      <c r="P1149">
        <v>0</v>
      </c>
      <c r="Q1149">
        <v>0</v>
      </c>
      <c r="R1149">
        <v>740</v>
      </c>
      <c r="S1149">
        <v>2960</v>
      </c>
      <c r="T1149" s="8">
        <v>3700</v>
      </c>
      <c r="U1149">
        <v>0.84616171828535802</v>
      </c>
      <c r="V1149" s="2">
        <f>5312260-SUM($T$2:T1149)</f>
        <v>2249010</v>
      </c>
      <c r="W1149" t="str">
        <f t="shared" si="17"/>
        <v>Sim</v>
      </c>
    </row>
    <row r="1150" spans="1:23" x14ac:dyDescent="0.25">
      <c r="A1150" t="s">
        <v>253</v>
      </c>
      <c r="B1150">
        <v>13</v>
      </c>
      <c r="C1150" t="s">
        <v>352</v>
      </c>
      <c r="D1150">
        <v>1300607</v>
      </c>
      <c r="E1150" t="s">
        <v>379</v>
      </c>
      <c r="F1150" t="s">
        <v>1420</v>
      </c>
      <c r="G1150">
        <v>13132016</v>
      </c>
      <c r="H1150">
        <v>47</v>
      </c>
      <c r="I1150">
        <v>32.597897420956599</v>
      </c>
      <c r="J1150">
        <v>1</v>
      </c>
      <c r="K1150">
        <v>0</v>
      </c>
      <c r="L1150">
        <v>0</v>
      </c>
      <c r="M1150">
        <v>1</v>
      </c>
      <c r="N1150">
        <v>0</v>
      </c>
      <c r="O1150">
        <v>0</v>
      </c>
      <c r="P1150">
        <v>0</v>
      </c>
      <c r="Q1150">
        <v>0</v>
      </c>
      <c r="R1150">
        <v>558</v>
      </c>
      <c r="S1150">
        <v>2232</v>
      </c>
      <c r="T1150" s="8">
        <v>2790</v>
      </c>
      <c r="U1150">
        <v>0.84616171828535802</v>
      </c>
      <c r="V1150" s="2">
        <f>5312260-SUM($T$2:T1150)</f>
        <v>2246220</v>
      </c>
      <c r="W1150" t="str">
        <f t="shared" si="17"/>
        <v>Sim</v>
      </c>
    </row>
    <row r="1151" spans="1:23" x14ac:dyDescent="0.25">
      <c r="A1151" t="s">
        <v>253</v>
      </c>
      <c r="B1151">
        <v>13</v>
      </c>
      <c r="C1151" t="s">
        <v>352</v>
      </c>
      <c r="D1151">
        <v>1302900</v>
      </c>
      <c r="E1151" t="s">
        <v>471</v>
      </c>
      <c r="F1151" t="s">
        <v>1421</v>
      </c>
      <c r="G1151">
        <v>13040120</v>
      </c>
      <c r="H1151">
        <v>79</v>
      </c>
      <c r="I1151">
        <v>32.597897420956599</v>
      </c>
      <c r="J1151">
        <v>1</v>
      </c>
      <c r="K1151">
        <v>0</v>
      </c>
      <c r="L1151">
        <v>0</v>
      </c>
      <c r="M1151">
        <v>1</v>
      </c>
      <c r="N1151">
        <v>0</v>
      </c>
      <c r="O1151">
        <v>0</v>
      </c>
      <c r="P1151">
        <v>0</v>
      </c>
      <c r="Q1151">
        <v>0</v>
      </c>
      <c r="R1151">
        <v>686</v>
      </c>
      <c r="S1151">
        <v>2744</v>
      </c>
      <c r="T1151" s="8">
        <v>3430</v>
      </c>
      <c r="U1151">
        <v>0.84616171828535802</v>
      </c>
      <c r="V1151" s="2">
        <f>5312260-SUM($T$2:T1151)</f>
        <v>2242790</v>
      </c>
      <c r="W1151" t="str">
        <f t="shared" si="17"/>
        <v>Sim</v>
      </c>
    </row>
    <row r="1152" spans="1:23" x14ac:dyDescent="0.25">
      <c r="A1152" t="s">
        <v>253</v>
      </c>
      <c r="B1152">
        <v>13</v>
      </c>
      <c r="C1152" t="s">
        <v>352</v>
      </c>
      <c r="D1152">
        <v>1303502</v>
      </c>
      <c r="E1152" t="s">
        <v>477</v>
      </c>
      <c r="F1152" t="s">
        <v>1422</v>
      </c>
      <c r="G1152">
        <v>13074903</v>
      </c>
      <c r="H1152">
        <v>30</v>
      </c>
      <c r="I1152">
        <v>32.597897420956599</v>
      </c>
      <c r="J1152">
        <v>1</v>
      </c>
      <c r="K1152">
        <v>0</v>
      </c>
      <c r="L1152">
        <v>0</v>
      </c>
      <c r="M1152">
        <v>1</v>
      </c>
      <c r="N1152">
        <v>0</v>
      </c>
      <c r="O1152">
        <v>0</v>
      </c>
      <c r="P1152">
        <v>0</v>
      </c>
      <c r="Q1152">
        <v>0</v>
      </c>
      <c r="R1152">
        <v>490</v>
      </c>
      <c r="S1152">
        <v>1960</v>
      </c>
      <c r="T1152" s="8">
        <v>2450</v>
      </c>
      <c r="U1152">
        <v>0.84616171828535802</v>
      </c>
      <c r="V1152" s="2">
        <f>5312260-SUM($T$2:T1152)</f>
        <v>2240340</v>
      </c>
      <c r="W1152" t="str">
        <f t="shared" si="17"/>
        <v>Sim</v>
      </c>
    </row>
    <row r="1153" spans="1:23" x14ac:dyDescent="0.25">
      <c r="A1153" t="s">
        <v>62</v>
      </c>
      <c r="B1153">
        <v>21</v>
      </c>
      <c r="C1153" t="s">
        <v>63</v>
      </c>
      <c r="D1153">
        <v>2105476</v>
      </c>
      <c r="E1153" t="s">
        <v>127</v>
      </c>
      <c r="F1153" t="s">
        <v>1423</v>
      </c>
      <c r="G1153">
        <v>21114927</v>
      </c>
      <c r="H1153">
        <v>220</v>
      </c>
      <c r="I1153">
        <v>32.611577219925401</v>
      </c>
      <c r="J1153">
        <v>0</v>
      </c>
      <c r="K1153">
        <v>1</v>
      </c>
      <c r="L1153">
        <v>0</v>
      </c>
      <c r="M1153">
        <v>1</v>
      </c>
      <c r="N1153">
        <v>0</v>
      </c>
      <c r="O1153">
        <v>1</v>
      </c>
      <c r="P1153">
        <v>0</v>
      </c>
      <c r="Q1153">
        <v>0</v>
      </c>
      <c r="R1153">
        <v>740</v>
      </c>
      <c r="S1153">
        <v>2960</v>
      </c>
      <c r="T1153" s="8">
        <v>3700</v>
      </c>
      <c r="U1153">
        <v>0.84582851971511996</v>
      </c>
      <c r="V1153" s="2">
        <f>5312260-SUM($T$2:T1153)</f>
        <v>2236640</v>
      </c>
      <c r="W1153" t="str">
        <f t="shared" si="17"/>
        <v>Sim</v>
      </c>
    </row>
    <row r="1154" spans="1:23" x14ac:dyDescent="0.25">
      <c r="A1154" t="s">
        <v>253</v>
      </c>
      <c r="B1154">
        <v>17</v>
      </c>
      <c r="C1154" t="s">
        <v>785</v>
      </c>
      <c r="D1154">
        <v>1709005</v>
      </c>
      <c r="E1154" t="s">
        <v>1000</v>
      </c>
      <c r="F1154" t="s">
        <v>1424</v>
      </c>
      <c r="G1154">
        <v>17053722</v>
      </c>
      <c r="H1154">
        <v>35</v>
      </c>
      <c r="I1154">
        <v>32.631763634230097</v>
      </c>
      <c r="J1154">
        <v>0</v>
      </c>
      <c r="K1154">
        <v>1</v>
      </c>
      <c r="L1154">
        <v>0</v>
      </c>
      <c r="M1154">
        <v>1</v>
      </c>
      <c r="N1154">
        <v>0</v>
      </c>
      <c r="O1154">
        <v>0</v>
      </c>
      <c r="P1154">
        <v>0</v>
      </c>
      <c r="Q1154">
        <v>0</v>
      </c>
      <c r="R1154">
        <v>510</v>
      </c>
      <c r="S1154">
        <v>2040</v>
      </c>
      <c r="T1154" s="8">
        <v>2550</v>
      </c>
      <c r="U1154">
        <v>0.84533683965461903</v>
      </c>
      <c r="V1154" s="2">
        <f>5312260-SUM($T$2:T1154)</f>
        <v>2234090</v>
      </c>
      <c r="W1154" t="str">
        <f t="shared" si="17"/>
        <v>Sim</v>
      </c>
    </row>
    <row r="1155" spans="1:23" x14ac:dyDescent="0.25">
      <c r="A1155" t="s">
        <v>253</v>
      </c>
      <c r="B1155">
        <v>13</v>
      </c>
      <c r="C1155" t="s">
        <v>352</v>
      </c>
      <c r="D1155">
        <v>1303809</v>
      </c>
      <c r="E1155" t="s">
        <v>512</v>
      </c>
      <c r="F1155" t="s">
        <v>1425</v>
      </c>
      <c r="G1155">
        <v>13085964</v>
      </c>
      <c r="H1155">
        <v>11</v>
      </c>
      <c r="I1155">
        <v>32.644289529558598</v>
      </c>
      <c r="J1155">
        <v>1</v>
      </c>
      <c r="K1155">
        <v>0</v>
      </c>
      <c r="L1155">
        <v>0</v>
      </c>
      <c r="M1155">
        <v>1</v>
      </c>
      <c r="N1155">
        <v>0</v>
      </c>
      <c r="O1155">
        <v>0</v>
      </c>
      <c r="P1155">
        <v>0</v>
      </c>
      <c r="Q1155">
        <v>0</v>
      </c>
      <c r="R1155">
        <v>414</v>
      </c>
      <c r="S1155">
        <v>1656</v>
      </c>
      <c r="T1155" s="8">
        <v>2070</v>
      </c>
      <c r="U1155">
        <v>0.84503174669060999</v>
      </c>
      <c r="V1155" s="2">
        <f>5312260-SUM($T$2:T1155)</f>
        <v>2232020</v>
      </c>
      <c r="W1155" t="str">
        <f t="shared" ref="W1155:W1218" si="18">IF(V1155&gt;=0,"Sim","Não")</f>
        <v>Sim</v>
      </c>
    </row>
    <row r="1156" spans="1:23" x14ac:dyDescent="0.25">
      <c r="A1156" t="s">
        <v>253</v>
      </c>
      <c r="B1156">
        <v>13</v>
      </c>
      <c r="C1156" t="s">
        <v>352</v>
      </c>
      <c r="D1156">
        <v>1304237</v>
      </c>
      <c r="E1156" t="s">
        <v>567</v>
      </c>
      <c r="F1156" t="s">
        <v>1426</v>
      </c>
      <c r="G1156">
        <v>13096095</v>
      </c>
      <c r="H1156">
        <v>7</v>
      </c>
      <c r="I1156">
        <v>32.663368384953102</v>
      </c>
      <c r="J1156">
        <v>1</v>
      </c>
      <c r="K1156">
        <v>0</v>
      </c>
      <c r="L1156">
        <v>0</v>
      </c>
      <c r="M1156">
        <v>1</v>
      </c>
      <c r="N1156">
        <v>0</v>
      </c>
      <c r="O1156">
        <v>0</v>
      </c>
      <c r="P1156">
        <v>0</v>
      </c>
      <c r="Q1156">
        <v>0</v>
      </c>
      <c r="R1156">
        <v>398</v>
      </c>
      <c r="S1156">
        <v>1592</v>
      </c>
      <c r="T1156" s="8">
        <v>1990</v>
      </c>
      <c r="U1156">
        <v>0.844567043418745</v>
      </c>
      <c r="V1156" s="2">
        <f>5312260-SUM($T$2:T1156)</f>
        <v>2230030</v>
      </c>
      <c r="W1156" t="str">
        <f t="shared" si="18"/>
        <v>Sim</v>
      </c>
    </row>
    <row r="1157" spans="1:23" x14ac:dyDescent="0.25">
      <c r="A1157" t="s">
        <v>253</v>
      </c>
      <c r="B1157">
        <v>13</v>
      </c>
      <c r="C1157" t="s">
        <v>352</v>
      </c>
      <c r="D1157">
        <v>1303809</v>
      </c>
      <c r="E1157" t="s">
        <v>512</v>
      </c>
      <c r="F1157" t="s">
        <v>518</v>
      </c>
      <c r="G1157">
        <v>13082051</v>
      </c>
      <c r="H1157">
        <v>13</v>
      </c>
      <c r="I1157">
        <v>32.680016330634999</v>
      </c>
      <c r="J1157">
        <v>1</v>
      </c>
      <c r="K1157">
        <v>0</v>
      </c>
      <c r="L1157">
        <v>0</v>
      </c>
      <c r="M1157">
        <v>1</v>
      </c>
      <c r="N1157">
        <v>0</v>
      </c>
      <c r="O1157">
        <v>0</v>
      </c>
      <c r="P1157">
        <v>0</v>
      </c>
      <c r="Q1157">
        <v>0</v>
      </c>
      <c r="R1157">
        <v>422</v>
      </c>
      <c r="S1157">
        <v>1688</v>
      </c>
      <c r="T1157" s="8">
        <v>2110</v>
      </c>
      <c r="U1157">
        <v>0.84416154976263902</v>
      </c>
      <c r="V1157" s="2">
        <f>5312260-SUM($T$2:T1157)</f>
        <v>2227920</v>
      </c>
      <c r="W1157" t="str">
        <f t="shared" si="18"/>
        <v>Sim</v>
      </c>
    </row>
    <row r="1158" spans="1:23" x14ac:dyDescent="0.25">
      <c r="A1158" t="s">
        <v>62</v>
      </c>
      <c r="B1158">
        <v>23</v>
      </c>
      <c r="C1158" t="s">
        <v>144</v>
      </c>
      <c r="D1158">
        <v>2306553</v>
      </c>
      <c r="E1158" t="s">
        <v>1008</v>
      </c>
      <c r="F1158" t="s">
        <v>1428</v>
      </c>
      <c r="G1158">
        <v>23215755</v>
      </c>
      <c r="H1158">
        <v>175</v>
      </c>
      <c r="I1158">
        <v>32.704202088055503</v>
      </c>
      <c r="J1158">
        <v>0</v>
      </c>
      <c r="K1158">
        <v>1</v>
      </c>
      <c r="L1158">
        <v>0</v>
      </c>
      <c r="M1158">
        <v>1</v>
      </c>
      <c r="N1158">
        <v>0</v>
      </c>
      <c r="O1158">
        <v>1</v>
      </c>
      <c r="P1158">
        <v>0</v>
      </c>
      <c r="Q1158">
        <v>0</v>
      </c>
      <c r="R1158">
        <v>740</v>
      </c>
      <c r="S1158">
        <v>2960</v>
      </c>
      <c r="T1158" s="8">
        <v>3700</v>
      </c>
      <c r="U1158">
        <v>0.84357245778760004</v>
      </c>
      <c r="V1158" s="2">
        <f>5312260-SUM($T$2:T1158)</f>
        <v>2224220</v>
      </c>
      <c r="W1158" t="str">
        <f t="shared" si="18"/>
        <v>Sim</v>
      </c>
    </row>
    <row r="1159" spans="1:23" x14ac:dyDescent="0.25">
      <c r="A1159" t="s">
        <v>21</v>
      </c>
      <c r="B1159">
        <v>50</v>
      </c>
      <c r="C1159" t="s">
        <v>22</v>
      </c>
      <c r="D1159">
        <v>5000609</v>
      </c>
      <c r="E1159" t="s">
        <v>1429</v>
      </c>
      <c r="F1159" t="s">
        <v>1430</v>
      </c>
      <c r="G1159">
        <v>50030370</v>
      </c>
      <c r="H1159">
        <v>493</v>
      </c>
      <c r="I1159">
        <v>32.721465926222201</v>
      </c>
      <c r="J1159">
        <v>0</v>
      </c>
      <c r="K1159">
        <v>1</v>
      </c>
      <c r="L1159">
        <v>0</v>
      </c>
      <c r="M1159">
        <v>1</v>
      </c>
      <c r="N1159">
        <v>1</v>
      </c>
      <c r="O1159">
        <v>1</v>
      </c>
      <c r="P1159">
        <v>0</v>
      </c>
      <c r="Q1159">
        <v>0</v>
      </c>
      <c r="R1159">
        <v>740</v>
      </c>
      <c r="S1159">
        <v>2960</v>
      </c>
      <c r="T1159" s="8">
        <v>3700</v>
      </c>
      <c r="U1159">
        <v>0.843151962851444</v>
      </c>
      <c r="V1159" s="2">
        <f>5312260-SUM($T$2:T1159)</f>
        <v>2220520</v>
      </c>
      <c r="W1159" t="str">
        <f t="shared" si="18"/>
        <v>Sim</v>
      </c>
    </row>
    <row r="1160" spans="1:23" x14ac:dyDescent="0.25">
      <c r="A1160" t="s">
        <v>253</v>
      </c>
      <c r="B1160">
        <v>13</v>
      </c>
      <c r="C1160" t="s">
        <v>352</v>
      </c>
      <c r="D1160">
        <v>1304237</v>
      </c>
      <c r="E1160" t="s">
        <v>567</v>
      </c>
      <c r="F1160" t="s">
        <v>1431</v>
      </c>
      <c r="G1160">
        <v>13068407</v>
      </c>
      <c r="H1160">
        <v>114</v>
      </c>
      <c r="I1160">
        <v>32.728348142021702</v>
      </c>
      <c r="J1160">
        <v>1</v>
      </c>
      <c r="K1160">
        <v>0</v>
      </c>
      <c r="L1160">
        <v>0</v>
      </c>
      <c r="M1160">
        <v>1</v>
      </c>
      <c r="N1160">
        <v>0</v>
      </c>
      <c r="O1160">
        <v>0</v>
      </c>
      <c r="P1160">
        <v>0</v>
      </c>
      <c r="Q1160">
        <v>0</v>
      </c>
      <c r="R1160">
        <v>740</v>
      </c>
      <c r="S1160">
        <v>2960</v>
      </c>
      <c r="T1160" s="8">
        <v>3700</v>
      </c>
      <c r="U1160">
        <v>0.84298433286874397</v>
      </c>
      <c r="V1160" s="2">
        <f>5312260-SUM($T$2:T1160)</f>
        <v>2216820</v>
      </c>
      <c r="W1160" t="str">
        <f t="shared" si="18"/>
        <v>Sim</v>
      </c>
    </row>
    <row r="1161" spans="1:23" x14ac:dyDescent="0.25">
      <c r="A1161" t="s">
        <v>62</v>
      </c>
      <c r="B1161">
        <v>22</v>
      </c>
      <c r="C1161" t="s">
        <v>874</v>
      </c>
      <c r="D1161">
        <v>2207801</v>
      </c>
      <c r="E1161" t="s">
        <v>1432</v>
      </c>
      <c r="F1161" t="s">
        <v>1433</v>
      </c>
      <c r="G1161">
        <v>22138897</v>
      </c>
      <c r="H1161">
        <v>266</v>
      </c>
      <c r="I1161">
        <v>32.728493157689698</v>
      </c>
      <c r="J1161">
        <v>1</v>
      </c>
      <c r="K1161">
        <v>0</v>
      </c>
      <c r="L1161">
        <v>0</v>
      </c>
      <c r="M1161">
        <v>1</v>
      </c>
      <c r="N1161">
        <v>0</v>
      </c>
      <c r="O1161">
        <v>1</v>
      </c>
      <c r="P1161">
        <v>0</v>
      </c>
      <c r="Q1161">
        <v>0</v>
      </c>
      <c r="R1161">
        <v>740</v>
      </c>
      <c r="S1161">
        <v>2960</v>
      </c>
      <c r="T1161" s="8">
        <v>3700</v>
      </c>
      <c r="U1161">
        <v>0.84298080072522796</v>
      </c>
      <c r="V1161" s="2">
        <f>5312260-SUM($T$2:T1161)</f>
        <v>2213120</v>
      </c>
      <c r="W1161" t="str">
        <f t="shared" si="18"/>
        <v>Sim</v>
      </c>
    </row>
    <row r="1162" spans="1:23" x14ac:dyDescent="0.25">
      <c r="A1162" t="s">
        <v>253</v>
      </c>
      <c r="B1162">
        <v>11</v>
      </c>
      <c r="C1162" t="s">
        <v>254</v>
      </c>
      <c r="D1162">
        <v>1100106</v>
      </c>
      <c r="E1162" t="s">
        <v>257</v>
      </c>
      <c r="F1162" t="s">
        <v>1434</v>
      </c>
      <c r="G1162">
        <v>11050667</v>
      </c>
      <c r="H1162">
        <v>6</v>
      </c>
      <c r="I1162">
        <v>32.731923675616599</v>
      </c>
      <c r="J1162">
        <v>0</v>
      </c>
      <c r="K1162">
        <v>1</v>
      </c>
      <c r="L1162">
        <v>0</v>
      </c>
      <c r="M1162">
        <v>1</v>
      </c>
      <c r="N1162">
        <v>0</v>
      </c>
      <c r="O1162">
        <v>0</v>
      </c>
      <c r="P1162">
        <v>0</v>
      </c>
      <c r="Q1162">
        <v>0</v>
      </c>
      <c r="R1162">
        <v>394</v>
      </c>
      <c r="S1162">
        <v>1576</v>
      </c>
      <c r="T1162" s="8">
        <v>1970</v>
      </c>
      <c r="U1162">
        <v>0.84289724367362096</v>
      </c>
      <c r="V1162" s="2">
        <f>5312260-SUM($T$2:T1162)</f>
        <v>2211150</v>
      </c>
      <c r="W1162" t="str">
        <f t="shared" si="18"/>
        <v>Sim</v>
      </c>
    </row>
    <row r="1163" spans="1:23" x14ac:dyDescent="0.25">
      <c r="A1163" t="s">
        <v>253</v>
      </c>
      <c r="B1163">
        <v>13</v>
      </c>
      <c r="C1163" t="s">
        <v>352</v>
      </c>
      <c r="D1163">
        <v>1304062</v>
      </c>
      <c r="E1163" t="s">
        <v>543</v>
      </c>
      <c r="F1163" t="s">
        <v>1436</v>
      </c>
      <c r="G1163">
        <v>13008064</v>
      </c>
      <c r="H1163">
        <v>290</v>
      </c>
      <c r="I1163">
        <v>32.765329845022201</v>
      </c>
      <c r="J1163">
        <v>1</v>
      </c>
      <c r="K1163">
        <v>0</v>
      </c>
      <c r="L1163">
        <v>0</v>
      </c>
      <c r="M1163">
        <v>1</v>
      </c>
      <c r="N1163">
        <v>0</v>
      </c>
      <c r="O1163">
        <v>0</v>
      </c>
      <c r="P1163">
        <v>0</v>
      </c>
      <c r="Q1163">
        <v>0</v>
      </c>
      <c r="R1163">
        <v>740</v>
      </c>
      <c r="S1163">
        <v>2960</v>
      </c>
      <c r="T1163" s="8">
        <v>3700</v>
      </c>
      <c r="U1163">
        <v>0.84208357032151004</v>
      </c>
      <c r="V1163" s="2">
        <f>5312260-SUM($T$2:T1163)</f>
        <v>2207450</v>
      </c>
      <c r="W1163" t="str">
        <f t="shared" si="18"/>
        <v>Sim</v>
      </c>
    </row>
    <row r="1164" spans="1:23" x14ac:dyDescent="0.25">
      <c r="A1164" t="s">
        <v>253</v>
      </c>
      <c r="B1164">
        <v>13</v>
      </c>
      <c r="C1164" t="s">
        <v>352</v>
      </c>
      <c r="D1164">
        <v>1303700</v>
      </c>
      <c r="E1164" t="s">
        <v>501</v>
      </c>
      <c r="F1164" t="s">
        <v>1437</v>
      </c>
      <c r="G1164">
        <v>13007254</v>
      </c>
      <c r="H1164">
        <v>131</v>
      </c>
      <c r="I1164">
        <v>32.7800598356867</v>
      </c>
      <c r="J1164">
        <v>1</v>
      </c>
      <c r="K1164">
        <v>0</v>
      </c>
      <c r="L1164">
        <v>0</v>
      </c>
      <c r="M1164">
        <v>1</v>
      </c>
      <c r="N1164">
        <v>1</v>
      </c>
      <c r="O1164">
        <v>1</v>
      </c>
      <c r="P1164">
        <v>0</v>
      </c>
      <c r="Q1164">
        <v>0</v>
      </c>
      <c r="R1164">
        <v>740</v>
      </c>
      <c r="S1164">
        <v>2960</v>
      </c>
      <c r="T1164" s="8">
        <v>3700</v>
      </c>
      <c r="U1164">
        <v>0.84172479225464902</v>
      </c>
      <c r="V1164" s="2">
        <f>5312260-SUM($T$2:T1164)</f>
        <v>2203750</v>
      </c>
      <c r="W1164" t="str">
        <f t="shared" si="18"/>
        <v>Sim</v>
      </c>
    </row>
    <row r="1165" spans="1:23" x14ac:dyDescent="0.25">
      <c r="A1165" t="s">
        <v>62</v>
      </c>
      <c r="B1165">
        <v>26</v>
      </c>
      <c r="C1165" t="s">
        <v>164</v>
      </c>
      <c r="D1165">
        <v>2603926</v>
      </c>
      <c r="E1165" t="s">
        <v>167</v>
      </c>
      <c r="F1165" t="s">
        <v>1438</v>
      </c>
      <c r="G1165">
        <v>26040824</v>
      </c>
      <c r="H1165">
        <v>415</v>
      </c>
      <c r="I1165">
        <v>32.816023753963101</v>
      </c>
      <c r="J1165">
        <v>0</v>
      </c>
      <c r="K1165">
        <v>1</v>
      </c>
      <c r="L1165">
        <v>0</v>
      </c>
      <c r="M1165">
        <v>1</v>
      </c>
      <c r="N1165">
        <v>1</v>
      </c>
      <c r="O1165">
        <v>1</v>
      </c>
      <c r="P1165">
        <v>0</v>
      </c>
      <c r="Q1165">
        <v>0</v>
      </c>
      <c r="R1165">
        <v>740</v>
      </c>
      <c r="S1165">
        <v>2960</v>
      </c>
      <c r="T1165" s="8">
        <v>3700</v>
      </c>
      <c r="U1165">
        <v>0.84084881986812299</v>
      </c>
      <c r="V1165" s="2">
        <f>5312260-SUM($T$2:T1165)</f>
        <v>2200050</v>
      </c>
      <c r="W1165" t="str">
        <f t="shared" si="18"/>
        <v>Sim</v>
      </c>
    </row>
    <row r="1166" spans="1:23" x14ac:dyDescent="0.25">
      <c r="A1166" t="s">
        <v>253</v>
      </c>
      <c r="B1166">
        <v>13</v>
      </c>
      <c r="C1166" t="s">
        <v>352</v>
      </c>
      <c r="D1166">
        <v>1300508</v>
      </c>
      <c r="E1166" t="s">
        <v>374</v>
      </c>
      <c r="F1166" t="s">
        <v>1439</v>
      </c>
      <c r="G1166">
        <v>13085204</v>
      </c>
      <c r="H1166">
        <v>24</v>
      </c>
      <c r="I1166">
        <v>32.821835208832802</v>
      </c>
      <c r="J1166">
        <v>1</v>
      </c>
      <c r="K1166">
        <v>0</v>
      </c>
      <c r="L1166">
        <v>0</v>
      </c>
      <c r="M1166">
        <v>1</v>
      </c>
      <c r="N1166">
        <v>0</v>
      </c>
      <c r="O1166">
        <v>0</v>
      </c>
      <c r="P1166">
        <v>0</v>
      </c>
      <c r="Q1166">
        <v>0</v>
      </c>
      <c r="R1166">
        <v>466</v>
      </c>
      <c r="S1166">
        <v>1864</v>
      </c>
      <c r="T1166" s="8">
        <v>2330</v>
      </c>
      <c r="U1166">
        <v>0.840707270386437</v>
      </c>
      <c r="V1166" s="2">
        <f>5312260-SUM($T$2:T1166)</f>
        <v>2197720</v>
      </c>
      <c r="W1166" t="str">
        <f t="shared" si="18"/>
        <v>Sim</v>
      </c>
    </row>
    <row r="1167" spans="1:23" x14ac:dyDescent="0.25">
      <c r="A1167" t="s">
        <v>253</v>
      </c>
      <c r="B1167">
        <v>13</v>
      </c>
      <c r="C1167" t="s">
        <v>352</v>
      </c>
      <c r="D1167">
        <v>1303809</v>
      </c>
      <c r="E1167" t="s">
        <v>512</v>
      </c>
      <c r="F1167" t="s">
        <v>1248</v>
      </c>
      <c r="G1167">
        <v>13149229</v>
      </c>
      <c r="H1167">
        <v>9</v>
      </c>
      <c r="I1167">
        <v>32.837857202111401</v>
      </c>
      <c r="J1167">
        <v>1</v>
      </c>
      <c r="K1167">
        <v>0</v>
      </c>
      <c r="L1167">
        <v>0</v>
      </c>
      <c r="M1167">
        <v>1</v>
      </c>
      <c r="N1167">
        <v>0</v>
      </c>
      <c r="O1167">
        <v>0</v>
      </c>
      <c r="P1167">
        <v>0</v>
      </c>
      <c r="Q1167">
        <v>0</v>
      </c>
      <c r="R1167">
        <v>406</v>
      </c>
      <c r="S1167">
        <v>1624</v>
      </c>
      <c r="T1167" s="8">
        <v>2030</v>
      </c>
      <c r="U1167">
        <v>0.84031702303959999</v>
      </c>
      <c r="V1167" s="2">
        <f>5312260-SUM($T$2:T1167)</f>
        <v>2195690</v>
      </c>
      <c r="W1167" t="str">
        <f t="shared" si="18"/>
        <v>Sim</v>
      </c>
    </row>
    <row r="1168" spans="1:23" x14ac:dyDescent="0.25">
      <c r="A1168" t="s">
        <v>253</v>
      </c>
      <c r="B1168">
        <v>13</v>
      </c>
      <c r="C1168" t="s">
        <v>352</v>
      </c>
      <c r="D1168">
        <v>1303809</v>
      </c>
      <c r="E1168" t="s">
        <v>512</v>
      </c>
      <c r="F1168" t="s">
        <v>1440</v>
      </c>
      <c r="G1168">
        <v>13086243</v>
      </c>
      <c r="H1168">
        <v>66</v>
      </c>
      <c r="I1168">
        <v>32.837857202111401</v>
      </c>
      <c r="J1168">
        <v>1</v>
      </c>
      <c r="K1168">
        <v>0</v>
      </c>
      <c r="L1168">
        <v>0</v>
      </c>
      <c r="M1168">
        <v>1</v>
      </c>
      <c r="N1168">
        <v>1</v>
      </c>
      <c r="O1168">
        <v>0</v>
      </c>
      <c r="P1168">
        <v>0</v>
      </c>
      <c r="Q1168">
        <v>0</v>
      </c>
      <c r="R1168">
        <v>634</v>
      </c>
      <c r="S1168">
        <v>2536</v>
      </c>
      <c r="T1168" s="8">
        <v>3170</v>
      </c>
      <c r="U1168">
        <v>0.84031702303959999</v>
      </c>
      <c r="V1168" s="2">
        <f>5312260-SUM($T$2:T1168)</f>
        <v>2192520</v>
      </c>
      <c r="W1168" t="str">
        <f t="shared" si="18"/>
        <v>Sim</v>
      </c>
    </row>
    <row r="1169" spans="1:23" x14ac:dyDescent="0.25">
      <c r="A1169" t="s">
        <v>253</v>
      </c>
      <c r="B1169">
        <v>13</v>
      </c>
      <c r="C1169" t="s">
        <v>352</v>
      </c>
      <c r="D1169">
        <v>1303809</v>
      </c>
      <c r="E1169" t="s">
        <v>512</v>
      </c>
      <c r="F1169" t="s">
        <v>1441</v>
      </c>
      <c r="G1169">
        <v>13086189</v>
      </c>
      <c r="H1169">
        <v>34</v>
      </c>
      <c r="I1169">
        <v>32.837857202111401</v>
      </c>
      <c r="J1169">
        <v>1</v>
      </c>
      <c r="K1169">
        <v>0</v>
      </c>
      <c r="L1169">
        <v>0</v>
      </c>
      <c r="M1169">
        <v>1</v>
      </c>
      <c r="N1169">
        <v>0</v>
      </c>
      <c r="O1169">
        <v>1</v>
      </c>
      <c r="P1169">
        <v>0</v>
      </c>
      <c r="Q1169">
        <v>0</v>
      </c>
      <c r="R1169">
        <v>506</v>
      </c>
      <c r="S1169">
        <v>2024</v>
      </c>
      <c r="T1169" s="8">
        <v>2530</v>
      </c>
      <c r="U1169">
        <v>0.84031702303959999</v>
      </c>
      <c r="V1169" s="2">
        <f>5312260-SUM($T$2:T1169)</f>
        <v>2189990</v>
      </c>
      <c r="W1169" t="str">
        <f t="shared" si="18"/>
        <v>Sim</v>
      </c>
    </row>
    <row r="1170" spans="1:23" x14ac:dyDescent="0.25">
      <c r="A1170" t="s">
        <v>253</v>
      </c>
      <c r="B1170">
        <v>13</v>
      </c>
      <c r="C1170" t="s">
        <v>352</v>
      </c>
      <c r="D1170">
        <v>1300607</v>
      </c>
      <c r="E1170" t="s">
        <v>379</v>
      </c>
      <c r="F1170" t="s">
        <v>1442</v>
      </c>
      <c r="G1170">
        <v>13005006</v>
      </c>
      <c r="H1170">
        <v>24</v>
      </c>
      <c r="I1170">
        <v>32.8557993550262</v>
      </c>
      <c r="J1170">
        <v>1</v>
      </c>
      <c r="K1170">
        <v>0</v>
      </c>
      <c r="L1170">
        <v>0</v>
      </c>
      <c r="M1170">
        <v>1</v>
      </c>
      <c r="N1170">
        <v>0</v>
      </c>
      <c r="O1170">
        <v>0</v>
      </c>
      <c r="P1170">
        <v>0</v>
      </c>
      <c r="Q1170">
        <v>0</v>
      </c>
      <c r="R1170">
        <v>466</v>
      </c>
      <c r="S1170">
        <v>1864</v>
      </c>
      <c r="T1170" s="8">
        <v>2330</v>
      </c>
      <c r="U1170">
        <v>0.83988000640566596</v>
      </c>
      <c r="V1170" s="2">
        <f>5312260-SUM($T$2:T1170)</f>
        <v>2187660</v>
      </c>
      <c r="W1170" t="str">
        <f t="shared" si="18"/>
        <v>Sim</v>
      </c>
    </row>
    <row r="1171" spans="1:23" x14ac:dyDescent="0.25">
      <c r="A1171" t="s">
        <v>253</v>
      </c>
      <c r="B1171">
        <v>13</v>
      </c>
      <c r="C1171" t="s">
        <v>352</v>
      </c>
      <c r="D1171">
        <v>1300607</v>
      </c>
      <c r="E1171" t="s">
        <v>379</v>
      </c>
      <c r="F1171" t="s">
        <v>1443</v>
      </c>
      <c r="G1171">
        <v>13005332</v>
      </c>
      <c r="H1171">
        <v>334</v>
      </c>
      <c r="I1171">
        <v>32.8557993550262</v>
      </c>
      <c r="J1171">
        <v>1</v>
      </c>
      <c r="K1171">
        <v>0</v>
      </c>
      <c r="L1171">
        <v>0</v>
      </c>
      <c r="M1171">
        <v>1</v>
      </c>
      <c r="N1171">
        <v>1</v>
      </c>
      <c r="O1171">
        <v>1</v>
      </c>
      <c r="P1171">
        <v>0</v>
      </c>
      <c r="Q1171">
        <v>0</v>
      </c>
      <c r="R1171">
        <v>740</v>
      </c>
      <c r="S1171">
        <v>2960</v>
      </c>
      <c r="T1171" s="8">
        <v>3700</v>
      </c>
      <c r="U1171">
        <v>0.83988000640566596</v>
      </c>
      <c r="V1171" s="2">
        <f>5312260-SUM($T$2:T1171)</f>
        <v>2183960</v>
      </c>
      <c r="W1171" t="str">
        <f t="shared" si="18"/>
        <v>Sim</v>
      </c>
    </row>
    <row r="1172" spans="1:23" x14ac:dyDescent="0.25">
      <c r="A1172" t="s">
        <v>253</v>
      </c>
      <c r="B1172">
        <v>13</v>
      </c>
      <c r="C1172" t="s">
        <v>352</v>
      </c>
      <c r="D1172">
        <v>1300607</v>
      </c>
      <c r="E1172" t="s">
        <v>379</v>
      </c>
      <c r="F1172" t="s">
        <v>1444</v>
      </c>
      <c r="G1172">
        <v>13005383</v>
      </c>
      <c r="H1172">
        <v>349</v>
      </c>
      <c r="I1172">
        <v>32.8557993550262</v>
      </c>
      <c r="J1172">
        <v>1</v>
      </c>
      <c r="K1172">
        <v>0</v>
      </c>
      <c r="L1172">
        <v>0</v>
      </c>
      <c r="M1172">
        <v>1</v>
      </c>
      <c r="N1172">
        <v>1</v>
      </c>
      <c r="O1172">
        <v>0</v>
      </c>
      <c r="P1172">
        <v>0</v>
      </c>
      <c r="Q1172">
        <v>0</v>
      </c>
      <c r="R1172">
        <v>740</v>
      </c>
      <c r="S1172">
        <v>2960</v>
      </c>
      <c r="T1172" s="8">
        <v>3700</v>
      </c>
      <c r="U1172">
        <v>0.83988000640566596</v>
      </c>
      <c r="V1172" s="2">
        <f>5312260-SUM($T$2:T1172)</f>
        <v>2180260</v>
      </c>
      <c r="W1172" t="str">
        <f t="shared" si="18"/>
        <v>Sim</v>
      </c>
    </row>
    <row r="1173" spans="1:23" x14ac:dyDescent="0.25">
      <c r="A1173" t="s">
        <v>253</v>
      </c>
      <c r="B1173">
        <v>13</v>
      </c>
      <c r="C1173" t="s">
        <v>352</v>
      </c>
      <c r="D1173">
        <v>1300607</v>
      </c>
      <c r="E1173" t="s">
        <v>379</v>
      </c>
      <c r="F1173" t="s">
        <v>1445</v>
      </c>
      <c r="G1173">
        <v>13066676</v>
      </c>
      <c r="H1173">
        <v>25</v>
      </c>
      <c r="I1173">
        <v>32.8557993550262</v>
      </c>
      <c r="J1173">
        <v>1</v>
      </c>
      <c r="K1173">
        <v>0</v>
      </c>
      <c r="L1173">
        <v>0</v>
      </c>
      <c r="M1173">
        <v>1</v>
      </c>
      <c r="N1173">
        <v>0</v>
      </c>
      <c r="O1173">
        <v>0</v>
      </c>
      <c r="P1173">
        <v>0</v>
      </c>
      <c r="Q1173">
        <v>0</v>
      </c>
      <c r="R1173">
        <v>470</v>
      </c>
      <c r="S1173">
        <v>1880</v>
      </c>
      <c r="T1173" s="8">
        <v>2350</v>
      </c>
      <c r="U1173">
        <v>0.83988000640566596</v>
      </c>
      <c r="V1173" s="2">
        <f>5312260-SUM($T$2:T1173)</f>
        <v>2177910</v>
      </c>
      <c r="W1173" t="str">
        <f t="shared" si="18"/>
        <v>Sim</v>
      </c>
    </row>
    <row r="1174" spans="1:23" x14ac:dyDescent="0.25">
      <c r="A1174" t="s">
        <v>253</v>
      </c>
      <c r="B1174">
        <v>13</v>
      </c>
      <c r="C1174" t="s">
        <v>352</v>
      </c>
      <c r="D1174">
        <v>1303700</v>
      </c>
      <c r="E1174" t="s">
        <v>501</v>
      </c>
      <c r="F1174" t="s">
        <v>1447</v>
      </c>
      <c r="G1174">
        <v>13073990</v>
      </c>
      <c r="H1174">
        <v>34</v>
      </c>
      <c r="I1174">
        <v>32.865775991258303</v>
      </c>
      <c r="J1174">
        <v>1</v>
      </c>
      <c r="K1174">
        <v>0</v>
      </c>
      <c r="L1174">
        <v>0</v>
      </c>
      <c r="M1174">
        <v>1</v>
      </c>
      <c r="N1174">
        <v>1</v>
      </c>
      <c r="O1174">
        <v>0</v>
      </c>
      <c r="P1174">
        <v>0</v>
      </c>
      <c r="Q1174">
        <v>0</v>
      </c>
      <c r="R1174">
        <v>506</v>
      </c>
      <c r="S1174">
        <v>2024</v>
      </c>
      <c r="T1174" s="8">
        <v>2530</v>
      </c>
      <c r="U1174">
        <v>0.839637005690823</v>
      </c>
      <c r="V1174" s="2">
        <f>5312260-SUM($T$2:T1174)</f>
        <v>2175380</v>
      </c>
      <c r="W1174" t="str">
        <f t="shared" si="18"/>
        <v>Sim</v>
      </c>
    </row>
    <row r="1175" spans="1:23" x14ac:dyDescent="0.25">
      <c r="A1175" t="s">
        <v>253</v>
      </c>
      <c r="B1175">
        <v>13</v>
      </c>
      <c r="C1175" t="s">
        <v>352</v>
      </c>
      <c r="D1175">
        <v>1303908</v>
      </c>
      <c r="E1175" t="s">
        <v>533</v>
      </c>
      <c r="F1175" t="s">
        <v>1448</v>
      </c>
      <c r="G1175">
        <v>13007670</v>
      </c>
      <c r="H1175">
        <v>171</v>
      </c>
      <c r="I1175">
        <v>32.9088435187602</v>
      </c>
      <c r="J1175">
        <v>1</v>
      </c>
      <c r="K1175">
        <v>0</v>
      </c>
      <c r="L1175">
        <v>0</v>
      </c>
      <c r="M1175">
        <v>1</v>
      </c>
      <c r="N1175">
        <v>1</v>
      </c>
      <c r="O1175">
        <v>0</v>
      </c>
      <c r="P1175">
        <v>0</v>
      </c>
      <c r="Q1175">
        <v>0</v>
      </c>
      <c r="R1175">
        <v>740</v>
      </c>
      <c r="S1175">
        <v>2960</v>
      </c>
      <c r="T1175" s="8">
        <v>3700</v>
      </c>
      <c r="U1175">
        <v>0.83858801084666301</v>
      </c>
      <c r="V1175" s="2">
        <f>5312260-SUM($T$2:T1175)</f>
        <v>2171680</v>
      </c>
      <c r="W1175" t="str">
        <f t="shared" si="18"/>
        <v>Sim</v>
      </c>
    </row>
    <row r="1176" spans="1:23" x14ac:dyDescent="0.25">
      <c r="A1176" t="s">
        <v>253</v>
      </c>
      <c r="B1176">
        <v>13</v>
      </c>
      <c r="C1176" t="s">
        <v>352</v>
      </c>
      <c r="D1176">
        <v>1304062</v>
      </c>
      <c r="E1176" t="s">
        <v>543</v>
      </c>
      <c r="F1176" t="s">
        <v>1449</v>
      </c>
      <c r="G1176">
        <v>13008013</v>
      </c>
      <c r="H1176">
        <v>239</v>
      </c>
      <c r="I1176">
        <v>32.9096643313271</v>
      </c>
      <c r="J1176">
        <v>1</v>
      </c>
      <c r="K1176">
        <v>0</v>
      </c>
      <c r="L1176">
        <v>0</v>
      </c>
      <c r="M1176">
        <v>1</v>
      </c>
      <c r="N1176">
        <v>0</v>
      </c>
      <c r="O1176">
        <v>0</v>
      </c>
      <c r="P1176">
        <v>0</v>
      </c>
      <c r="Q1176">
        <v>0</v>
      </c>
      <c r="R1176">
        <v>740</v>
      </c>
      <c r="S1176">
        <v>2960</v>
      </c>
      <c r="T1176" s="8">
        <v>3700</v>
      </c>
      <c r="U1176">
        <v>0.838568018332566</v>
      </c>
      <c r="V1176" s="2">
        <f>5312260-SUM($T$2:T1176)</f>
        <v>2167980</v>
      </c>
      <c r="W1176" t="str">
        <f t="shared" si="18"/>
        <v>Sim</v>
      </c>
    </row>
    <row r="1177" spans="1:23" x14ac:dyDescent="0.25">
      <c r="A1177" t="s">
        <v>253</v>
      </c>
      <c r="B1177">
        <v>14</v>
      </c>
      <c r="C1177" t="s">
        <v>575</v>
      </c>
      <c r="D1177">
        <v>1400407</v>
      </c>
      <c r="E1177" t="s">
        <v>615</v>
      </c>
      <c r="F1177" t="s">
        <v>1450</v>
      </c>
      <c r="G1177">
        <v>14006928</v>
      </c>
      <c r="H1177">
        <v>14</v>
      </c>
      <c r="I1177">
        <v>32.917951839561098</v>
      </c>
      <c r="J1177">
        <v>0</v>
      </c>
      <c r="K1177">
        <v>1</v>
      </c>
      <c r="L1177">
        <v>0</v>
      </c>
      <c r="M1177">
        <v>1</v>
      </c>
      <c r="N1177">
        <v>0</v>
      </c>
      <c r="O1177">
        <v>0</v>
      </c>
      <c r="P1177">
        <v>0</v>
      </c>
      <c r="Q1177">
        <v>0</v>
      </c>
      <c r="R1177">
        <v>426</v>
      </c>
      <c r="S1177">
        <v>1704</v>
      </c>
      <c r="T1177" s="8">
        <v>2130</v>
      </c>
      <c r="U1177">
        <v>0.83836615967216299</v>
      </c>
      <c r="V1177" s="2">
        <f>5312260-SUM($T$2:T1177)</f>
        <v>2165850</v>
      </c>
      <c r="W1177" t="str">
        <f t="shared" si="18"/>
        <v>Sim</v>
      </c>
    </row>
    <row r="1178" spans="1:23" x14ac:dyDescent="0.25">
      <c r="A1178" t="s">
        <v>253</v>
      </c>
      <c r="B1178">
        <v>14</v>
      </c>
      <c r="C1178" t="s">
        <v>575</v>
      </c>
      <c r="D1178">
        <v>1400407</v>
      </c>
      <c r="E1178" t="s">
        <v>615</v>
      </c>
      <c r="F1178" t="s">
        <v>1451</v>
      </c>
      <c r="G1178">
        <v>14322668</v>
      </c>
      <c r="H1178">
        <v>63</v>
      </c>
      <c r="I1178">
        <v>32.917951839561098</v>
      </c>
      <c r="J1178">
        <v>0</v>
      </c>
      <c r="K1178">
        <v>1</v>
      </c>
      <c r="L1178">
        <v>0</v>
      </c>
      <c r="M1178">
        <v>1</v>
      </c>
      <c r="N1178">
        <v>0</v>
      </c>
      <c r="O1178">
        <v>1</v>
      </c>
      <c r="P1178">
        <v>0</v>
      </c>
      <c r="Q1178">
        <v>0</v>
      </c>
      <c r="R1178">
        <v>622</v>
      </c>
      <c r="S1178">
        <v>2488</v>
      </c>
      <c r="T1178" s="8">
        <v>3110</v>
      </c>
      <c r="U1178">
        <v>0.83836615967216299</v>
      </c>
      <c r="V1178" s="2">
        <f>5312260-SUM($T$2:T1178)</f>
        <v>2162740</v>
      </c>
      <c r="W1178" t="str">
        <f t="shared" si="18"/>
        <v>Sim</v>
      </c>
    </row>
    <row r="1179" spans="1:23" x14ac:dyDescent="0.25">
      <c r="A1179" t="s">
        <v>253</v>
      </c>
      <c r="B1179">
        <v>14</v>
      </c>
      <c r="C1179" t="s">
        <v>575</v>
      </c>
      <c r="D1179">
        <v>1400407</v>
      </c>
      <c r="E1179" t="s">
        <v>615</v>
      </c>
      <c r="F1179" t="s">
        <v>1452</v>
      </c>
      <c r="G1179">
        <v>14320770</v>
      </c>
      <c r="H1179">
        <v>62</v>
      </c>
      <c r="I1179">
        <v>32.917951839561098</v>
      </c>
      <c r="J1179">
        <v>0</v>
      </c>
      <c r="K1179">
        <v>1</v>
      </c>
      <c r="L1179">
        <v>0</v>
      </c>
      <c r="M1179">
        <v>1</v>
      </c>
      <c r="N1179">
        <v>0</v>
      </c>
      <c r="O1179">
        <v>0</v>
      </c>
      <c r="P1179">
        <v>0</v>
      </c>
      <c r="Q1179">
        <v>0</v>
      </c>
      <c r="R1179">
        <v>618</v>
      </c>
      <c r="S1179">
        <v>2472</v>
      </c>
      <c r="T1179" s="8">
        <v>3090</v>
      </c>
      <c r="U1179">
        <v>0.83836615967216299</v>
      </c>
      <c r="V1179" s="2">
        <f>5312260-SUM($T$2:T1179)</f>
        <v>2159650</v>
      </c>
      <c r="W1179" t="str">
        <f t="shared" si="18"/>
        <v>Sim</v>
      </c>
    </row>
    <row r="1180" spans="1:23" x14ac:dyDescent="0.25">
      <c r="A1180" t="s">
        <v>253</v>
      </c>
      <c r="B1180">
        <v>14</v>
      </c>
      <c r="C1180" t="s">
        <v>575</v>
      </c>
      <c r="D1180">
        <v>1400407</v>
      </c>
      <c r="E1180" t="s">
        <v>615</v>
      </c>
      <c r="F1180" t="s">
        <v>1453</v>
      </c>
      <c r="G1180">
        <v>14003015</v>
      </c>
      <c r="H1180">
        <v>71</v>
      </c>
      <c r="I1180">
        <v>32.917951839561098</v>
      </c>
      <c r="J1180">
        <v>1</v>
      </c>
      <c r="K1180">
        <v>0</v>
      </c>
      <c r="L1180">
        <v>0</v>
      </c>
      <c r="M1180">
        <v>1</v>
      </c>
      <c r="N1180">
        <v>0</v>
      </c>
      <c r="O1180">
        <v>1</v>
      </c>
      <c r="P1180">
        <v>0</v>
      </c>
      <c r="Q1180">
        <v>0</v>
      </c>
      <c r="R1180">
        <v>654</v>
      </c>
      <c r="S1180">
        <v>2616</v>
      </c>
      <c r="T1180" s="8">
        <v>3270</v>
      </c>
      <c r="U1180">
        <v>0.83836615967216299</v>
      </c>
      <c r="V1180" s="2">
        <f>5312260-SUM($T$2:T1180)</f>
        <v>2156380</v>
      </c>
      <c r="W1180" t="str">
        <f t="shared" si="18"/>
        <v>Sim</v>
      </c>
    </row>
    <row r="1181" spans="1:23" x14ac:dyDescent="0.25">
      <c r="A1181" t="s">
        <v>253</v>
      </c>
      <c r="B1181">
        <v>17</v>
      </c>
      <c r="C1181" t="s">
        <v>785</v>
      </c>
      <c r="D1181">
        <v>1721109</v>
      </c>
      <c r="E1181" t="s">
        <v>795</v>
      </c>
      <c r="F1181" t="s">
        <v>1454</v>
      </c>
      <c r="G1181">
        <v>17047196</v>
      </c>
      <c r="H1181">
        <v>12</v>
      </c>
      <c r="I1181">
        <v>32.917951839561098</v>
      </c>
      <c r="J1181">
        <v>0</v>
      </c>
      <c r="K1181">
        <v>1</v>
      </c>
      <c r="L1181">
        <v>0</v>
      </c>
      <c r="M1181">
        <v>1</v>
      </c>
      <c r="N1181">
        <v>0</v>
      </c>
      <c r="O1181">
        <v>0</v>
      </c>
      <c r="P1181">
        <v>0</v>
      </c>
      <c r="Q1181">
        <v>0</v>
      </c>
      <c r="R1181">
        <v>418</v>
      </c>
      <c r="S1181">
        <v>1672</v>
      </c>
      <c r="T1181" s="8">
        <v>2090</v>
      </c>
      <c r="U1181">
        <v>0.83836615967216299</v>
      </c>
      <c r="V1181" s="2">
        <f>5312260-SUM($T$2:T1181)</f>
        <v>2154290</v>
      </c>
      <c r="W1181" t="str">
        <f t="shared" si="18"/>
        <v>Sim</v>
      </c>
    </row>
    <row r="1182" spans="1:23" x14ac:dyDescent="0.25">
      <c r="A1182" t="s">
        <v>62</v>
      </c>
      <c r="B1182">
        <v>21</v>
      </c>
      <c r="C1182" t="s">
        <v>63</v>
      </c>
      <c r="D1182">
        <v>2104800</v>
      </c>
      <c r="E1182" t="s">
        <v>115</v>
      </c>
      <c r="F1182" t="s">
        <v>1455</v>
      </c>
      <c r="G1182">
        <v>21228841</v>
      </c>
      <c r="H1182">
        <v>5</v>
      </c>
      <c r="I1182">
        <v>32.929122710514399</v>
      </c>
      <c r="J1182">
        <v>0</v>
      </c>
      <c r="K1182">
        <v>1</v>
      </c>
      <c r="L1182">
        <v>0</v>
      </c>
      <c r="M1182">
        <v>1</v>
      </c>
      <c r="N1182">
        <v>0</v>
      </c>
      <c r="O1182">
        <v>0</v>
      </c>
      <c r="P1182">
        <v>0</v>
      </c>
      <c r="Q1182">
        <v>0</v>
      </c>
      <c r="R1182">
        <v>390</v>
      </c>
      <c r="S1182">
        <v>1560</v>
      </c>
      <c r="T1182" s="8">
        <v>1950</v>
      </c>
      <c r="U1182">
        <v>0.83809407100781397</v>
      </c>
      <c r="V1182" s="2">
        <f>5312260-SUM($T$2:T1182)</f>
        <v>2152340</v>
      </c>
      <c r="W1182" t="str">
        <f t="shared" si="18"/>
        <v>Sim</v>
      </c>
    </row>
    <row r="1183" spans="1:23" x14ac:dyDescent="0.25">
      <c r="A1183" t="s">
        <v>253</v>
      </c>
      <c r="B1183">
        <v>13</v>
      </c>
      <c r="C1183" t="s">
        <v>352</v>
      </c>
      <c r="D1183">
        <v>1302702</v>
      </c>
      <c r="E1183" t="s">
        <v>465</v>
      </c>
      <c r="F1183" t="s">
        <v>1456</v>
      </c>
      <c r="G1183">
        <v>13051342</v>
      </c>
      <c r="H1183">
        <v>6</v>
      </c>
      <c r="I1183">
        <v>32.929122710514399</v>
      </c>
      <c r="J1183">
        <v>1</v>
      </c>
      <c r="K1183">
        <v>0</v>
      </c>
      <c r="L1183">
        <v>0</v>
      </c>
      <c r="M1183">
        <v>1</v>
      </c>
      <c r="N1183">
        <v>0</v>
      </c>
      <c r="O1183">
        <v>0</v>
      </c>
      <c r="P1183">
        <v>0</v>
      </c>
      <c r="Q1183">
        <v>0</v>
      </c>
      <c r="R1183">
        <v>394</v>
      </c>
      <c r="S1183">
        <v>1576</v>
      </c>
      <c r="T1183" s="8">
        <v>1970</v>
      </c>
      <c r="U1183">
        <v>0.83809407100781397</v>
      </c>
      <c r="V1183" s="2">
        <f>5312260-SUM($T$2:T1183)</f>
        <v>2150370</v>
      </c>
      <c r="W1183" t="str">
        <f t="shared" si="18"/>
        <v>Sim</v>
      </c>
    </row>
    <row r="1184" spans="1:23" x14ac:dyDescent="0.25">
      <c r="A1184" t="s">
        <v>253</v>
      </c>
      <c r="B1184">
        <v>13</v>
      </c>
      <c r="C1184" t="s">
        <v>352</v>
      </c>
      <c r="D1184">
        <v>1303809</v>
      </c>
      <c r="E1184" t="s">
        <v>512</v>
      </c>
      <c r="F1184" t="s">
        <v>1457</v>
      </c>
      <c r="G1184">
        <v>13086634</v>
      </c>
      <c r="H1184">
        <v>8</v>
      </c>
      <c r="I1184">
        <v>32.929122710514399</v>
      </c>
      <c r="J1184">
        <v>1</v>
      </c>
      <c r="K1184">
        <v>0</v>
      </c>
      <c r="L1184">
        <v>0</v>
      </c>
      <c r="M1184">
        <v>1</v>
      </c>
      <c r="N1184">
        <v>0</v>
      </c>
      <c r="O1184">
        <v>0</v>
      </c>
      <c r="P1184">
        <v>0</v>
      </c>
      <c r="Q1184">
        <v>0</v>
      </c>
      <c r="R1184">
        <v>402</v>
      </c>
      <c r="S1184">
        <v>1608</v>
      </c>
      <c r="T1184" s="8">
        <v>2010</v>
      </c>
      <c r="U1184">
        <v>0.83809407100781397</v>
      </c>
      <c r="V1184" s="2">
        <f>5312260-SUM($T$2:T1184)</f>
        <v>2148360</v>
      </c>
      <c r="W1184" t="str">
        <f t="shared" si="18"/>
        <v>Sim</v>
      </c>
    </row>
    <row r="1185" spans="1:23" x14ac:dyDescent="0.25">
      <c r="A1185" t="s">
        <v>253</v>
      </c>
      <c r="B1185">
        <v>13</v>
      </c>
      <c r="C1185" t="s">
        <v>352</v>
      </c>
      <c r="D1185">
        <v>1303809</v>
      </c>
      <c r="E1185" t="s">
        <v>512</v>
      </c>
      <c r="F1185" t="s">
        <v>1458</v>
      </c>
      <c r="G1185">
        <v>13086260</v>
      </c>
      <c r="H1185">
        <v>18</v>
      </c>
      <c r="I1185">
        <v>32.929122710514399</v>
      </c>
      <c r="J1185">
        <v>1</v>
      </c>
      <c r="K1185">
        <v>0</v>
      </c>
      <c r="L1185">
        <v>0</v>
      </c>
      <c r="M1185">
        <v>1</v>
      </c>
      <c r="N1185">
        <v>0</v>
      </c>
      <c r="O1185">
        <v>0</v>
      </c>
      <c r="P1185">
        <v>0</v>
      </c>
      <c r="Q1185">
        <v>0</v>
      </c>
      <c r="R1185">
        <v>442</v>
      </c>
      <c r="S1185">
        <v>1768</v>
      </c>
      <c r="T1185" s="8">
        <v>2210</v>
      </c>
      <c r="U1185">
        <v>0.83809407100781397</v>
      </c>
      <c r="V1185" s="2">
        <f>5312260-SUM($T$2:T1185)</f>
        <v>2146150</v>
      </c>
      <c r="W1185" t="str">
        <f t="shared" si="18"/>
        <v>Sim</v>
      </c>
    </row>
    <row r="1186" spans="1:23" x14ac:dyDescent="0.25">
      <c r="A1186" t="s">
        <v>62</v>
      </c>
      <c r="B1186">
        <v>21</v>
      </c>
      <c r="C1186" t="s">
        <v>63</v>
      </c>
      <c r="D1186">
        <v>2102002</v>
      </c>
      <c r="E1186" t="s">
        <v>96</v>
      </c>
      <c r="F1186" t="s">
        <v>1459</v>
      </c>
      <c r="G1186">
        <v>21073252</v>
      </c>
      <c r="H1186">
        <v>350</v>
      </c>
      <c r="I1186">
        <v>32.961857167762503</v>
      </c>
      <c r="J1186">
        <v>0</v>
      </c>
      <c r="K1186">
        <v>1</v>
      </c>
      <c r="L1186">
        <v>0</v>
      </c>
      <c r="M1186">
        <v>1</v>
      </c>
      <c r="N1186">
        <v>1</v>
      </c>
      <c r="O1186">
        <v>1</v>
      </c>
      <c r="P1186">
        <v>0</v>
      </c>
      <c r="Q1186">
        <v>0</v>
      </c>
      <c r="R1186">
        <v>740</v>
      </c>
      <c r="S1186">
        <v>2960</v>
      </c>
      <c r="T1186" s="8">
        <v>3700</v>
      </c>
      <c r="U1186">
        <v>0.83729675853432495</v>
      </c>
      <c r="V1186" s="2">
        <f>5312260-SUM($T$2:T1186)</f>
        <v>2142450</v>
      </c>
      <c r="W1186" t="str">
        <f t="shared" si="18"/>
        <v>Sim</v>
      </c>
    </row>
    <row r="1187" spans="1:23" x14ac:dyDescent="0.25">
      <c r="A1187" t="s">
        <v>62</v>
      </c>
      <c r="B1187">
        <v>27</v>
      </c>
      <c r="C1187" t="s">
        <v>185</v>
      </c>
      <c r="D1187">
        <v>2706422</v>
      </c>
      <c r="E1187" t="s">
        <v>188</v>
      </c>
      <c r="F1187" t="s">
        <v>1460</v>
      </c>
      <c r="G1187">
        <v>27003108</v>
      </c>
      <c r="H1187">
        <v>369</v>
      </c>
      <c r="I1187">
        <v>32.9626488163359</v>
      </c>
      <c r="J1187">
        <v>0</v>
      </c>
      <c r="K1187">
        <v>1</v>
      </c>
      <c r="L1187">
        <v>0</v>
      </c>
      <c r="M1187">
        <v>1</v>
      </c>
      <c r="N1187">
        <v>1</v>
      </c>
      <c r="O1187">
        <v>1</v>
      </c>
      <c r="P1187">
        <v>0</v>
      </c>
      <c r="Q1187">
        <v>0</v>
      </c>
      <c r="R1187">
        <v>740</v>
      </c>
      <c r="S1187">
        <v>2960</v>
      </c>
      <c r="T1187" s="8">
        <v>3700</v>
      </c>
      <c r="U1187">
        <v>0.83727747636699301</v>
      </c>
      <c r="V1187" s="2">
        <f>5312260-SUM($T$2:T1187)</f>
        <v>2138750</v>
      </c>
      <c r="W1187" t="str">
        <f t="shared" si="18"/>
        <v>Sim</v>
      </c>
    </row>
    <row r="1188" spans="1:23" x14ac:dyDescent="0.25">
      <c r="A1188" t="s">
        <v>253</v>
      </c>
      <c r="B1188">
        <v>13</v>
      </c>
      <c r="C1188" t="s">
        <v>352</v>
      </c>
      <c r="D1188">
        <v>1300508</v>
      </c>
      <c r="E1188" t="s">
        <v>374</v>
      </c>
      <c r="F1188" t="s">
        <v>1461</v>
      </c>
      <c r="G1188">
        <v>13038028</v>
      </c>
      <c r="H1188">
        <v>236</v>
      </c>
      <c r="I1188">
        <v>32.971036075597397</v>
      </c>
      <c r="J1188">
        <v>1</v>
      </c>
      <c r="K1188">
        <v>0</v>
      </c>
      <c r="L1188">
        <v>0</v>
      </c>
      <c r="M1188">
        <v>1</v>
      </c>
      <c r="N1188">
        <v>0</v>
      </c>
      <c r="O1188">
        <v>1</v>
      </c>
      <c r="P1188">
        <v>0</v>
      </c>
      <c r="Q1188">
        <v>0</v>
      </c>
      <c r="R1188">
        <v>740</v>
      </c>
      <c r="S1188">
        <v>2960</v>
      </c>
      <c r="T1188" s="8">
        <v>3700</v>
      </c>
      <c r="U1188">
        <v>0.83707318807295195</v>
      </c>
      <c r="V1188" s="2">
        <f>5312260-SUM($T$2:T1188)</f>
        <v>2135050</v>
      </c>
      <c r="W1188" t="str">
        <f t="shared" si="18"/>
        <v>Sim</v>
      </c>
    </row>
    <row r="1189" spans="1:23" x14ac:dyDescent="0.25">
      <c r="A1189" t="s">
        <v>62</v>
      </c>
      <c r="B1189">
        <v>26</v>
      </c>
      <c r="C1189" t="s">
        <v>164</v>
      </c>
      <c r="D1189">
        <v>2603009</v>
      </c>
      <c r="E1189" t="s">
        <v>165</v>
      </c>
      <c r="F1189" t="s">
        <v>1462</v>
      </c>
      <c r="G1189">
        <v>26426714</v>
      </c>
      <c r="H1189">
        <v>255</v>
      </c>
      <c r="I1189">
        <v>32.972551502229003</v>
      </c>
      <c r="J1189">
        <v>0</v>
      </c>
      <c r="K1189">
        <v>1</v>
      </c>
      <c r="L1189">
        <v>0</v>
      </c>
      <c r="M1189">
        <v>1</v>
      </c>
      <c r="N1189">
        <v>0</v>
      </c>
      <c r="O1189">
        <v>1</v>
      </c>
      <c r="P1189">
        <v>0</v>
      </c>
      <c r="Q1189">
        <v>0</v>
      </c>
      <c r="R1189">
        <v>740</v>
      </c>
      <c r="S1189">
        <v>2960</v>
      </c>
      <c r="T1189" s="8">
        <v>3700</v>
      </c>
      <c r="U1189">
        <v>0.83703627685897197</v>
      </c>
      <c r="V1189" s="2">
        <f>5312260-SUM($T$2:T1189)</f>
        <v>2131350</v>
      </c>
      <c r="W1189" t="str">
        <f t="shared" si="18"/>
        <v>Sim</v>
      </c>
    </row>
    <row r="1190" spans="1:23" x14ac:dyDescent="0.25">
      <c r="A1190" t="s">
        <v>253</v>
      </c>
      <c r="B1190">
        <v>15</v>
      </c>
      <c r="C1190" t="s">
        <v>673</v>
      </c>
      <c r="D1190">
        <v>1508001</v>
      </c>
      <c r="E1190" t="s">
        <v>1464</v>
      </c>
      <c r="F1190" t="s">
        <v>1465</v>
      </c>
      <c r="G1190">
        <v>15173755</v>
      </c>
      <c r="H1190">
        <v>47</v>
      </c>
      <c r="I1190">
        <v>33.018916304746597</v>
      </c>
      <c r="J1190">
        <v>1</v>
      </c>
      <c r="K1190">
        <v>0</v>
      </c>
      <c r="L1190">
        <v>0</v>
      </c>
      <c r="M1190">
        <v>1</v>
      </c>
      <c r="N1190">
        <v>1</v>
      </c>
      <c r="O1190">
        <v>0</v>
      </c>
      <c r="P1190">
        <v>0</v>
      </c>
      <c r="Q1190">
        <v>0</v>
      </c>
      <c r="R1190">
        <v>558</v>
      </c>
      <c r="S1190">
        <v>2232</v>
      </c>
      <c r="T1190" s="8">
        <v>2790</v>
      </c>
      <c r="U1190">
        <v>0.83590697035793504</v>
      </c>
      <c r="V1190" s="2">
        <f>5312260-SUM($T$2:T1190)</f>
        <v>2128560</v>
      </c>
      <c r="W1190" t="str">
        <f t="shared" si="18"/>
        <v>Sim</v>
      </c>
    </row>
    <row r="1191" spans="1:23" x14ac:dyDescent="0.25">
      <c r="A1191" t="s">
        <v>253</v>
      </c>
      <c r="B1191">
        <v>14</v>
      </c>
      <c r="C1191" t="s">
        <v>575</v>
      </c>
      <c r="D1191">
        <v>1400456</v>
      </c>
      <c r="E1191" t="s">
        <v>645</v>
      </c>
      <c r="F1191" t="s">
        <v>1466</v>
      </c>
      <c r="G1191">
        <v>14001195</v>
      </c>
      <c r="H1191">
        <v>20</v>
      </c>
      <c r="I1191">
        <v>33.022460602126003</v>
      </c>
      <c r="J1191">
        <v>0</v>
      </c>
      <c r="K1191">
        <v>1</v>
      </c>
      <c r="L1191">
        <v>0</v>
      </c>
      <c r="M1191">
        <v>1</v>
      </c>
      <c r="N1191">
        <v>0</v>
      </c>
      <c r="O1191">
        <v>1</v>
      </c>
      <c r="P1191">
        <v>0</v>
      </c>
      <c r="Q1191">
        <v>0</v>
      </c>
      <c r="R1191">
        <v>450</v>
      </c>
      <c r="S1191">
        <v>1800</v>
      </c>
      <c r="T1191" s="8">
        <v>2250</v>
      </c>
      <c r="U1191">
        <v>0.83582064198264105</v>
      </c>
      <c r="V1191" s="2">
        <f>5312260-SUM($T$2:T1191)</f>
        <v>2126310</v>
      </c>
      <c r="W1191" t="str">
        <f t="shared" si="18"/>
        <v>Sim</v>
      </c>
    </row>
    <row r="1192" spans="1:23" x14ac:dyDescent="0.25">
      <c r="A1192" t="s">
        <v>253</v>
      </c>
      <c r="B1192">
        <v>13</v>
      </c>
      <c r="C1192" t="s">
        <v>352</v>
      </c>
      <c r="D1192">
        <v>1303908</v>
      </c>
      <c r="E1192" t="s">
        <v>533</v>
      </c>
      <c r="F1192" t="s">
        <v>1467</v>
      </c>
      <c r="G1192">
        <v>13300210</v>
      </c>
      <c r="H1192">
        <v>20</v>
      </c>
      <c r="I1192">
        <v>33.0271625890515</v>
      </c>
      <c r="J1192">
        <v>1</v>
      </c>
      <c r="K1192">
        <v>0</v>
      </c>
      <c r="L1192">
        <v>0</v>
      </c>
      <c r="M1192">
        <v>1</v>
      </c>
      <c r="N1192">
        <v>0</v>
      </c>
      <c r="O1192">
        <v>0</v>
      </c>
      <c r="P1192">
        <v>0</v>
      </c>
      <c r="Q1192">
        <v>0</v>
      </c>
      <c r="R1192">
        <v>450</v>
      </c>
      <c r="S1192">
        <v>1800</v>
      </c>
      <c r="T1192" s="8">
        <v>2250</v>
      </c>
      <c r="U1192">
        <v>0.83570611578789</v>
      </c>
      <c r="V1192" s="2">
        <f>5312260-SUM($T$2:T1192)</f>
        <v>2124060</v>
      </c>
      <c r="W1192" t="str">
        <f t="shared" si="18"/>
        <v>Sim</v>
      </c>
    </row>
    <row r="1193" spans="1:23" x14ac:dyDescent="0.25">
      <c r="A1193" t="s">
        <v>253</v>
      </c>
      <c r="B1193">
        <v>13</v>
      </c>
      <c r="C1193" t="s">
        <v>352</v>
      </c>
      <c r="D1193">
        <v>1300805</v>
      </c>
      <c r="E1193" t="s">
        <v>392</v>
      </c>
      <c r="F1193" t="s">
        <v>1468</v>
      </c>
      <c r="G1193">
        <v>13076957</v>
      </c>
      <c r="H1193">
        <v>27</v>
      </c>
      <c r="I1193">
        <v>33.030472225335501</v>
      </c>
      <c r="J1193">
        <v>1</v>
      </c>
      <c r="K1193">
        <v>0</v>
      </c>
      <c r="L1193">
        <v>0</v>
      </c>
      <c r="M1193">
        <v>1</v>
      </c>
      <c r="N1193">
        <v>0</v>
      </c>
      <c r="O1193">
        <v>0</v>
      </c>
      <c r="P1193">
        <v>0</v>
      </c>
      <c r="Q1193">
        <v>0</v>
      </c>
      <c r="R1193">
        <v>478</v>
      </c>
      <c r="S1193">
        <v>1912</v>
      </c>
      <c r="T1193" s="8">
        <v>2390</v>
      </c>
      <c r="U1193">
        <v>0.83562550304786598</v>
      </c>
      <c r="V1193" s="2">
        <f>5312260-SUM($T$2:T1193)</f>
        <v>2121670</v>
      </c>
      <c r="W1193" t="str">
        <f t="shared" si="18"/>
        <v>Sim</v>
      </c>
    </row>
    <row r="1194" spans="1:23" x14ac:dyDescent="0.25">
      <c r="A1194" t="s">
        <v>253</v>
      </c>
      <c r="B1194">
        <v>13</v>
      </c>
      <c r="C1194" t="s">
        <v>352</v>
      </c>
      <c r="D1194">
        <v>1301159</v>
      </c>
      <c r="E1194" t="s">
        <v>1209</v>
      </c>
      <c r="F1194" t="s">
        <v>1469</v>
      </c>
      <c r="G1194">
        <v>13083910</v>
      </c>
      <c r="H1194">
        <v>17</v>
      </c>
      <c r="I1194">
        <v>33.030472225335501</v>
      </c>
      <c r="J1194">
        <v>1</v>
      </c>
      <c r="K1194">
        <v>0</v>
      </c>
      <c r="L1194">
        <v>0</v>
      </c>
      <c r="M1194">
        <v>1</v>
      </c>
      <c r="N1194">
        <v>0</v>
      </c>
      <c r="O1194">
        <v>0</v>
      </c>
      <c r="P1194">
        <v>0</v>
      </c>
      <c r="Q1194">
        <v>0</v>
      </c>
      <c r="R1194">
        <v>438</v>
      </c>
      <c r="S1194">
        <v>1752</v>
      </c>
      <c r="T1194" s="8">
        <v>2190</v>
      </c>
      <c r="U1194">
        <v>0.83562550304786598</v>
      </c>
      <c r="V1194" s="2">
        <f>5312260-SUM($T$2:T1194)</f>
        <v>2119480</v>
      </c>
      <c r="W1194" t="str">
        <f t="shared" si="18"/>
        <v>Sim</v>
      </c>
    </row>
    <row r="1195" spans="1:23" x14ac:dyDescent="0.25">
      <c r="A1195" t="s">
        <v>253</v>
      </c>
      <c r="B1195">
        <v>14</v>
      </c>
      <c r="C1195" t="s">
        <v>575</v>
      </c>
      <c r="D1195">
        <v>1400407</v>
      </c>
      <c r="E1195" t="s">
        <v>615</v>
      </c>
      <c r="F1195" t="s">
        <v>1470</v>
      </c>
      <c r="G1195">
        <v>14007991</v>
      </c>
      <c r="H1195">
        <v>8</v>
      </c>
      <c r="I1195">
        <v>33.063719533054801</v>
      </c>
      <c r="J1195">
        <v>1</v>
      </c>
      <c r="K1195">
        <v>0</v>
      </c>
      <c r="L1195">
        <v>0</v>
      </c>
      <c r="M1195">
        <v>1</v>
      </c>
      <c r="N1195">
        <v>0</v>
      </c>
      <c r="O1195">
        <v>0</v>
      </c>
      <c r="P1195">
        <v>0</v>
      </c>
      <c r="Q1195">
        <v>0</v>
      </c>
      <c r="R1195">
        <v>402</v>
      </c>
      <c r="S1195">
        <v>1608</v>
      </c>
      <c r="T1195" s="8">
        <v>2010</v>
      </c>
      <c r="U1195">
        <v>0.83481569908644504</v>
      </c>
      <c r="V1195" s="2">
        <f>5312260-SUM($T$2:T1195)</f>
        <v>2117470</v>
      </c>
      <c r="W1195" t="str">
        <f t="shared" si="18"/>
        <v>Sim</v>
      </c>
    </row>
    <row r="1196" spans="1:23" x14ac:dyDescent="0.25">
      <c r="A1196" t="s">
        <v>253</v>
      </c>
      <c r="B1196">
        <v>14</v>
      </c>
      <c r="C1196" t="s">
        <v>575</v>
      </c>
      <c r="D1196">
        <v>1400407</v>
      </c>
      <c r="E1196" t="s">
        <v>615</v>
      </c>
      <c r="F1196" t="s">
        <v>1471</v>
      </c>
      <c r="G1196">
        <v>14007975</v>
      </c>
      <c r="H1196">
        <v>74</v>
      </c>
      <c r="I1196">
        <v>33.063719533054801</v>
      </c>
      <c r="J1196">
        <v>1</v>
      </c>
      <c r="K1196">
        <v>0</v>
      </c>
      <c r="L1196">
        <v>0</v>
      </c>
      <c r="M1196">
        <v>1</v>
      </c>
      <c r="N1196">
        <v>0</v>
      </c>
      <c r="O1196">
        <v>0</v>
      </c>
      <c r="P1196">
        <v>0</v>
      </c>
      <c r="Q1196">
        <v>0</v>
      </c>
      <c r="R1196">
        <v>666</v>
      </c>
      <c r="S1196">
        <v>2664</v>
      </c>
      <c r="T1196" s="8">
        <v>3330</v>
      </c>
      <c r="U1196">
        <v>0.83481569908644504</v>
      </c>
      <c r="V1196" s="2">
        <f>5312260-SUM($T$2:T1196)</f>
        <v>2114140</v>
      </c>
      <c r="W1196" t="str">
        <f t="shared" si="18"/>
        <v>Sim</v>
      </c>
    </row>
    <row r="1197" spans="1:23" x14ac:dyDescent="0.25">
      <c r="A1197" t="s">
        <v>253</v>
      </c>
      <c r="B1197">
        <v>17</v>
      </c>
      <c r="C1197" t="s">
        <v>785</v>
      </c>
      <c r="D1197">
        <v>1709005</v>
      </c>
      <c r="E1197" t="s">
        <v>1000</v>
      </c>
      <c r="F1197" t="s">
        <v>1472</v>
      </c>
      <c r="G1197">
        <v>17044049</v>
      </c>
      <c r="H1197">
        <v>13</v>
      </c>
      <c r="I1197">
        <v>33.063719533054801</v>
      </c>
      <c r="J1197">
        <v>0</v>
      </c>
      <c r="K1197">
        <v>1</v>
      </c>
      <c r="L1197">
        <v>0</v>
      </c>
      <c r="M1197">
        <v>1</v>
      </c>
      <c r="N1197">
        <v>0</v>
      </c>
      <c r="O1197">
        <v>0</v>
      </c>
      <c r="P1197">
        <v>0</v>
      </c>
      <c r="Q1197">
        <v>0</v>
      </c>
      <c r="R1197">
        <v>422</v>
      </c>
      <c r="S1197">
        <v>1688</v>
      </c>
      <c r="T1197" s="8">
        <v>2110</v>
      </c>
      <c r="U1197">
        <v>0.83481569908644504</v>
      </c>
      <c r="V1197" s="2">
        <f>5312260-SUM($T$2:T1197)</f>
        <v>2112030</v>
      </c>
      <c r="W1197" t="str">
        <f t="shared" si="18"/>
        <v>Sim</v>
      </c>
    </row>
    <row r="1198" spans="1:23" x14ac:dyDescent="0.25">
      <c r="A1198" t="s">
        <v>253</v>
      </c>
      <c r="B1198">
        <v>13</v>
      </c>
      <c r="C1198" t="s">
        <v>352</v>
      </c>
      <c r="D1198">
        <v>1303908</v>
      </c>
      <c r="E1198" t="s">
        <v>533</v>
      </c>
      <c r="F1198" t="s">
        <v>1473</v>
      </c>
      <c r="G1198">
        <v>13069527</v>
      </c>
      <c r="H1198">
        <v>456</v>
      </c>
      <c r="I1198">
        <v>33.070152242421997</v>
      </c>
      <c r="J1198">
        <v>1</v>
      </c>
      <c r="K1198">
        <v>0</v>
      </c>
      <c r="L1198">
        <v>0</v>
      </c>
      <c r="M1198">
        <v>1</v>
      </c>
      <c r="N1198">
        <v>1</v>
      </c>
      <c r="O1198">
        <v>1</v>
      </c>
      <c r="P1198">
        <v>0</v>
      </c>
      <c r="Q1198">
        <v>0</v>
      </c>
      <c r="R1198">
        <v>740</v>
      </c>
      <c r="S1198">
        <v>2960</v>
      </c>
      <c r="T1198" s="8">
        <v>3700</v>
      </c>
      <c r="U1198">
        <v>0.83465901772228102</v>
      </c>
      <c r="V1198" s="2">
        <f>5312260-SUM($T$2:T1198)</f>
        <v>2108330</v>
      </c>
      <c r="W1198" t="str">
        <f t="shared" si="18"/>
        <v>Sim</v>
      </c>
    </row>
    <row r="1199" spans="1:23" x14ac:dyDescent="0.25">
      <c r="A1199" t="s">
        <v>253</v>
      </c>
      <c r="B1199">
        <v>13</v>
      </c>
      <c r="C1199" t="s">
        <v>352</v>
      </c>
      <c r="D1199">
        <v>1303809</v>
      </c>
      <c r="E1199" t="s">
        <v>512</v>
      </c>
      <c r="F1199" t="s">
        <v>1474</v>
      </c>
      <c r="G1199">
        <v>13086391</v>
      </c>
      <c r="H1199">
        <v>62</v>
      </c>
      <c r="I1199">
        <v>33.090847456844003</v>
      </c>
      <c r="J1199">
        <v>1</v>
      </c>
      <c r="K1199">
        <v>0</v>
      </c>
      <c r="L1199">
        <v>0</v>
      </c>
      <c r="M1199">
        <v>1</v>
      </c>
      <c r="N1199">
        <v>0</v>
      </c>
      <c r="O1199">
        <v>0</v>
      </c>
      <c r="P1199">
        <v>0</v>
      </c>
      <c r="Q1199">
        <v>0</v>
      </c>
      <c r="R1199">
        <v>618</v>
      </c>
      <c r="S1199">
        <v>2472</v>
      </c>
      <c r="T1199" s="8">
        <v>3090</v>
      </c>
      <c r="U1199">
        <v>0.83415494482823205</v>
      </c>
      <c r="V1199" s="2">
        <f>5312260-SUM($T$2:T1199)</f>
        <v>2105240</v>
      </c>
      <c r="W1199" t="str">
        <f t="shared" si="18"/>
        <v>Sim</v>
      </c>
    </row>
    <row r="1200" spans="1:23" x14ac:dyDescent="0.25">
      <c r="A1200" t="s">
        <v>253</v>
      </c>
      <c r="B1200">
        <v>13</v>
      </c>
      <c r="C1200" t="s">
        <v>352</v>
      </c>
      <c r="D1200">
        <v>1303809</v>
      </c>
      <c r="E1200" t="s">
        <v>512</v>
      </c>
      <c r="F1200" t="s">
        <v>963</v>
      </c>
      <c r="G1200">
        <v>13086723</v>
      </c>
      <c r="H1200">
        <v>8</v>
      </c>
      <c r="I1200">
        <v>33.090847456844003</v>
      </c>
      <c r="J1200">
        <v>1</v>
      </c>
      <c r="K1200">
        <v>0</v>
      </c>
      <c r="L1200">
        <v>0</v>
      </c>
      <c r="M1200">
        <v>1</v>
      </c>
      <c r="N1200">
        <v>0</v>
      </c>
      <c r="O1200">
        <v>0</v>
      </c>
      <c r="P1200">
        <v>0</v>
      </c>
      <c r="Q1200">
        <v>0</v>
      </c>
      <c r="R1200">
        <v>402</v>
      </c>
      <c r="S1200">
        <v>1608</v>
      </c>
      <c r="T1200" s="8">
        <v>2010</v>
      </c>
      <c r="U1200">
        <v>0.83415494482823205</v>
      </c>
      <c r="V1200" s="2">
        <f>5312260-SUM($T$2:T1200)</f>
        <v>2103230</v>
      </c>
      <c r="W1200" t="str">
        <f t="shared" si="18"/>
        <v>Sim</v>
      </c>
    </row>
    <row r="1201" spans="1:23" x14ac:dyDescent="0.25">
      <c r="A1201" t="s">
        <v>253</v>
      </c>
      <c r="B1201">
        <v>13</v>
      </c>
      <c r="C1201" t="s">
        <v>352</v>
      </c>
      <c r="D1201">
        <v>1304062</v>
      </c>
      <c r="E1201" t="s">
        <v>543</v>
      </c>
      <c r="F1201" t="s">
        <v>1475</v>
      </c>
      <c r="G1201">
        <v>13007840</v>
      </c>
      <c r="H1201">
        <v>102</v>
      </c>
      <c r="I1201">
        <v>33.105857662237497</v>
      </c>
      <c r="J1201">
        <v>1</v>
      </c>
      <c r="K1201">
        <v>0</v>
      </c>
      <c r="L1201">
        <v>0</v>
      </c>
      <c r="M1201">
        <v>1</v>
      </c>
      <c r="N1201">
        <v>0</v>
      </c>
      <c r="O1201">
        <v>0</v>
      </c>
      <c r="P1201">
        <v>0</v>
      </c>
      <c r="Q1201">
        <v>0</v>
      </c>
      <c r="R1201">
        <v>740</v>
      </c>
      <c r="S1201">
        <v>2960</v>
      </c>
      <c r="T1201" s="8">
        <v>3700</v>
      </c>
      <c r="U1201">
        <v>0.83378934157722295</v>
      </c>
      <c r="V1201" s="2">
        <f>5312260-SUM($T$2:T1201)</f>
        <v>2099530</v>
      </c>
      <c r="W1201" t="str">
        <f t="shared" si="18"/>
        <v>Sim</v>
      </c>
    </row>
    <row r="1202" spans="1:23" x14ac:dyDescent="0.25">
      <c r="A1202" t="s">
        <v>62</v>
      </c>
      <c r="B1202">
        <v>29</v>
      </c>
      <c r="C1202" t="s">
        <v>192</v>
      </c>
      <c r="D1202">
        <v>2900207</v>
      </c>
      <c r="E1202" t="s">
        <v>1476</v>
      </c>
      <c r="F1202" t="s">
        <v>1477</v>
      </c>
      <c r="G1202">
        <v>29456886</v>
      </c>
      <c r="H1202">
        <v>97</v>
      </c>
      <c r="I1202">
        <v>33.124891675727298</v>
      </c>
      <c r="J1202">
        <v>0</v>
      </c>
      <c r="K1202">
        <v>1</v>
      </c>
      <c r="L1202">
        <v>0</v>
      </c>
      <c r="M1202">
        <v>1</v>
      </c>
      <c r="N1202">
        <v>0</v>
      </c>
      <c r="O1202">
        <v>1</v>
      </c>
      <c r="P1202">
        <v>0</v>
      </c>
      <c r="Q1202">
        <v>0</v>
      </c>
      <c r="R1202">
        <v>740</v>
      </c>
      <c r="S1202">
        <v>2960</v>
      </c>
      <c r="T1202" s="8">
        <v>3700</v>
      </c>
      <c r="U1202">
        <v>0.83332573051866798</v>
      </c>
      <c r="V1202" s="2">
        <f>5312260-SUM($T$2:T1202)</f>
        <v>2095830</v>
      </c>
      <c r="W1202" t="str">
        <f t="shared" si="18"/>
        <v>Sim</v>
      </c>
    </row>
    <row r="1203" spans="1:23" x14ac:dyDescent="0.25">
      <c r="A1203" t="s">
        <v>253</v>
      </c>
      <c r="B1203">
        <v>13</v>
      </c>
      <c r="C1203" t="s">
        <v>352</v>
      </c>
      <c r="D1203">
        <v>1300607</v>
      </c>
      <c r="E1203" t="s">
        <v>379</v>
      </c>
      <c r="F1203" t="s">
        <v>1478</v>
      </c>
      <c r="G1203">
        <v>13005162</v>
      </c>
      <c r="H1203">
        <v>534</v>
      </c>
      <c r="I1203">
        <v>33.128494391247102</v>
      </c>
      <c r="J1203">
        <v>1</v>
      </c>
      <c r="K1203">
        <v>0</v>
      </c>
      <c r="L1203">
        <v>0</v>
      </c>
      <c r="M1203">
        <v>1</v>
      </c>
      <c r="N1203">
        <v>1</v>
      </c>
      <c r="O1203">
        <v>1</v>
      </c>
      <c r="P1203">
        <v>0</v>
      </c>
      <c r="Q1203">
        <v>0</v>
      </c>
      <c r="R1203">
        <v>740</v>
      </c>
      <c r="S1203">
        <v>2960</v>
      </c>
      <c r="T1203" s="8">
        <v>3700</v>
      </c>
      <c r="U1203">
        <v>0.83323797925398302</v>
      </c>
      <c r="V1203" s="2">
        <f>5312260-SUM($T$2:T1203)</f>
        <v>2092130</v>
      </c>
      <c r="W1203" t="str">
        <f t="shared" si="18"/>
        <v>Sim</v>
      </c>
    </row>
    <row r="1204" spans="1:23" x14ac:dyDescent="0.25">
      <c r="A1204" t="s">
        <v>253</v>
      </c>
      <c r="B1204">
        <v>13</v>
      </c>
      <c r="C1204" t="s">
        <v>352</v>
      </c>
      <c r="D1204">
        <v>1303809</v>
      </c>
      <c r="E1204" t="s">
        <v>512</v>
      </c>
      <c r="F1204" t="s">
        <v>1457</v>
      </c>
      <c r="G1204">
        <v>13001906</v>
      </c>
      <c r="H1204">
        <v>74</v>
      </c>
      <c r="I1204">
        <v>33.158906232619202</v>
      </c>
      <c r="J1204">
        <v>1</v>
      </c>
      <c r="K1204">
        <v>0</v>
      </c>
      <c r="L1204">
        <v>0</v>
      </c>
      <c r="M1204">
        <v>1</v>
      </c>
      <c r="N1204">
        <v>0</v>
      </c>
      <c r="O1204">
        <v>0</v>
      </c>
      <c r="P1204">
        <v>0</v>
      </c>
      <c r="Q1204">
        <v>0</v>
      </c>
      <c r="R1204">
        <v>666</v>
      </c>
      <c r="S1204">
        <v>2664</v>
      </c>
      <c r="T1204" s="8">
        <v>3330</v>
      </c>
      <c r="U1204">
        <v>0.832497238685598</v>
      </c>
      <c r="V1204" s="2">
        <f>5312260-SUM($T$2:T1204)</f>
        <v>2088800</v>
      </c>
      <c r="W1204" t="str">
        <f t="shared" si="18"/>
        <v>Sim</v>
      </c>
    </row>
    <row r="1205" spans="1:23" x14ac:dyDescent="0.25">
      <c r="A1205" t="s">
        <v>253</v>
      </c>
      <c r="B1205">
        <v>13</v>
      </c>
      <c r="C1205" t="s">
        <v>352</v>
      </c>
      <c r="D1205">
        <v>1300607</v>
      </c>
      <c r="E1205" t="s">
        <v>379</v>
      </c>
      <c r="F1205" t="s">
        <v>1479</v>
      </c>
      <c r="G1205">
        <v>13106198</v>
      </c>
      <c r="H1205">
        <v>191</v>
      </c>
      <c r="I1205">
        <v>33.169778674668798</v>
      </c>
      <c r="J1205">
        <v>1</v>
      </c>
      <c r="K1205">
        <v>0</v>
      </c>
      <c r="L1205">
        <v>0</v>
      </c>
      <c r="M1205">
        <v>1</v>
      </c>
      <c r="N1205">
        <v>1</v>
      </c>
      <c r="O1205">
        <v>1</v>
      </c>
      <c r="P1205">
        <v>0</v>
      </c>
      <c r="Q1205">
        <v>0</v>
      </c>
      <c r="R1205">
        <v>740</v>
      </c>
      <c r="S1205">
        <v>2960</v>
      </c>
      <c r="T1205" s="8">
        <v>3700</v>
      </c>
      <c r="U1205">
        <v>0.83223241884765897</v>
      </c>
      <c r="V1205" s="2">
        <f>5312260-SUM($T$2:T1205)</f>
        <v>2085100</v>
      </c>
      <c r="W1205" t="str">
        <f t="shared" si="18"/>
        <v>Sim</v>
      </c>
    </row>
    <row r="1206" spans="1:23" x14ac:dyDescent="0.25">
      <c r="A1206" t="s">
        <v>253</v>
      </c>
      <c r="B1206">
        <v>14</v>
      </c>
      <c r="C1206" t="s">
        <v>575</v>
      </c>
      <c r="D1206">
        <v>1400407</v>
      </c>
      <c r="E1206" t="s">
        <v>615</v>
      </c>
      <c r="F1206" t="s">
        <v>1480</v>
      </c>
      <c r="G1206">
        <v>14007797</v>
      </c>
      <c r="H1206">
        <v>48</v>
      </c>
      <c r="I1206">
        <v>33.169778674668798</v>
      </c>
      <c r="J1206">
        <v>1</v>
      </c>
      <c r="K1206">
        <v>0</v>
      </c>
      <c r="L1206">
        <v>0</v>
      </c>
      <c r="M1206">
        <v>1</v>
      </c>
      <c r="N1206">
        <v>0</v>
      </c>
      <c r="O1206">
        <v>1</v>
      </c>
      <c r="P1206">
        <v>0</v>
      </c>
      <c r="Q1206">
        <v>0</v>
      </c>
      <c r="R1206">
        <v>562</v>
      </c>
      <c r="S1206">
        <v>2248</v>
      </c>
      <c r="T1206" s="8">
        <v>2810</v>
      </c>
      <c r="U1206">
        <v>0.83223241884765897</v>
      </c>
      <c r="V1206" s="2">
        <f>5312260-SUM($T$2:T1206)</f>
        <v>2082290</v>
      </c>
      <c r="W1206" t="str">
        <f t="shared" si="18"/>
        <v>Sim</v>
      </c>
    </row>
    <row r="1207" spans="1:23" x14ac:dyDescent="0.25">
      <c r="A1207" t="s">
        <v>253</v>
      </c>
      <c r="B1207">
        <v>13</v>
      </c>
      <c r="C1207" t="s">
        <v>352</v>
      </c>
      <c r="D1207">
        <v>1302900</v>
      </c>
      <c r="E1207" t="s">
        <v>471</v>
      </c>
      <c r="F1207" t="s">
        <v>1481</v>
      </c>
      <c r="G1207">
        <v>13060031</v>
      </c>
      <c r="H1207">
        <v>97</v>
      </c>
      <c r="I1207">
        <v>33.175137503060398</v>
      </c>
      <c r="J1207">
        <v>1</v>
      </c>
      <c r="K1207">
        <v>0</v>
      </c>
      <c r="L1207">
        <v>0</v>
      </c>
      <c r="M1207">
        <v>1</v>
      </c>
      <c r="N1207">
        <v>0</v>
      </c>
      <c r="O1207">
        <v>0</v>
      </c>
      <c r="P1207">
        <v>0</v>
      </c>
      <c r="Q1207">
        <v>0</v>
      </c>
      <c r="R1207">
        <v>740</v>
      </c>
      <c r="S1207">
        <v>2960</v>
      </c>
      <c r="T1207" s="8">
        <v>3700</v>
      </c>
      <c r="U1207">
        <v>0.83210189397939804</v>
      </c>
      <c r="V1207" s="2">
        <f>5312260-SUM($T$2:T1207)</f>
        <v>2078590</v>
      </c>
      <c r="W1207" t="str">
        <f t="shared" si="18"/>
        <v>Sim</v>
      </c>
    </row>
    <row r="1208" spans="1:23" x14ac:dyDescent="0.25">
      <c r="A1208" t="s">
        <v>253</v>
      </c>
      <c r="B1208">
        <v>13</v>
      </c>
      <c r="C1208" t="s">
        <v>352</v>
      </c>
      <c r="D1208">
        <v>1303700</v>
      </c>
      <c r="E1208" t="s">
        <v>501</v>
      </c>
      <c r="F1208" t="s">
        <v>1483</v>
      </c>
      <c r="G1208">
        <v>13007297</v>
      </c>
      <c r="H1208">
        <v>246</v>
      </c>
      <c r="I1208">
        <v>33.185849761844203</v>
      </c>
      <c r="J1208">
        <v>1</v>
      </c>
      <c r="K1208">
        <v>0</v>
      </c>
      <c r="L1208">
        <v>0</v>
      </c>
      <c r="M1208">
        <v>1</v>
      </c>
      <c r="N1208">
        <v>1</v>
      </c>
      <c r="O1208">
        <v>0</v>
      </c>
      <c r="P1208">
        <v>0</v>
      </c>
      <c r="Q1208">
        <v>0</v>
      </c>
      <c r="R1208">
        <v>740</v>
      </c>
      <c r="S1208">
        <v>2960</v>
      </c>
      <c r="T1208" s="8">
        <v>3700</v>
      </c>
      <c r="U1208">
        <v>0.83184097572183002</v>
      </c>
      <c r="V1208" s="2">
        <f>5312260-SUM($T$2:T1208)</f>
        <v>2074890</v>
      </c>
      <c r="W1208" t="str">
        <f t="shared" si="18"/>
        <v>Sim</v>
      </c>
    </row>
    <row r="1209" spans="1:23" x14ac:dyDescent="0.25">
      <c r="A1209" t="s">
        <v>253</v>
      </c>
      <c r="B1209">
        <v>13</v>
      </c>
      <c r="C1209" t="s">
        <v>352</v>
      </c>
      <c r="D1209">
        <v>1300607</v>
      </c>
      <c r="E1209" t="s">
        <v>379</v>
      </c>
      <c r="F1209" t="s">
        <v>1484</v>
      </c>
      <c r="G1209">
        <v>13106210</v>
      </c>
      <c r="H1209">
        <v>19</v>
      </c>
      <c r="I1209">
        <v>33.185883614709702</v>
      </c>
      <c r="J1209">
        <v>1</v>
      </c>
      <c r="K1209">
        <v>0</v>
      </c>
      <c r="L1209">
        <v>0</v>
      </c>
      <c r="M1209">
        <v>1</v>
      </c>
      <c r="N1209">
        <v>0</v>
      </c>
      <c r="O1209">
        <v>0</v>
      </c>
      <c r="P1209">
        <v>0</v>
      </c>
      <c r="Q1209">
        <v>0</v>
      </c>
      <c r="R1209">
        <v>446</v>
      </c>
      <c r="S1209">
        <v>1784</v>
      </c>
      <c r="T1209" s="8">
        <v>2230</v>
      </c>
      <c r="U1209">
        <v>0.831840151168312</v>
      </c>
      <c r="V1209" s="2">
        <f>5312260-SUM($T$2:T1209)</f>
        <v>2072660</v>
      </c>
      <c r="W1209" t="str">
        <f t="shared" si="18"/>
        <v>Sim</v>
      </c>
    </row>
    <row r="1210" spans="1:23" x14ac:dyDescent="0.25">
      <c r="A1210" t="s">
        <v>62</v>
      </c>
      <c r="B1210">
        <v>21</v>
      </c>
      <c r="C1210" t="s">
        <v>63</v>
      </c>
      <c r="D1210">
        <v>2102002</v>
      </c>
      <c r="E1210" t="s">
        <v>96</v>
      </c>
      <c r="F1210" t="s">
        <v>1485</v>
      </c>
      <c r="G1210">
        <v>21284725</v>
      </c>
      <c r="H1210">
        <v>85</v>
      </c>
      <c r="I1210">
        <v>33.199038663812601</v>
      </c>
      <c r="J1210">
        <v>1</v>
      </c>
      <c r="K1210">
        <v>0</v>
      </c>
      <c r="L1210">
        <v>0</v>
      </c>
      <c r="M1210">
        <v>1</v>
      </c>
      <c r="N1210">
        <v>0</v>
      </c>
      <c r="O1210">
        <v>0</v>
      </c>
      <c r="P1210">
        <v>0</v>
      </c>
      <c r="Q1210">
        <v>0</v>
      </c>
      <c r="R1210">
        <v>710</v>
      </c>
      <c r="S1210">
        <v>2840</v>
      </c>
      <c r="T1210" s="8">
        <v>3550</v>
      </c>
      <c r="U1210">
        <v>0.831519733919306</v>
      </c>
      <c r="V1210" s="2">
        <f>5312260-SUM($T$2:T1210)</f>
        <v>2069110</v>
      </c>
      <c r="W1210" t="str">
        <f t="shared" si="18"/>
        <v>Sim</v>
      </c>
    </row>
    <row r="1211" spans="1:23" x14ac:dyDescent="0.25">
      <c r="A1211" t="s">
        <v>62</v>
      </c>
      <c r="B1211">
        <v>21</v>
      </c>
      <c r="C1211" t="s">
        <v>63</v>
      </c>
      <c r="D1211">
        <v>2104800</v>
      </c>
      <c r="E1211" t="s">
        <v>115</v>
      </c>
      <c r="F1211" t="s">
        <v>1486</v>
      </c>
      <c r="G1211">
        <v>21353247</v>
      </c>
      <c r="H1211">
        <v>182</v>
      </c>
      <c r="I1211">
        <v>33.212046770824102</v>
      </c>
      <c r="J1211">
        <v>1</v>
      </c>
      <c r="K1211">
        <v>0</v>
      </c>
      <c r="L1211">
        <v>0</v>
      </c>
      <c r="M1211">
        <v>1</v>
      </c>
      <c r="N1211">
        <v>1</v>
      </c>
      <c r="O1211">
        <v>0</v>
      </c>
      <c r="P1211">
        <v>0</v>
      </c>
      <c r="Q1211">
        <v>0</v>
      </c>
      <c r="R1211">
        <v>740</v>
      </c>
      <c r="S1211">
        <v>2960</v>
      </c>
      <c r="T1211" s="8">
        <v>3700</v>
      </c>
      <c r="U1211">
        <v>0.83120289573567296</v>
      </c>
      <c r="V1211" s="2">
        <f>5312260-SUM($T$2:T1211)</f>
        <v>2065410</v>
      </c>
      <c r="W1211" t="str">
        <f t="shared" si="18"/>
        <v>Sim</v>
      </c>
    </row>
    <row r="1212" spans="1:23" x14ac:dyDescent="0.25">
      <c r="A1212" t="s">
        <v>253</v>
      </c>
      <c r="B1212">
        <v>13</v>
      </c>
      <c r="C1212" t="s">
        <v>352</v>
      </c>
      <c r="D1212">
        <v>1303809</v>
      </c>
      <c r="E1212" t="s">
        <v>512</v>
      </c>
      <c r="F1212" t="s">
        <v>1188</v>
      </c>
      <c r="G1212">
        <v>13086588</v>
      </c>
      <c r="H1212">
        <v>26</v>
      </c>
      <c r="I1212">
        <v>33.212046770824102</v>
      </c>
      <c r="J1212">
        <v>1</v>
      </c>
      <c r="K1212">
        <v>0</v>
      </c>
      <c r="L1212">
        <v>0</v>
      </c>
      <c r="M1212">
        <v>1</v>
      </c>
      <c r="N1212">
        <v>0</v>
      </c>
      <c r="O1212">
        <v>0</v>
      </c>
      <c r="P1212">
        <v>0</v>
      </c>
      <c r="Q1212">
        <v>0</v>
      </c>
      <c r="R1212">
        <v>474</v>
      </c>
      <c r="S1212">
        <v>1896</v>
      </c>
      <c r="T1212" s="8">
        <v>2370</v>
      </c>
      <c r="U1212">
        <v>0.83120289573567296</v>
      </c>
      <c r="V1212" s="2">
        <f>5312260-SUM($T$2:T1212)</f>
        <v>2063040</v>
      </c>
      <c r="W1212" t="str">
        <f t="shared" si="18"/>
        <v>Sim</v>
      </c>
    </row>
    <row r="1213" spans="1:23" x14ac:dyDescent="0.25">
      <c r="A1213" t="s">
        <v>253</v>
      </c>
      <c r="B1213">
        <v>13</v>
      </c>
      <c r="C1213" t="s">
        <v>352</v>
      </c>
      <c r="D1213">
        <v>1303809</v>
      </c>
      <c r="E1213" t="s">
        <v>512</v>
      </c>
      <c r="F1213" t="s">
        <v>1487</v>
      </c>
      <c r="G1213">
        <v>13086472</v>
      </c>
      <c r="H1213">
        <v>19</v>
      </c>
      <c r="I1213">
        <v>33.212046770824102</v>
      </c>
      <c r="J1213">
        <v>1</v>
      </c>
      <c r="K1213">
        <v>0</v>
      </c>
      <c r="L1213">
        <v>0</v>
      </c>
      <c r="M1213">
        <v>1</v>
      </c>
      <c r="N1213">
        <v>0</v>
      </c>
      <c r="O1213">
        <v>0</v>
      </c>
      <c r="P1213">
        <v>0</v>
      </c>
      <c r="Q1213">
        <v>0</v>
      </c>
      <c r="R1213">
        <v>446</v>
      </c>
      <c r="S1213">
        <v>1784</v>
      </c>
      <c r="T1213" s="8">
        <v>2230</v>
      </c>
      <c r="U1213">
        <v>0.83120289573567296</v>
      </c>
      <c r="V1213" s="2">
        <f>5312260-SUM($T$2:T1213)</f>
        <v>2060810</v>
      </c>
      <c r="W1213" t="str">
        <f t="shared" si="18"/>
        <v>Sim</v>
      </c>
    </row>
    <row r="1214" spans="1:23" x14ac:dyDescent="0.25">
      <c r="A1214" t="s">
        <v>253</v>
      </c>
      <c r="B1214">
        <v>13</v>
      </c>
      <c r="C1214" t="s">
        <v>352</v>
      </c>
      <c r="D1214">
        <v>1302801</v>
      </c>
      <c r="E1214" t="s">
        <v>468</v>
      </c>
      <c r="F1214" t="s">
        <v>1488</v>
      </c>
      <c r="G1214">
        <v>13003739</v>
      </c>
      <c r="H1214">
        <v>111</v>
      </c>
      <c r="I1214">
        <v>33.218799864827901</v>
      </c>
      <c r="J1214">
        <v>1</v>
      </c>
      <c r="K1214">
        <v>0</v>
      </c>
      <c r="L1214">
        <v>0</v>
      </c>
      <c r="M1214">
        <v>1</v>
      </c>
      <c r="N1214">
        <v>0</v>
      </c>
      <c r="O1214">
        <v>0</v>
      </c>
      <c r="P1214">
        <v>0</v>
      </c>
      <c r="Q1214">
        <v>0</v>
      </c>
      <c r="R1214">
        <v>740</v>
      </c>
      <c r="S1214">
        <v>2960</v>
      </c>
      <c r="T1214" s="8">
        <v>3700</v>
      </c>
      <c r="U1214">
        <v>0.83103841076978202</v>
      </c>
      <c r="V1214" s="2">
        <f>5312260-SUM($T$2:T1214)</f>
        <v>2057110</v>
      </c>
      <c r="W1214" t="str">
        <f t="shared" si="18"/>
        <v>Sim</v>
      </c>
    </row>
    <row r="1215" spans="1:23" x14ac:dyDescent="0.25">
      <c r="A1215" t="s">
        <v>62</v>
      </c>
      <c r="B1215">
        <v>21</v>
      </c>
      <c r="C1215" t="s">
        <v>63</v>
      </c>
      <c r="D1215">
        <v>2104800</v>
      </c>
      <c r="E1215" t="s">
        <v>115</v>
      </c>
      <c r="F1215" t="s">
        <v>1489</v>
      </c>
      <c r="G1215">
        <v>21193020</v>
      </c>
      <c r="H1215">
        <v>9</v>
      </c>
      <c r="I1215">
        <v>33.257574909800098</v>
      </c>
      <c r="J1215">
        <v>0</v>
      </c>
      <c r="K1215">
        <v>1</v>
      </c>
      <c r="L1215">
        <v>0</v>
      </c>
      <c r="M1215">
        <v>1</v>
      </c>
      <c r="N1215">
        <v>0</v>
      </c>
      <c r="O1215">
        <v>0</v>
      </c>
      <c r="P1215">
        <v>0</v>
      </c>
      <c r="Q1215">
        <v>0</v>
      </c>
      <c r="R1215">
        <v>406</v>
      </c>
      <c r="S1215">
        <v>1624</v>
      </c>
      <c r="T1215" s="8">
        <v>2030</v>
      </c>
      <c r="U1215">
        <v>0.83009396783058398</v>
      </c>
      <c r="V1215" s="2">
        <f>5312260-SUM($T$2:T1215)</f>
        <v>2055080</v>
      </c>
      <c r="W1215" t="str">
        <f t="shared" si="18"/>
        <v>Sim</v>
      </c>
    </row>
    <row r="1216" spans="1:23" x14ac:dyDescent="0.25">
      <c r="A1216" t="s">
        <v>253</v>
      </c>
      <c r="B1216">
        <v>13</v>
      </c>
      <c r="C1216" t="s">
        <v>352</v>
      </c>
      <c r="D1216">
        <v>1303809</v>
      </c>
      <c r="E1216" t="s">
        <v>512</v>
      </c>
      <c r="F1216" t="s">
        <v>1377</v>
      </c>
      <c r="G1216">
        <v>13087045</v>
      </c>
      <c r="H1216">
        <v>10</v>
      </c>
      <c r="I1216">
        <v>33.263182009998097</v>
      </c>
      <c r="J1216">
        <v>1</v>
      </c>
      <c r="K1216">
        <v>0</v>
      </c>
      <c r="L1216">
        <v>0</v>
      </c>
      <c r="M1216">
        <v>1</v>
      </c>
      <c r="N1216">
        <v>0</v>
      </c>
      <c r="O1216">
        <v>0</v>
      </c>
      <c r="P1216">
        <v>0</v>
      </c>
      <c r="Q1216">
        <v>0</v>
      </c>
      <c r="R1216">
        <v>410</v>
      </c>
      <c r="S1216">
        <v>1640</v>
      </c>
      <c r="T1216" s="8">
        <v>2050</v>
      </c>
      <c r="U1216">
        <v>0.82995739581125705</v>
      </c>
      <c r="V1216" s="2">
        <f>5312260-SUM($T$2:T1216)</f>
        <v>2053030</v>
      </c>
      <c r="W1216" t="str">
        <f t="shared" si="18"/>
        <v>Sim</v>
      </c>
    </row>
    <row r="1217" spans="1:23" x14ac:dyDescent="0.25">
      <c r="A1217" t="s">
        <v>253</v>
      </c>
      <c r="B1217">
        <v>15</v>
      </c>
      <c r="C1217" t="s">
        <v>673</v>
      </c>
      <c r="D1217">
        <v>1506807</v>
      </c>
      <c r="E1217" t="s">
        <v>747</v>
      </c>
      <c r="F1217" t="s">
        <v>1490</v>
      </c>
      <c r="G1217">
        <v>15015955</v>
      </c>
      <c r="H1217">
        <v>80</v>
      </c>
      <c r="I1217">
        <v>33.307596907306298</v>
      </c>
      <c r="J1217">
        <v>1</v>
      </c>
      <c r="K1217">
        <v>0</v>
      </c>
      <c r="L1217">
        <v>0</v>
      </c>
      <c r="M1217">
        <v>1</v>
      </c>
      <c r="N1217">
        <v>0</v>
      </c>
      <c r="O1217">
        <v>1</v>
      </c>
      <c r="P1217">
        <v>0</v>
      </c>
      <c r="Q1217">
        <v>0</v>
      </c>
      <c r="R1217">
        <v>690</v>
      </c>
      <c r="S1217">
        <v>2760</v>
      </c>
      <c r="T1217" s="8">
        <v>3450</v>
      </c>
      <c r="U1217">
        <v>0.82887558310960896</v>
      </c>
      <c r="V1217" s="2">
        <f>5312260-SUM($T$2:T1217)</f>
        <v>2049580</v>
      </c>
      <c r="W1217" t="str">
        <f t="shared" si="18"/>
        <v>Sim</v>
      </c>
    </row>
    <row r="1218" spans="1:23" x14ac:dyDescent="0.25">
      <c r="A1218" t="s">
        <v>253</v>
      </c>
      <c r="B1218">
        <v>13</v>
      </c>
      <c r="C1218" t="s">
        <v>352</v>
      </c>
      <c r="D1218">
        <v>1300201</v>
      </c>
      <c r="E1218" t="s">
        <v>356</v>
      </c>
      <c r="F1218" t="s">
        <v>1492</v>
      </c>
      <c r="G1218">
        <v>13082817</v>
      </c>
      <c r="H1218">
        <v>31</v>
      </c>
      <c r="I1218">
        <v>33.319983451063202</v>
      </c>
      <c r="J1218">
        <v>1</v>
      </c>
      <c r="K1218">
        <v>0</v>
      </c>
      <c r="L1218">
        <v>0</v>
      </c>
      <c r="M1218">
        <v>1</v>
      </c>
      <c r="N1218">
        <v>0</v>
      </c>
      <c r="O1218">
        <v>0</v>
      </c>
      <c r="P1218">
        <v>0</v>
      </c>
      <c r="Q1218">
        <v>0</v>
      </c>
      <c r="R1218">
        <v>494</v>
      </c>
      <c r="S1218">
        <v>1976</v>
      </c>
      <c r="T1218" s="8">
        <v>2470</v>
      </c>
      <c r="U1218">
        <v>0.82857388432884305</v>
      </c>
      <c r="V1218" s="2">
        <f>5312260-SUM($T$2:T1218)</f>
        <v>2047110</v>
      </c>
      <c r="W1218" t="str">
        <f t="shared" si="18"/>
        <v>Sim</v>
      </c>
    </row>
    <row r="1219" spans="1:23" x14ac:dyDescent="0.25">
      <c r="A1219" t="s">
        <v>253</v>
      </c>
      <c r="B1219">
        <v>13</v>
      </c>
      <c r="C1219" t="s">
        <v>352</v>
      </c>
      <c r="D1219">
        <v>1302702</v>
      </c>
      <c r="E1219" t="s">
        <v>465</v>
      </c>
      <c r="F1219" t="s">
        <v>998</v>
      </c>
      <c r="G1219">
        <v>13078330</v>
      </c>
      <c r="H1219">
        <v>22</v>
      </c>
      <c r="I1219">
        <v>33.320981772079399</v>
      </c>
      <c r="J1219">
        <v>1</v>
      </c>
      <c r="K1219">
        <v>0</v>
      </c>
      <c r="L1219">
        <v>0</v>
      </c>
      <c r="M1219">
        <v>1</v>
      </c>
      <c r="N1219">
        <v>1</v>
      </c>
      <c r="O1219">
        <v>0</v>
      </c>
      <c r="P1219">
        <v>0</v>
      </c>
      <c r="Q1219">
        <v>0</v>
      </c>
      <c r="R1219">
        <v>458</v>
      </c>
      <c r="S1219">
        <v>1832</v>
      </c>
      <c r="T1219" s="8">
        <v>2290</v>
      </c>
      <c r="U1219">
        <v>0.82854956824525094</v>
      </c>
      <c r="V1219" s="2">
        <f>5312260-SUM($T$2:T1219)</f>
        <v>2044820</v>
      </c>
      <c r="W1219" t="str">
        <f t="shared" ref="W1219:W1282" si="19">IF(V1219&gt;=0,"Sim","Não")</f>
        <v>Sim</v>
      </c>
    </row>
    <row r="1220" spans="1:23" x14ac:dyDescent="0.25">
      <c r="A1220" t="s">
        <v>253</v>
      </c>
      <c r="B1220">
        <v>13</v>
      </c>
      <c r="C1220" t="s">
        <v>352</v>
      </c>
      <c r="D1220">
        <v>1303908</v>
      </c>
      <c r="E1220" t="s">
        <v>533</v>
      </c>
      <c r="F1220" t="s">
        <v>1493</v>
      </c>
      <c r="G1220">
        <v>13054244</v>
      </c>
      <c r="H1220">
        <v>148</v>
      </c>
      <c r="I1220">
        <v>33.324725579407101</v>
      </c>
      <c r="J1220">
        <v>1</v>
      </c>
      <c r="K1220">
        <v>0</v>
      </c>
      <c r="L1220">
        <v>0</v>
      </c>
      <c r="M1220">
        <v>1</v>
      </c>
      <c r="N1220">
        <v>0</v>
      </c>
      <c r="O1220">
        <v>0</v>
      </c>
      <c r="P1220">
        <v>0</v>
      </c>
      <c r="Q1220">
        <v>0</v>
      </c>
      <c r="R1220">
        <v>740</v>
      </c>
      <c r="S1220">
        <v>2960</v>
      </c>
      <c r="T1220" s="8">
        <v>3700</v>
      </c>
      <c r="U1220">
        <v>0.82845838041042097</v>
      </c>
      <c r="V1220" s="2">
        <f>5312260-SUM($T$2:T1220)</f>
        <v>2041120</v>
      </c>
      <c r="W1220" t="str">
        <f t="shared" si="19"/>
        <v>Sim</v>
      </c>
    </row>
    <row r="1221" spans="1:23" x14ac:dyDescent="0.25">
      <c r="A1221" t="s">
        <v>253</v>
      </c>
      <c r="B1221">
        <v>13</v>
      </c>
      <c r="C1221" t="s">
        <v>352</v>
      </c>
      <c r="D1221">
        <v>1300508</v>
      </c>
      <c r="E1221" t="s">
        <v>374</v>
      </c>
      <c r="F1221" t="s">
        <v>1494</v>
      </c>
      <c r="G1221">
        <v>13105922</v>
      </c>
      <c r="H1221">
        <v>80</v>
      </c>
      <c r="I1221">
        <v>33.327675959619</v>
      </c>
      <c r="J1221">
        <v>1</v>
      </c>
      <c r="K1221">
        <v>0</v>
      </c>
      <c r="L1221">
        <v>0</v>
      </c>
      <c r="M1221">
        <v>1</v>
      </c>
      <c r="N1221">
        <v>0</v>
      </c>
      <c r="O1221">
        <v>0</v>
      </c>
      <c r="P1221">
        <v>0</v>
      </c>
      <c r="Q1221">
        <v>0</v>
      </c>
      <c r="R1221">
        <v>690</v>
      </c>
      <c r="S1221">
        <v>2760</v>
      </c>
      <c r="T1221" s="8">
        <v>3450</v>
      </c>
      <c r="U1221">
        <v>0.82838651806284702</v>
      </c>
      <c r="V1221" s="2">
        <f>5312260-SUM($T$2:T1221)</f>
        <v>2037670</v>
      </c>
      <c r="W1221" t="str">
        <f t="shared" si="19"/>
        <v>Sim</v>
      </c>
    </row>
    <row r="1222" spans="1:23" x14ac:dyDescent="0.25">
      <c r="A1222" t="s">
        <v>253</v>
      </c>
      <c r="B1222">
        <v>13</v>
      </c>
      <c r="C1222" t="s">
        <v>352</v>
      </c>
      <c r="D1222">
        <v>1304062</v>
      </c>
      <c r="E1222" t="s">
        <v>543</v>
      </c>
      <c r="F1222" t="s">
        <v>1495</v>
      </c>
      <c r="G1222">
        <v>13067559</v>
      </c>
      <c r="H1222">
        <v>163</v>
      </c>
      <c r="I1222">
        <v>33.331525944557697</v>
      </c>
      <c r="J1222">
        <v>1</v>
      </c>
      <c r="K1222">
        <v>0</v>
      </c>
      <c r="L1222">
        <v>0</v>
      </c>
      <c r="M1222">
        <v>1</v>
      </c>
      <c r="N1222">
        <v>0</v>
      </c>
      <c r="O1222">
        <v>0</v>
      </c>
      <c r="P1222">
        <v>0</v>
      </c>
      <c r="Q1222">
        <v>0</v>
      </c>
      <c r="R1222">
        <v>740</v>
      </c>
      <c r="S1222">
        <v>2960</v>
      </c>
      <c r="T1222" s="8">
        <v>3700</v>
      </c>
      <c r="U1222">
        <v>0.82829274406222198</v>
      </c>
      <c r="V1222" s="2">
        <f>5312260-SUM($T$2:T1222)</f>
        <v>2033970</v>
      </c>
      <c r="W1222" t="str">
        <f t="shared" si="19"/>
        <v>Sim</v>
      </c>
    </row>
    <row r="1223" spans="1:23" x14ac:dyDescent="0.25">
      <c r="A1223" t="s">
        <v>253</v>
      </c>
      <c r="B1223">
        <v>14</v>
      </c>
      <c r="C1223" t="s">
        <v>575</v>
      </c>
      <c r="D1223">
        <v>1400456</v>
      </c>
      <c r="E1223" t="s">
        <v>645</v>
      </c>
      <c r="F1223" t="s">
        <v>1497</v>
      </c>
      <c r="G1223">
        <v>14001489</v>
      </c>
      <c r="H1223">
        <v>125</v>
      </c>
      <c r="I1223">
        <v>33.365575853165602</v>
      </c>
      <c r="J1223">
        <v>0</v>
      </c>
      <c r="K1223">
        <v>1</v>
      </c>
      <c r="L1223">
        <v>0</v>
      </c>
      <c r="M1223">
        <v>1</v>
      </c>
      <c r="N1223">
        <v>0</v>
      </c>
      <c r="O1223">
        <v>1</v>
      </c>
      <c r="P1223">
        <v>0</v>
      </c>
      <c r="Q1223">
        <v>0</v>
      </c>
      <c r="R1223">
        <v>740</v>
      </c>
      <c r="S1223">
        <v>2960</v>
      </c>
      <c r="T1223" s="8">
        <v>3700</v>
      </c>
      <c r="U1223">
        <v>0.82746339116816203</v>
      </c>
      <c r="V1223" s="2">
        <f>5312260-SUM($T$2:T1223)</f>
        <v>2030270</v>
      </c>
      <c r="W1223" t="str">
        <f t="shared" si="19"/>
        <v>Sim</v>
      </c>
    </row>
    <row r="1224" spans="1:23" x14ac:dyDescent="0.25">
      <c r="A1224" t="s">
        <v>253</v>
      </c>
      <c r="B1224">
        <v>15</v>
      </c>
      <c r="C1224" t="s">
        <v>673</v>
      </c>
      <c r="D1224">
        <v>1502301</v>
      </c>
      <c r="E1224" t="s">
        <v>709</v>
      </c>
      <c r="F1224" t="s">
        <v>1498</v>
      </c>
      <c r="G1224">
        <v>15176215</v>
      </c>
      <c r="H1224">
        <v>45</v>
      </c>
      <c r="I1224">
        <v>33.373142161415402</v>
      </c>
      <c r="J1224">
        <v>0</v>
      </c>
      <c r="K1224">
        <v>1</v>
      </c>
      <c r="L1224">
        <v>0</v>
      </c>
      <c r="M1224">
        <v>1</v>
      </c>
      <c r="N1224">
        <v>0</v>
      </c>
      <c r="O1224">
        <v>0</v>
      </c>
      <c r="P1224">
        <v>0</v>
      </c>
      <c r="Q1224">
        <v>0</v>
      </c>
      <c r="R1224">
        <v>550</v>
      </c>
      <c r="S1224">
        <v>2200</v>
      </c>
      <c r="T1224" s="8">
        <v>2750</v>
      </c>
      <c r="U1224">
        <v>0.82727909876031402</v>
      </c>
      <c r="V1224" s="2">
        <f>5312260-SUM($T$2:T1224)</f>
        <v>2027520</v>
      </c>
      <c r="W1224" t="str">
        <f t="shared" si="19"/>
        <v>Sim</v>
      </c>
    </row>
    <row r="1225" spans="1:23" x14ac:dyDescent="0.25">
      <c r="A1225" t="s">
        <v>62</v>
      </c>
      <c r="B1225">
        <v>27</v>
      </c>
      <c r="C1225" t="s">
        <v>185</v>
      </c>
      <c r="D1225">
        <v>2703809</v>
      </c>
      <c r="E1225" t="s">
        <v>1499</v>
      </c>
      <c r="F1225" t="s">
        <v>1500</v>
      </c>
      <c r="G1225">
        <v>27028780</v>
      </c>
      <c r="H1225">
        <v>90</v>
      </c>
      <c r="I1225">
        <v>33.386090592295197</v>
      </c>
      <c r="J1225">
        <v>0</v>
      </c>
      <c r="K1225">
        <v>1</v>
      </c>
      <c r="L1225">
        <v>0</v>
      </c>
      <c r="M1225">
        <v>1</v>
      </c>
      <c r="N1225">
        <v>0</v>
      </c>
      <c r="O1225">
        <v>0</v>
      </c>
      <c r="P1225">
        <v>0</v>
      </c>
      <c r="Q1225">
        <v>0</v>
      </c>
      <c r="R1225">
        <v>730</v>
      </c>
      <c r="S1225">
        <v>2920</v>
      </c>
      <c r="T1225" s="8">
        <v>3650</v>
      </c>
      <c r="U1225">
        <v>0.82696371410693903</v>
      </c>
      <c r="V1225" s="2">
        <f>5312260-SUM($T$2:T1225)</f>
        <v>2023870</v>
      </c>
      <c r="W1225" t="str">
        <f t="shared" si="19"/>
        <v>Sim</v>
      </c>
    </row>
    <row r="1226" spans="1:23" x14ac:dyDescent="0.25">
      <c r="A1226" t="s">
        <v>62</v>
      </c>
      <c r="B1226">
        <v>21</v>
      </c>
      <c r="C1226" t="s">
        <v>63</v>
      </c>
      <c r="D1226">
        <v>2104800</v>
      </c>
      <c r="E1226" t="s">
        <v>115</v>
      </c>
      <c r="F1226" t="s">
        <v>1501</v>
      </c>
      <c r="G1226">
        <v>21247951</v>
      </c>
      <c r="H1226">
        <v>6</v>
      </c>
      <c r="I1226">
        <v>33.411628979390201</v>
      </c>
      <c r="J1226">
        <v>0</v>
      </c>
      <c r="K1226">
        <v>1</v>
      </c>
      <c r="L1226">
        <v>0</v>
      </c>
      <c r="M1226">
        <v>1</v>
      </c>
      <c r="N1226">
        <v>0</v>
      </c>
      <c r="O1226">
        <v>0</v>
      </c>
      <c r="P1226">
        <v>0</v>
      </c>
      <c r="Q1226">
        <v>0</v>
      </c>
      <c r="R1226">
        <v>394</v>
      </c>
      <c r="S1226">
        <v>1576</v>
      </c>
      <c r="T1226" s="8">
        <v>1970</v>
      </c>
      <c r="U1226">
        <v>0.82634167615991305</v>
      </c>
      <c r="V1226" s="2">
        <f>5312260-SUM($T$2:T1226)</f>
        <v>2021900</v>
      </c>
      <c r="W1226" t="str">
        <f t="shared" si="19"/>
        <v>Sim</v>
      </c>
    </row>
    <row r="1227" spans="1:23" x14ac:dyDescent="0.25">
      <c r="A1227" t="s">
        <v>253</v>
      </c>
      <c r="B1227">
        <v>15</v>
      </c>
      <c r="C1227" t="s">
        <v>673</v>
      </c>
      <c r="D1227">
        <v>1502301</v>
      </c>
      <c r="E1227" t="s">
        <v>709</v>
      </c>
      <c r="F1227" t="s">
        <v>1502</v>
      </c>
      <c r="G1227">
        <v>15157997</v>
      </c>
      <c r="H1227">
        <v>17</v>
      </c>
      <c r="I1227">
        <v>33.411628979390201</v>
      </c>
      <c r="J1227">
        <v>1</v>
      </c>
      <c r="K1227">
        <v>0</v>
      </c>
      <c r="L1227">
        <v>0</v>
      </c>
      <c r="M1227">
        <v>1</v>
      </c>
      <c r="N1227">
        <v>0</v>
      </c>
      <c r="O1227">
        <v>0</v>
      </c>
      <c r="P1227">
        <v>0</v>
      </c>
      <c r="Q1227">
        <v>0</v>
      </c>
      <c r="R1227">
        <v>438</v>
      </c>
      <c r="S1227">
        <v>1752</v>
      </c>
      <c r="T1227" s="8">
        <v>2190</v>
      </c>
      <c r="U1227">
        <v>0.82634167615991305</v>
      </c>
      <c r="V1227" s="2">
        <f>5312260-SUM($T$2:T1227)</f>
        <v>2019710</v>
      </c>
      <c r="W1227" t="str">
        <f t="shared" si="19"/>
        <v>Sim</v>
      </c>
    </row>
    <row r="1228" spans="1:23" x14ac:dyDescent="0.25">
      <c r="A1228" t="s">
        <v>828</v>
      </c>
      <c r="B1228">
        <v>43</v>
      </c>
      <c r="C1228" t="s">
        <v>837</v>
      </c>
      <c r="D1228">
        <v>4301909</v>
      </c>
      <c r="E1228" t="s">
        <v>1503</v>
      </c>
      <c r="F1228" t="s">
        <v>1504</v>
      </c>
      <c r="G1228">
        <v>43009816</v>
      </c>
      <c r="H1228">
        <v>27</v>
      </c>
      <c r="I1228">
        <v>33.4476853335577</v>
      </c>
      <c r="J1228">
        <v>0</v>
      </c>
      <c r="K1228">
        <v>1</v>
      </c>
      <c r="L1228">
        <v>0</v>
      </c>
      <c r="M1228">
        <v>1</v>
      </c>
      <c r="N1228">
        <v>0</v>
      </c>
      <c r="O1228">
        <v>0</v>
      </c>
      <c r="P1228">
        <v>0</v>
      </c>
      <c r="Q1228">
        <v>0</v>
      </c>
      <c r="R1228">
        <v>478</v>
      </c>
      <c r="S1228">
        <v>1912</v>
      </c>
      <c r="T1228" s="8">
        <v>2390</v>
      </c>
      <c r="U1228">
        <v>0.82546345231436702</v>
      </c>
      <c r="V1228" s="2">
        <f>5312260-SUM($T$2:T1228)</f>
        <v>2017320</v>
      </c>
      <c r="W1228" t="str">
        <f t="shared" si="19"/>
        <v>Sim</v>
      </c>
    </row>
    <row r="1229" spans="1:23" x14ac:dyDescent="0.25">
      <c r="A1229" t="s">
        <v>253</v>
      </c>
      <c r="B1229">
        <v>13</v>
      </c>
      <c r="C1229" t="s">
        <v>352</v>
      </c>
      <c r="D1229">
        <v>1303809</v>
      </c>
      <c r="E1229" t="s">
        <v>512</v>
      </c>
      <c r="F1229" t="s">
        <v>1505</v>
      </c>
      <c r="G1229">
        <v>13085867</v>
      </c>
      <c r="H1229">
        <v>111</v>
      </c>
      <c r="I1229">
        <v>33.454119349604902</v>
      </c>
      <c r="J1229">
        <v>1</v>
      </c>
      <c r="K1229">
        <v>0</v>
      </c>
      <c r="L1229">
        <v>0</v>
      </c>
      <c r="M1229">
        <v>1</v>
      </c>
      <c r="N1229">
        <v>0</v>
      </c>
      <c r="O1229">
        <v>0</v>
      </c>
      <c r="P1229">
        <v>0</v>
      </c>
      <c r="Q1229">
        <v>0</v>
      </c>
      <c r="R1229">
        <v>740</v>
      </c>
      <c r="S1229">
        <v>2960</v>
      </c>
      <c r="T1229" s="8">
        <v>3700</v>
      </c>
      <c r="U1229">
        <v>0.825306739123427</v>
      </c>
      <c r="V1229" s="2">
        <f>5312260-SUM($T$2:T1229)</f>
        <v>2013620</v>
      </c>
      <c r="W1229" t="str">
        <f t="shared" si="19"/>
        <v>Sim</v>
      </c>
    </row>
    <row r="1230" spans="1:23" x14ac:dyDescent="0.25">
      <c r="A1230" t="s">
        <v>253</v>
      </c>
      <c r="B1230">
        <v>13</v>
      </c>
      <c r="C1230" t="s">
        <v>352</v>
      </c>
      <c r="D1230">
        <v>1303809</v>
      </c>
      <c r="E1230" t="s">
        <v>512</v>
      </c>
      <c r="F1230" t="s">
        <v>1506</v>
      </c>
      <c r="G1230">
        <v>13091980</v>
      </c>
      <c r="H1230">
        <v>50</v>
      </c>
      <c r="I1230">
        <v>33.454119349604902</v>
      </c>
      <c r="J1230">
        <v>1</v>
      </c>
      <c r="K1230">
        <v>0</v>
      </c>
      <c r="L1230">
        <v>0</v>
      </c>
      <c r="M1230">
        <v>1</v>
      </c>
      <c r="N1230">
        <v>0</v>
      </c>
      <c r="O1230">
        <v>0</v>
      </c>
      <c r="P1230">
        <v>0</v>
      </c>
      <c r="Q1230">
        <v>0</v>
      </c>
      <c r="R1230">
        <v>570</v>
      </c>
      <c r="S1230">
        <v>2280</v>
      </c>
      <c r="T1230" s="8">
        <v>2850</v>
      </c>
      <c r="U1230">
        <v>0.825306739123427</v>
      </c>
      <c r="V1230" s="2">
        <f>5312260-SUM($T$2:T1230)</f>
        <v>2010770</v>
      </c>
      <c r="W1230" t="str">
        <f t="shared" si="19"/>
        <v>Sim</v>
      </c>
    </row>
    <row r="1231" spans="1:23" x14ac:dyDescent="0.25">
      <c r="A1231" t="s">
        <v>253</v>
      </c>
      <c r="B1231">
        <v>13</v>
      </c>
      <c r="C1231" t="s">
        <v>352</v>
      </c>
      <c r="D1231">
        <v>1304260</v>
      </c>
      <c r="E1231" t="s">
        <v>572</v>
      </c>
      <c r="F1231" t="s">
        <v>1507</v>
      </c>
      <c r="G1231">
        <v>13103580</v>
      </c>
      <c r="H1231">
        <v>53</v>
      </c>
      <c r="I1231">
        <v>33.460170637391897</v>
      </c>
      <c r="J1231">
        <v>0</v>
      </c>
      <c r="K1231">
        <v>1</v>
      </c>
      <c r="L1231">
        <v>0</v>
      </c>
      <c r="M1231">
        <v>1</v>
      </c>
      <c r="N1231">
        <v>0</v>
      </c>
      <c r="O1231">
        <v>0</v>
      </c>
      <c r="P1231">
        <v>0</v>
      </c>
      <c r="Q1231">
        <v>0</v>
      </c>
      <c r="R1231">
        <v>582</v>
      </c>
      <c r="S1231">
        <v>2328</v>
      </c>
      <c r="T1231" s="8">
        <v>2910</v>
      </c>
      <c r="U1231">
        <v>0.82515934803651503</v>
      </c>
      <c r="V1231" s="2">
        <f>5312260-SUM($T$2:T1231)</f>
        <v>2007860</v>
      </c>
      <c r="W1231" t="str">
        <f t="shared" si="19"/>
        <v>Sim</v>
      </c>
    </row>
    <row r="1232" spans="1:23" x14ac:dyDescent="0.25">
      <c r="A1232" t="s">
        <v>253</v>
      </c>
      <c r="B1232">
        <v>14</v>
      </c>
      <c r="C1232" t="s">
        <v>575</v>
      </c>
      <c r="D1232">
        <v>1400704</v>
      </c>
      <c r="E1232" t="s">
        <v>650</v>
      </c>
      <c r="F1232" t="s">
        <v>1508</v>
      </c>
      <c r="G1232">
        <v>14006847</v>
      </c>
      <c r="H1232">
        <v>15</v>
      </c>
      <c r="I1232">
        <v>33.466952536670597</v>
      </c>
      <c r="J1232">
        <v>1</v>
      </c>
      <c r="K1232">
        <v>0</v>
      </c>
      <c r="L1232">
        <v>0</v>
      </c>
      <c r="M1232">
        <v>1</v>
      </c>
      <c r="N1232">
        <v>0</v>
      </c>
      <c r="O1232">
        <v>0</v>
      </c>
      <c r="P1232">
        <v>0</v>
      </c>
      <c r="Q1232">
        <v>0</v>
      </c>
      <c r="R1232">
        <v>430</v>
      </c>
      <c r="S1232">
        <v>1720</v>
      </c>
      <c r="T1232" s="8">
        <v>2150</v>
      </c>
      <c r="U1232">
        <v>0.824994161461163</v>
      </c>
      <c r="V1232" s="2">
        <f>5312260-SUM($T$2:T1232)</f>
        <v>2005710</v>
      </c>
      <c r="W1232" t="str">
        <f t="shared" si="19"/>
        <v>Sim</v>
      </c>
    </row>
    <row r="1233" spans="1:23" x14ac:dyDescent="0.25">
      <c r="A1233" t="s">
        <v>253</v>
      </c>
      <c r="B1233">
        <v>13</v>
      </c>
      <c r="C1233" t="s">
        <v>352</v>
      </c>
      <c r="D1233">
        <v>1300201</v>
      </c>
      <c r="E1233" t="s">
        <v>356</v>
      </c>
      <c r="F1233" t="s">
        <v>1119</v>
      </c>
      <c r="G1233">
        <v>13090275</v>
      </c>
      <c r="H1233">
        <v>10</v>
      </c>
      <c r="I1233">
        <v>33.4860735435484</v>
      </c>
      <c r="J1233">
        <v>1</v>
      </c>
      <c r="K1233">
        <v>0</v>
      </c>
      <c r="L1233">
        <v>0</v>
      </c>
      <c r="M1233">
        <v>1</v>
      </c>
      <c r="N1233">
        <v>0</v>
      </c>
      <c r="O1233">
        <v>0</v>
      </c>
      <c r="P1233">
        <v>0</v>
      </c>
      <c r="Q1233">
        <v>0</v>
      </c>
      <c r="R1233">
        <v>410</v>
      </c>
      <c r="S1233">
        <v>1640</v>
      </c>
      <c r="T1233" s="8">
        <v>2050</v>
      </c>
      <c r="U1233">
        <v>0.824528431506522</v>
      </c>
      <c r="V1233" s="2">
        <f>5312260-SUM($T$2:T1233)</f>
        <v>2003660</v>
      </c>
      <c r="W1233" t="str">
        <f t="shared" si="19"/>
        <v>Sim</v>
      </c>
    </row>
    <row r="1234" spans="1:23" x14ac:dyDescent="0.25">
      <c r="A1234" t="s">
        <v>253</v>
      </c>
      <c r="B1234">
        <v>13</v>
      </c>
      <c r="C1234" t="s">
        <v>352</v>
      </c>
      <c r="D1234">
        <v>1300607</v>
      </c>
      <c r="E1234" t="s">
        <v>379</v>
      </c>
      <c r="F1234" t="s">
        <v>1509</v>
      </c>
      <c r="G1234">
        <v>13005316</v>
      </c>
      <c r="H1234">
        <v>316</v>
      </c>
      <c r="I1234">
        <v>33.493434727101302</v>
      </c>
      <c r="J1234">
        <v>1</v>
      </c>
      <c r="K1234">
        <v>0</v>
      </c>
      <c r="L1234">
        <v>0</v>
      </c>
      <c r="M1234">
        <v>1</v>
      </c>
      <c r="N1234">
        <v>0</v>
      </c>
      <c r="O1234">
        <v>1</v>
      </c>
      <c r="P1234">
        <v>0</v>
      </c>
      <c r="Q1234">
        <v>0</v>
      </c>
      <c r="R1234">
        <v>740</v>
      </c>
      <c r="S1234">
        <v>2960</v>
      </c>
      <c r="T1234" s="8">
        <v>3700</v>
      </c>
      <c r="U1234">
        <v>0.82434913531651999</v>
      </c>
      <c r="V1234" s="2">
        <f>5312260-SUM($T$2:T1234)</f>
        <v>1999960</v>
      </c>
      <c r="W1234" t="str">
        <f t="shared" si="19"/>
        <v>Sim</v>
      </c>
    </row>
    <row r="1235" spans="1:23" x14ac:dyDescent="0.25">
      <c r="A1235" t="s">
        <v>253</v>
      </c>
      <c r="B1235">
        <v>13</v>
      </c>
      <c r="C1235" t="s">
        <v>352</v>
      </c>
      <c r="D1235">
        <v>1303908</v>
      </c>
      <c r="E1235" t="s">
        <v>533</v>
      </c>
      <c r="F1235" t="s">
        <v>1510</v>
      </c>
      <c r="G1235">
        <v>13054406</v>
      </c>
      <c r="H1235">
        <v>122</v>
      </c>
      <c r="I1235">
        <v>33.497209374038299</v>
      </c>
      <c r="J1235">
        <v>1</v>
      </c>
      <c r="K1235">
        <v>0</v>
      </c>
      <c r="L1235">
        <v>0</v>
      </c>
      <c r="M1235">
        <v>1</v>
      </c>
      <c r="N1235">
        <v>0</v>
      </c>
      <c r="O1235">
        <v>0</v>
      </c>
      <c r="P1235">
        <v>0</v>
      </c>
      <c r="Q1235">
        <v>0</v>
      </c>
      <c r="R1235">
        <v>740</v>
      </c>
      <c r="S1235">
        <v>2960</v>
      </c>
      <c r="T1235" s="8">
        <v>3700</v>
      </c>
      <c r="U1235">
        <v>0.82425719632199002</v>
      </c>
      <c r="V1235" s="2">
        <f>5312260-SUM($T$2:T1235)</f>
        <v>1996260</v>
      </c>
      <c r="W1235" t="str">
        <f t="shared" si="19"/>
        <v>Sim</v>
      </c>
    </row>
    <row r="1236" spans="1:23" x14ac:dyDescent="0.25">
      <c r="A1236" t="s">
        <v>253</v>
      </c>
      <c r="B1236">
        <v>14</v>
      </c>
      <c r="C1236" t="s">
        <v>575</v>
      </c>
      <c r="D1236">
        <v>1400407</v>
      </c>
      <c r="E1236" t="s">
        <v>615</v>
      </c>
      <c r="F1236" t="s">
        <v>1511</v>
      </c>
      <c r="G1236">
        <v>14003244</v>
      </c>
      <c r="H1236">
        <v>18</v>
      </c>
      <c r="I1236">
        <v>33.504324522254301</v>
      </c>
      <c r="J1236">
        <v>0</v>
      </c>
      <c r="K1236">
        <v>1</v>
      </c>
      <c r="L1236">
        <v>0</v>
      </c>
      <c r="M1236">
        <v>1</v>
      </c>
      <c r="N1236">
        <v>0</v>
      </c>
      <c r="O1236">
        <v>0</v>
      </c>
      <c r="P1236">
        <v>0</v>
      </c>
      <c r="Q1236">
        <v>0</v>
      </c>
      <c r="R1236">
        <v>442</v>
      </c>
      <c r="S1236">
        <v>1768</v>
      </c>
      <c r="T1236" s="8">
        <v>2210</v>
      </c>
      <c r="U1236">
        <v>0.82408389280941496</v>
      </c>
      <c r="V1236" s="2">
        <f>5312260-SUM($T$2:T1236)</f>
        <v>1994050</v>
      </c>
      <c r="W1236" t="str">
        <f t="shared" si="19"/>
        <v>Sim</v>
      </c>
    </row>
    <row r="1237" spans="1:23" x14ac:dyDescent="0.25">
      <c r="A1237" t="s">
        <v>62</v>
      </c>
      <c r="B1237">
        <v>26</v>
      </c>
      <c r="C1237" t="s">
        <v>164</v>
      </c>
      <c r="D1237">
        <v>2603926</v>
      </c>
      <c r="E1237" t="s">
        <v>167</v>
      </c>
      <c r="F1237" t="s">
        <v>1512</v>
      </c>
      <c r="G1237">
        <v>26040522</v>
      </c>
      <c r="H1237">
        <v>113</v>
      </c>
      <c r="I1237">
        <v>33.519691533050803</v>
      </c>
      <c r="J1237">
        <v>0</v>
      </c>
      <c r="K1237">
        <v>1</v>
      </c>
      <c r="L1237">
        <v>0</v>
      </c>
      <c r="M1237">
        <v>1</v>
      </c>
      <c r="N1237">
        <v>1</v>
      </c>
      <c r="O1237">
        <v>1</v>
      </c>
      <c r="P1237">
        <v>0</v>
      </c>
      <c r="Q1237">
        <v>0</v>
      </c>
      <c r="R1237">
        <v>740</v>
      </c>
      <c r="S1237">
        <v>2960</v>
      </c>
      <c r="T1237" s="8">
        <v>3700</v>
      </c>
      <c r="U1237">
        <v>0.82370959885685402</v>
      </c>
      <c r="V1237" s="2">
        <f>5312260-SUM($T$2:T1237)</f>
        <v>1990350</v>
      </c>
      <c r="W1237" t="str">
        <f t="shared" si="19"/>
        <v>Sim</v>
      </c>
    </row>
    <row r="1238" spans="1:23" x14ac:dyDescent="0.25">
      <c r="A1238" t="s">
        <v>253</v>
      </c>
      <c r="B1238">
        <v>13</v>
      </c>
      <c r="C1238" t="s">
        <v>352</v>
      </c>
      <c r="D1238">
        <v>1300508</v>
      </c>
      <c r="E1238" t="s">
        <v>374</v>
      </c>
      <c r="F1238" t="s">
        <v>1513</v>
      </c>
      <c r="G1238">
        <v>13064932</v>
      </c>
      <c r="H1238">
        <v>76</v>
      </c>
      <c r="I1238">
        <v>33.521818037279402</v>
      </c>
      <c r="J1238">
        <v>1</v>
      </c>
      <c r="K1238">
        <v>0</v>
      </c>
      <c r="L1238">
        <v>0</v>
      </c>
      <c r="M1238">
        <v>1</v>
      </c>
      <c r="N1238">
        <v>0</v>
      </c>
      <c r="O1238">
        <v>1</v>
      </c>
      <c r="P1238">
        <v>0</v>
      </c>
      <c r="Q1238">
        <v>0</v>
      </c>
      <c r="R1238">
        <v>674</v>
      </c>
      <c r="S1238">
        <v>2696</v>
      </c>
      <c r="T1238" s="8">
        <v>3370</v>
      </c>
      <c r="U1238">
        <v>0.82365780363894403</v>
      </c>
      <c r="V1238" s="2">
        <f>5312260-SUM($T$2:T1238)</f>
        <v>1986980</v>
      </c>
      <c r="W1238" t="str">
        <f t="shared" si="19"/>
        <v>Sim</v>
      </c>
    </row>
    <row r="1239" spans="1:23" x14ac:dyDescent="0.25">
      <c r="A1239" t="s">
        <v>62</v>
      </c>
      <c r="B1239">
        <v>21</v>
      </c>
      <c r="C1239" t="s">
        <v>63</v>
      </c>
      <c r="D1239">
        <v>2105476</v>
      </c>
      <c r="E1239" t="s">
        <v>127</v>
      </c>
      <c r="F1239" t="s">
        <v>1514</v>
      </c>
      <c r="G1239">
        <v>21257302</v>
      </c>
      <c r="H1239">
        <v>13</v>
      </c>
      <c r="I1239">
        <v>33.529909947230898</v>
      </c>
      <c r="J1239">
        <v>0</v>
      </c>
      <c r="K1239">
        <v>1</v>
      </c>
      <c r="L1239">
        <v>0</v>
      </c>
      <c r="M1239">
        <v>1</v>
      </c>
      <c r="N1239">
        <v>0</v>
      </c>
      <c r="O1239">
        <v>0</v>
      </c>
      <c r="P1239">
        <v>0</v>
      </c>
      <c r="Q1239">
        <v>0</v>
      </c>
      <c r="R1239">
        <v>422</v>
      </c>
      <c r="S1239">
        <v>1688</v>
      </c>
      <c r="T1239" s="8">
        <v>2110</v>
      </c>
      <c r="U1239">
        <v>0.82346070916171499</v>
      </c>
      <c r="V1239" s="2">
        <f>5312260-SUM($T$2:T1239)</f>
        <v>1984870</v>
      </c>
      <c r="W1239" t="str">
        <f t="shared" si="19"/>
        <v>Sim</v>
      </c>
    </row>
    <row r="1240" spans="1:23" x14ac:dyDescent="0.25">
      <c r="A1240" t="s">
        <v>253</v>
      </c>
      <c r="B1240">
        <v>13</v>
      </c>
      <c r="C1240" t="s">
        <v>352</v>
      </c>
      <c r="D1240">
        <v>1300060</v>
      </c>
      <c r="E1240" t="s">
        <v>353</v>
      </c>
      <c r="F1240" t="s">
        <v>1515</v>
      </c>
      <c r="G1240">
        <v>13091042</v>
      </c>
      <c r="H1240">
        <v>19</v>
      </c>
      <c r="I1240">
        <v>33.529909947230898</v>
      </c>
      <c r="J1240">
        <v>1</v>
      </c>
      <c r="K1240">
        <v>0</v>
      </c>
      <c r="L1240">
        <v>0</v>
      </c>
      <c r="M1240">
        <v>1</v>
      </c>
      <c r="N1240">
        <v>1</v>
      </c>
      <c r="O1240">
        <v>0</v>
      </c>
      <c r="P1240">
        <v>0</v>
      </c>
      <c r="Q1240">
        <v>0</v>
      </c>
      <c r="R1240">
        <v>446</v>
      </c>
      <c r="S1240">
        <v>1784</v>
      </c>
      <c r="T1240" s="8">
        <v>2230</v>
      </c>
      <c r="U1240">
        <v>0.82346070916171499</v>
      </c>
      <c r="V1240" s="2">
        <f>5312260-SUM($T$2:T1240)</f>
        <v>1982640</v>
      </c>
      <c r="W1240" t="str">
        <f t="shared" si="19"/>
        <v>Sim</v>
      </c>
    </row>
    <row r="1241" spans="1:23" x14ac:dyDescent="0.25">
      <c r="A1241" t="s">
        <v>253</v>
      </c>
      <c r="B1241">
        <v>13</v>
      </c>
      <c r="C1241" t="s">
        <v>352</v>
      </c>
      <c r="D1241">
        <v>1300508</v>
      </c>
      <c r="E1241" t="s">
        <v>374</v>
      </c>
      <c r="F1241" t="s">
        <v>1516</v>
      </c>
      <c r="G1241">
        <v>13038036</v>
      </c>
      <c r="H1241">
        <v>36</v>
      </c>
      <c r="I1241">
        <v>33.529909947230898</v>
      </c>
      <c r="J1241">
        <v>1</v>
      </c>
      <c r="K1241">
        <v>0</v>
      </c>
      <c r="L1241">
        <v>0</v>
      </c>
      <c r="M1241">
        <v>1</v>
      </c>
      <c r="N1241">
        <v>0</v>
      </c>
      <c r="O1241">
        <v>1</v>
      </c>
      <c r="P1241">
        <v>0</v>
      </c>
      <c r="Q1241">
        <v>0</v>
      </c>
      <c r="R1241">
        <v>514</v>
      </c>
      <c r="S1241">
        <v>2056</v>
      </c>
      <c r="T1241" s="8">
        <v>2570</v>
      </c>
      <c r="U1241">
        <v>0.82346070916171499</v>
      </c>
      <c r="V1241" s="2">
        <f>5312260-SUM($T$2:T1241)</f>
        <v>1980070</v>
      </c>
      <c r="W1241" t="str">
        <f t="shared" si="19"/>
        <v>Sim</v>
      </c>
    </row>
    <row r="1242" spans="1:23" x14ac:dyDescent="0.25">
      <c r="A1242" t="s">
        <v>253</v>
      </c>
      <c r="B1242">
        <v>13</v>
      </c>
      <c r="C1242" t="s">
        <v>352</v>
      </c>
      <c r="D1242">
        <v>1300508</v>
      </c>
      <c r="E1242" t="s">
        <v>374</v>
      </c>
      <c r="F1242" t="s">
        <v>1517</v>
      </c>
      <c r="G1242">
        <v>13093738</v>
      </c>
      <c r="H1242">
        <v>45</v>
      </c>
      <c r="I1242">
        <v>33.529909947230898</v>
      </c>
      <c r="J1242">
        <v>1</v>
      </c>
      <c r="K1242">
        <v>0</v>
      </c>
      <c r="L1242">
        <v>0</v>
      </c>
      <c r="M1242">
        <v>1</v>
      </c>
      <c r="N1242">
        <v>0</v>
      </c>
      <c r="O1242">
        <v>1</v>
      </c>
      <c r="P1242">
        <v>0</v>
      </c>
      <c r="Q1242">
        <v>0</v>
      </c>
      <c r="R1242">
        <v>550</v>
      </c>
      <c r="S1242">
        <v>2200</v>
      </c>
      <c r="T1242" s="8">
        <v>2750</v>
      </c>
      <c r="U1242">
        <v>0.82346070916171499</v>
      </c>
      <c r="V1242" s="2">
        <f>5312260-SUM($T$2:T1242)</f>
        <v>1977320</v>
      </c>
      <c r="W1242" t="str">
        <f t="shared" si="19"/>
        <v>Sim</v>
      </c>
    </row>
    <row r="1243" spans="1:23" x14ac:dyDescent="0.25">
      <c r="A1243" t="s">
        <v>253</v>
      </c>
      <c r="B1243">
        <v>13</v>
      </c>
      <c r="C1243" t="s">
        <v>352</v>
      </c>
      <c r="D1243">
        <v>1303908</v>
      </c>
      <c r="E1243" t="s">
        <v>533</v>
      </c>
      <c r="F1243" t="s">
        <v>1518</v>
      </c>
      <c r="G1243">
        <v>13302213</v>
      </c>
      <c r="H1243">
        <v>19</v>
      </c>
      <c r="I1243">
        <v>33.529909947230898</v>
      </c>
      <c r="J1243">
        <v>1</v>
      </c>
      <c r="K1243">
        <v>0</v>
      </c>
      <c r="L1243">
        <v>0</v>
      </c>
      <c r="M1243">
        <v>1</v>
      </c>
      <c r="N1243">
        <v>1</v>
      </c>
      <c r="O1243">
        <v>0</v>
      </c>
      <c r="P1243">
        <v>0</v>
      </c>
      <c r="Q1243">
        <v>0</v>
      </c>
      <c r="R1243">
        <v>446</v>
      </c>
      <c r="S1243">
        <v>1784</v>
      </c>
      <c r="T1243" s="8">
        <v>2230</v>
      </c>
      <c r="U1243">
        <v>0.82346070916171499</v>
      </c>
      <c r="V1243" s="2">
        <f>5312260-SUM($T$2:T1243)</f>
        <v>1975090</v>
      </c>
      <c r="W1243" t="str">
        <f t="shared" si="19"/>
        <v>Sim</v>
      </c>
    </row>
    <row r="1244" spans="1:23" x14ac:dyDescent="0.25">
      <c r="A1244" t="s">
        <v>253</v>
      </c>
      <c r="B1244">
        <v>14</v>
      </c>
      <c r="C1244" t="s">
        <v>575</v>
      </c>
      <c r="D1244">
        <v>1400704</v>
      </c>
      <c r="E1244" t="s">
        <v>650</v>
      </c>
      <c r="F1244" t="s">
        <v>1519</v>
      </c>
      <c r="G1244">
        <v>14368668</v>
      </c>
      <c r="H1244">
        <v>13</v>
      </c>
      <c r="I1244">
        <v>33.529909947230898</v>
      </c>
      <c r="J1244">
        <v>0</v>
      </c>
      <c r="K1244">
        <v>1</v>
      </c>
      <c r="L1244">
        <v>0</v>
      </c>
      <c r="M1244">
        <v>1</v>
      </c>
      <c r="N1244">
        <v>0</v>
      </c>
      <c r="O1244">
        <v>0</v>
      </c>
      <c r="P1244">
        <v>0</v>
      </c>
      <c r="Q1244">
        <v>0</v>
      </c>
      <c r="R1244">
        <v>422</v>
      </c>
      <c r="S1244">
        <v>1688</v>
      </c>
      <c r="T1244" s="8">
        <v>2110</v>
      </c>
      <c r="U1244">
        <v>0.82346070916171499</v>
      </c>
      <c r="V1244" s="2">
        <f>5312260-SUM($T$2:T1244)</f>
        <v>1972980</v>
      </c>
      <c r="W1244" t="str">
        <f t="shared" si="19"/>
        <v>Sim</v>
      </c>
    </row>
    <row r="1245" spans="1:23" x14ac:dyDescent="0.25">
      <c r="A1245" t="s">
        <v>253</v>
      </c>
      <c r="B1245">
        <v>13</v>
      </c>
      <c r="C1245" t="s">
        <v>352</v>
      </c>
      <c r="D1245">
        <v>1303908</v>
      </c>
      <c r="E1245" t="s">
        <v>533</v>
      </c>
      <c r="F1245" t="s">
        <v>1521</v>
      </c>
      <c r="G1245">
        <v>13098942</v>
      </c>
      <c r="H1245">
        <v>174</v>
      </c>
      <c r="I1245">
        <v>33.540233295919499</v>
      </c>
      <c r="J1245">
        <v>1</v>
      </c>
      <c r="K1245">
        <v>0</v>
      </c>
      <c r="L1245">
        <v>1</v>
      </c>
      <c r="M1245">
        <v>0</v>
      </c>
      <c r="N1245">
        <v>0</v>
      </c>
      <c r="O1245">
        <v>1</v>
      </c>
      <c r="P1245">
        <v>0</v>
      </c>
      <c r="Q1245">
        <v>0</v>
      </c>
      <c r="R1245">
        <v>740</v>
      </c>
      <c r="S1245">
        <v>2960</v>
      </c>
      <c r="T1245" s="8">
        <v>3700</v>
      </c>
      <c r="U1245">
        <v>0.82320926357900004</v>
      </c>
      <c r="V1245" s="2">
        <f>5312260-SUM($T$2:T1245)</f>
        <v>1969280</v>
      </c>
      <c r="W1245" t="str">
        <f t="shared" si="19"/>
        <v>Sim</v>
      </c>
    </row>
    <row r="1246" spans="1:23" x14ac:dyDescent="0.25">
      <c r="A1246" t="s">
        <v>62</v>
      </c>
      <c r="B1246">
        <v>21</v>
      </c>
      <c r="C1246" t="s">
        <v>63</v>
      </c>
      <c r="D1246">
        <v>2104081</v>
      </c>
      <c r="E1246" t="s">
        <v>111</v>
      </c>
      <c r="F1246" t="s">
        <v>1522</v>
      </c>
      <c r="G1246">
        <v>21114889</v>
      </c>
      <c r="H1246">
        <v>892</v>
      </c>
      <c r="I1246">
        <v>33.543639775861699</v>
      </c>
      <c r="J1246">
        <v>0</v>
      </c>
      <c r="K1246">
        <v>1</v>
      </c>
      <c r="L1246">
        <v>0</v>
      </c>
      <c r="M1246">
        <v>1</v>
      </c>
      <c r="N1246">
        <v>0</v>
      </c>
      <c r="O1246">
        <v>1</v>
      </c>
      <c r="P1246">
        <v>0</v>
      </c>
      <c r="Q1246">
        <v>0</v>
      </c>
      <c r="R1246">
        <v>740</v>
      </c>
      <c r="S1246">
        <v>2960</v>
      </c>
      <c r="T1246" s="8">
        <v>3700</v>
      </c>
      <c r="U1246">
        <v>0.82312629202006904</v>
      </c>
      <c r="V1246" s="2">
        <f>5312260-SUM($T$2:T1246)</f>
        <v>1965580</v>
      </c>
      <c r="W1246" t="str">
        <f t="shared" si="19"/>
        <v>Sim</v>
      </c>
    </row>
    <row r="1247" spans="1:23" x14ac:dyDescent="0.25">
      <c r="A1247" t="s">
        <v>62</v>
      </c>
      <c r="B1247">
        <v>21</v>
      </c>
      <c r="C1247" t="s">
        <v>63</v>
      </c>
      <c r="D1247">
        <v>2100956</v>
      </c>
      <c r="E1247" t="s">
        <v>70</v>
      </c>
      <c r="F1247" t="s">
        <v>1523</v>
      </c>
      <c r="G1247">
        <v>21252750</v>
      </c>
      <c r="H1247">
        <v>11</v>
      </c>
      <c r="I1247">
        <v>33.568108394622897</v>
      </c>
      <c r="J1247">
        <v>0</v>
      </c>
      <c r="K1247">
        <v>1</v>
      </c>
      <c r="L1247">
        <v>0</v>
      </c>
      <c r="M1247">
        <v>1</v>
      </c>
      <c r="N1247">
        <v>0</v>
      </c>
      <c r="O1247">
        <v>0</v>
      </c>
      <c r="P1247">
        <v>0</v>
      </c>
      <c r="Q1247">
        <v>0</v>
      </c>
      <c r="R1247">
        <v>414</v>
      </c>
      <c r="S1247">
        <v>1656</v>
      </c>
      <c r="T1247" s="8">
        <v>2070</v>
      </c>
      <c r="U1247">
        <v>0.82253031039741797</v>
      </c>
      <c r="V1247" s="2">
        <f>5312260-SUM($T$2:T1247)</f>
        <v>1963510</v>
      </c>
      <c r="W1247" t="str">
        <f t="shared" si="19"/>
        <v>Sim</v>
      </c>
    </row>
    <row r="1248" spans="1:23" x14ac:dyDescent="0.25">
      <c r="A1248" t="s">
        <v>253</v>
      </c>
      <c r="B1248">
        <v>16</v>
      </c>
      <c r="C1248" t="s">
        <v>772</v>
      </c>
      <c r="D1248">
        <v>1600501</v>
      </c>
      <c r="E1248" t="s">
        <v>893</v>
      </c>
      <c r="F1248" t="s">
        <v>1524</v>
      </c>
      <c r="G1248">
        <v>16009711</v>
      </c>
      <c r="H1248">
        <v>5</v>
      </c>
      <c r="I1248">
        <v>33.581020653256601</v>
      </c>
      <c r="J1248">
        <v>0</v>
      </c>
      <c r="K1248">
        <v>1</v>
      </c>
      <c r="L1248">
        <v>0</v>
      </c>
      <c r="M1248">
        <v>1</v>
      </c>
      <c r="N1248">
        <v>0</v>
      </c>
      <c r="O1248">
        <v>0</v>
      </c>
      <c r="P1248">
        <v>0</v>
      </c>
      <c r="Q1248">
        <v>0</v>
      </c>
      <c r="R1248">
        <v>390</v>
      </c>
      <c r="S1248">
        <v>1560</v>
      </c>
      <c r="T1248" s="8">
        <v>1950</v>
      </c>
      <c r="U1248">
        <v>0.82221580679066597</v>
      </c>
      <c r="V1248" s="2">
        <f>5312260-SUM($T$2:T1248)</f>
        <v>1961560</v>
      </c>
      <c r="W1248" t="str">
        <f t="shared" si="19"/>
        <v>Sim</v>
      </c>
    </row>
    <row r="1249" spans="1:23" x14ac:dyDescent="0.25">
      <c r="A1249" t="s">
        <v>253</v>
      </c>
      <c r="B1249">
        <v>13</v>
      </c>
      <c r="C1249" t="s">
        <v>352</v>
      </c>
      <c r="D1249">
        <v>1300607</v>
      </c>
      <c r="E1249" t="s">
        <v>379</v>
      </c>
      <c r="F1249" t="s">
        <v>1525</v>
      </c>
      <c r="G1249">
        <v>13108956</v>
      </c>
      <c r="H1249">
        <v>282</v>
      </c>
      <c r="I1249">
        <v>33.587082832997602</v>
      </c>
      <c r="J1249">
        <v>0</v>
      </c>
      <c r="K1249">
        <v>1</v>
      </c>
      <c r="L1249">
        <v>0</v>
      </c>
      <c r="M1249">
        <v>1</v>
      </c>
      <c r="N1249">
        <v>1</v>
      </c>
      <c r="O1249">
        <v>1</v>
      </c>
      <c r="P1249">
        <v>0</v>
      </c>
      <c r="Q1249">
        <v>0</v>
      </c>
      <c r="R1249">
        <v>740</v>
      </c>
      <c r="S1249">
        <v>2960</v>
      </c>
      <c r="T1249" s="8">
        <v>3700</v>
      </c>
      <c r="U1249">
        <v>0.82206815040866599</v>
      </c>
      <c r="V1249" s="2">
        <f>5312260-SUM($T$2:T1249)</f>
        <v>1957860</v>
      </c>
      <c r="W1249" t="str">
        <f t="shared" si="19"/>
        <v>Sim</v>
      </c>
    </row>
    <row r="1250" spans="1:23" x14ac:dyDescent="0.25">
      <c r="A1250" t="s">
        <v>253</v>
      </c>
      <c r="B1250">
        <v>13</v>
      </c>
      <c r="C1250" t="s">
        <v>352</v>
      </c>
      <c r="D1250">
        <v>1303809</v>
      </c>
      <c r="E1250" t="s">
        <v>512</v>
      </c>
      <c r="F1250" t="s">
        <v>1526</v>
      </c>
      <c r="G1250">
        <v>13086251</v>
      </c>
      <c r="H1250">
        <v>14</v>
      </c>
      <c r="I1250">
        <v>33.614718112196996</v>
      </c>
      <c r="J1250">
        <v>1</v>
      </c>
      <c r="K1250">
        <v>0</v>
      </c>
      <c r="L1250">
        <v>0</v>
      </c>
      <c r="M1250">
        <v>1</v>
      </c>
      <c r="N1250">
        <v>0</v>
      </c>
      <c r="O1250">
        <v>0</v>
      </c>
      <c r="P1250">
        <v>0</v>
      </c>
      <c r="Q1250">
        <v>0</v>
      </c>
      <c r="R1250">
        <v>426</v>
      </c>
      <c r="S1250">
        <v>1704</v>
      </c>
      <c r="T1250" s="8">
        <v>2130</v>
      </c>
      <c r="U1250">
        <v>0.82139503850560103</v>
      </c>
      <c r="V1250" s="2">
        <f>5312260-SUM($T$2:T1250)</f>
        <v>1955730</v>
      </c>
      <c r="W1250" t="str">
        <f t="shared" si="19"/>
        <v>Sim</v>
      </c>
    </row>
    <row r="1251" spans="1:23" x14ac:dyDescent="0.25">
      <c r="A1251" t="s">
        <v>253</v>
      </c>
      <c r="B1251">
        <v>13</v>
      </c>
      <c r="C1251" t="s">
        <v>352</v>
      </c>
      <c r="D1251">
        <v>1302900</v>
      </c>
      <c r="E1251" t="s">
        <v>471</v>
      </c>
      <c r="F1251" t="s">
        <v>1527</v>
      </c>
      <c r="G1251">
        <v>13251236</v>
      </c>
      <c r="H1251">
        <v>248</v>
      </c>
      <c r="I1251">
        <v>33.6447273863999</v>
      </c>
      <c r="J1251">
        <v>0</v>
      </c>
      <c r="K1251">
        <v>1</v>
      </c>
      <c r="L1251">
        <v>0</v>
      </c>
      <c r="M1251">
        <v>1</v>
      </c>
      <c r="N1251">
        <v>0</v>
      </c>
      <c r="O1251">
        <v>0</v>
      </c>
      <c r="P1251">
        <v>0</v>
      </c>
      <c r="Q1251">
        <v>0</v>
      </c>
      <c r="R1251">
        <v>740</v>
      </c>
      <c r="S1251">
        <v>2960</v>
      </c>
      <c r="T1251" s="8">
        <v>3700</v>
      </c>
      <c r="U1251">
        <v>0.82066410325712502</v>
      </c>
      <c r="V1251" s="2">
        <f>5312260-SUM($T$2:T1251)</f>
        <v>1952030</v>
      </c>
      <c r="W1251" t="str">
        <f t="shared" si="19"/>
        <v>Sim</v>
      </c>
    </row>
    <row r="1252" spans="1:23" x14ac:dyDescent="0.25">
      <c r="A1252" t="s">
        <v>253</v>
      </c>
      <c r="B1252">
        <v>13</v>
      </c>
      <c r="C1252" t="s">
        <v>352</v>
      </c>
      <c r="D1252">
        <v>1300508</v>
      </c>
      <c r="E1252" t="s">
        <v>374</v>
      </c>
      <c r="F1252" t="s">
        <v>1529</v>
      </c>
      <c r="G1252">
        <v>13241230</v>
      </c>
      <c r="H1252">
        <v>243</v>
      </c>
      <c r="I1252">
        <v>33.695551166836403</v>
      </c>
      <c r="J1252">
        <v>0</v>
      </c>
      <c r="K1252">
        <v>1</v>
      </c>
      <c r="L1252">
        <v>0</v>
      </c>
      <c r="M1252">
        <v>1</v>
      </c>
      <c r="N1252">
        <v>0</v>
      </c>
      <c r="O1252">
        <v>1</v>
      </c>
      <c r="P1252">
        <v>0</v>
      </c>
      <c r="Q1252">
        <v>0</v>
      </c>
      <c r="R1252">
        <v>740</v>
      </c>
      <c r="S1252">
        <v>2960</v>
      </c>
      <c r="T1252" s="8">
        <v>3700</v>
      </c>
      <c r="U1252">
        <v>0.81942618952650403</v>
      </c>
      <c r="V1252" s="2">
        <f>5312260-SUM($T$2:T1252)</f>
        <v>1948330</v>
      </c>
      <c r="W1252" t="str">
        <f t="shared" si="19"/>
        <v>Sim</v>
      </c>
    </row>
    <row r="1253" spans="1:23" x14ac:dyDescent="0.25">
      <c r="A1253" t="s">
        <v>253</v>
      </c>
      <c r="B1253">
        <v>13</v>
      </c>
      <c r="C1253" t="s">
        <v>352</v>
      </c>
      <c r="D1253">
        <v>1300029</v>
      </c>
      <c r="E1253" t="s">
        <v>1530</v>
      </c>
      <c r="F1253" t="s">
        <v>1531</v>
      </c>
      <c r="G1253">
        <v>13103610</v>
      </c>
      <c r="H1253">
        <v>37</v>
      </c>
      <c r="I1253">
        <v>33.707719828003</v>
      </c>
      <c r="J1253">
        <v>0</v>
      </c>
      <c r="K1253">
        <v>1</v>
      </c>
      <c r="L1253">
        <v>0</v>
      </c>
      <c r="M1253">
        <v>1</v>
      </c>
      <c r="N1253">
        <v>0</v>
      </c>
      <c r="O1253">
        <v>1</v>
      </c>
      <c r="P1253">
        <v>0</v>
      </c>
      <c r="Q1253">
        <v>0</v>
      </c>
      <c r="R1253">
        <v>518</v>
      </c>
      <c r="S1253">
        <v>2072</v>
      </c>
      <c r="T1253" s="8">
        <v>2590</v>
      </c>
      <c r="U1253">
        <v>0.81912979770731797</v>
      </c>
      <c r="V1253" s="2">
        <f>5312260-SUM($T$2:T1253)</f>
        <v>1945740</v>
      </c>
      <c r="W1253" t="str">
        <f t="shared" si="19"/>
        <v>Sim</v>
      </c>
    </row>
    <row r="1254" spans="1:23" x14ac:dyDescent="0.25">
      <c r="A1254" t="s">
        <v>62</v>
      </c>
      <c r="B1254">
        <v>21</v>
      </c>
      <c r="C1254" t="s">
        <v>63</v>
      </c>
      <c r="D1254">
        <v>2105476</v>
      </c>
      <c r="E1254" t="s">
        <v>127</v>
      </c>
      <c r="F1254" t="s">
        <v>1532</v>
      </c>
      <c r="G1254">
        <v>21257400</v>
      </c>
      <c r="H1254">
        <v>8</v>
      </c>
      <c r="I1254">
        <v>33.712427694101798</v>
      </c>
      <c r="J1254">
        <v>0</v>
      </c>
      <c r="K1254">
        <v>1</v>
      </c>
      <c r="L1254">
        <v>0</v>
      </c>
      <c r="M1254">
        <v>1</v>
      </c>
      <c r="N1254">
        <v>0</v>
      </c>
      <c r="O1254">
        <v>0</v>
      </c>
      <c r="P1254">
        <v>0</v>
      </c>
      <c r="Q1254">
        <v>0</v>
      </c>
      <c r="R1254">
        <v>402</v>
      </c>
      <c r="S1254">
        <v>1608</v>
      </c>
      <c r="T1254" s="8">
        <v>2010</v>
      </c>
      <c r="U1254">
        <v>0.81901512831366896</v>
      </c>
      <c r="V1254" s="2">
        <f>5312260-SUM($T$2:T1254)</f>
        <v>1943730</v>
      </c>
      <c r="W1254" t="str">
        <f t="shared" si="19"/>
        <v>Sim</v>
      </c>
    </row>
    <row r="1255" spans="1:23" x14ac:dyDescent="0.25">
      <c r="A1255" t="s">
        <v>253</v>
      </c>
      <c r="B1255">
        <v>13</v>
      </c>
      <c r="C1255" t="s">
        <v>352</v>
      </c>
      <c r="D1255">
        <v>1300508</v>
      </c>
      <c r="E1255" t="s">
        <v>374</v>
      </c>
      <c r="F1255" t="s">
        <v>1533</v>
      </c>
      <c r="G1255">
        <v>13038478</v>
      </c>
      <c r="H1255">
        <v>91</v>
      </c>
      <c r="I1255">
        <v>33.712427694101798</v>
      </c>
      <c r="J1255">
        <v>1</v>
      </c>
      <c r="K1255">
        <v>0</v>
      </c>
      <c r="L1255">
        <v>0</v>
      </c>
      <c r="M1255">
        <v>1</v>
      </c>
      <c r="N1255">
        <v>0</v>
      </c>
      <c r="O1255">
        <v>1</v>
      </c>
      <c r="P1255">
        <v>0</v>
      </c>
      <c r="Q1255">
        <v>0</v>
      </c>
      <c r="R1255">
        <v>734</v>
      </c>
      <c r="S1255">
        <v>2936</v>
      </c>
      <c r="T1255" s="8">
        <v>3670</v>
      </c>
      <c r="U1255">
        <v>0.81901512831366896</v>
      </c>
      <c r="V1255" s="2">
        <f>5312260-SUM($T$2:T1255)</f>
        <v>1940060</v>
      </c>
      <c r="W1255" t="str">
        <f t="shared" si="19"/>
        <v>Sim</v>
      </c>
    </row>
    <row r="1256" spans="1:23" x14ac:dyDescent="0.25">
      <c r="A1256" t="s">
        <v>253</v>
      </c>
      <c r="B1256">
        <v>13</v>
      </c>
      <c r="C1256" t="s">
        <v>352</v>
      </c>
      <c r="D1256">
        <v>1300508</v>
      </c>
      <c r="E1256" t="s">
        <v>374</v>
      </c>
      <c r="F1256" t="s">
        <v>1534</v>
      </c>
      <c r="G1256">
        <v>13093754</v>
      </c>
      <c r="H1256">
        <v>7</v>
      </c>
      <c r="I1256">
        <v>33.712427694101798</v>
      </c>
      <c r="J1256">
        <v>1</v>
      </c>
      <c r="K1256">
        <v>0</v>
      </c>
      <c r="L1256">
        <v>0</v>
      </c>
      <c r="M1256">
        <v>1</v>
      </c>
      <c r="N1256">
        <v>0</v>
      </c>
      <c r="O1256">
        <v>1</v>
      </c>
      <c r="P1256">
        <v>0</v>
      </c>
      <c r="Q1256">
        <v>0</v>
      </c>
      <c r="R1256">
        <v>398</v>
      </c>
      <c r="S1256">
        <v>1592</v>
      </c>
      <c r="T1256" s="8">
        <v>1990</v>
      </c>
      <c r="U1256">
        <v>0.81901512831366896</v>
      </c>
      <c r="V1256" s="2">
        <f>5312260-SUM($T$2:T1256)</f>
        <v>1938070</v>
      </c>
      <c r="W1256" t="str">
        <f t="shared" si="19"/>
        <v>Sim</v>
      </c>
    </row>
    <row r="1257" spans="1:23" x14ac:dyDescent="0.25">
      <c r="A1257" t="s">
        <v>253</v>
      </c>
      <c r="B1257">
        <v>13</v>
      </c>
      <c r="C1257" t="s">
        <v>352</v>
      </c>
      <c r="D1257">
        <v>1304237</v>
      </c>
      <c r="E1257" t="s">
        <v>567</v>
      </c>
      <c r="F1257" t="s">
        <v>1535</v>
      </c>
      <c r="G1257">
        <v>13068431</v>
      </c>
      <c r="H1257">
        <v>64</v>
      </c>
      <c r="I1257">
        <v>33.712427694101798</v>
      </c>
      <c r="J1257">
        <v>1</v>
      </c>
      <c r="K1257">
        <v>0</v>
      </c>
      <c r="L1257">
        <v>0</v>
      </c>
      <c r="M1257">
        <v>1</v>
      </c>
      <c r="N1257">
        <v>1</v>
      </c>
      <c r="O1257">
        <v>0</v>
      </c>
      <c r="P1257">
        <v>0</v>
      </c>
      <c r="Q1257">
        <v>0</v>
      </c>
      <c r="R1257">
        <v>626</v>
      </c>
      <c r="S1257">
        <v>2504</v>
      </c>
      <c r="T1257" s="8">
        <v>3130</v>
      </c>
      <c r="U1257">
        <v>0.81901512831366896</v>
      </c>
      <c r="V1257" s="2">
        <f>5312260-SUM($T$2:T1257)</f>
        <v>1934940</v>
      </c>
      <c r="W1257" t="str">
        <f t="shared" si="19"/>
        <v>Sim</v>
      </c>
    </row>
    <row r="1258" spans="1:23" x14ac:dyDescent="0.25">
      <c r="A1258" t="s">
        <v>253</v>
      </c>
      <c r="B1258">
        <v>14</v>
      </c>
      <c r="C1258" t="s">
        <v>575</v>
      </c>
      <c r="D1258">
        <v>1400704</v>
      </c>
      <c r="E1258" t="s">
        <v>650</v>
      </c>
      <c r="F1258" t="s">
        <v>1536</v>
      </c>
      <c r="G1258">
        <v>14005760</v>
      </c>
      <c r="H1258">
        <v>13</v>
      </c>
      <c r="I1258">
        <v>33.712427694101798</v>
      </c>
      <c r="J1258">
        <v>0</v>
      </c>
      <c r="K1258">
        <v>1</v>
      </c>
      <c r="L1258">
        <v>0</v>
      </c>
      <c r="M1258">
        <v>1</v>
      </c>
      <c r="N1258">
        <v>0</v>
      </c>
      <c r="O1258">
        <v>0</v>
      </c>
      <c r="P1258">
        <v>0</v>
      </c>
      <c r="Q1258">
        <v>0</v>
      </c>
      <c r="R1258">
        <v>422</v>
      </c>
      <c r="S1258">
        <v>1688</v>
      </c>
      <c r="T1258" s="8">
        <v>2110</v>
      </c>
      <c r="U1258">
        <v>0.81901512831366896</v>
      </c>
      <c r="V1258" s="2">
        <f>5312260-SUM($T$2:T1258)</f>
        <v>1932830</v>
      </c>
      <c r="W1258" t="str">
        <f t="shared" si="19"/>
        <v>Sim</v>
      </c>
    </row>
    <row r="1259" spans="1:23" x14ac:dyDescent="0.25">
      <c r="A1259" t="s">
        <v>253</v>
      </c>
      <c r="B1259">
        <v>12</v>
      </c>
      <c r="C1259" t="s">
        <v>272</v>
      </c>
      <c r="D1259">
        <v>1200351</v>
      </c>
      <c r="E1259" t="s">
        <v>322</v>
      </c>
      <c r="F1259" t="s">
        <v>1537</v>
      </c>
      <c r="G1259">
        <v>12021849</v>
      </c>
      <c r="H1259">
        <v>76</v>
      </c>
      <c r="I1259">
        <v>33.7310664982489</v>
      </c>
      <c r="J1259">
        <v>1</v>
      </c>
      <c r="K1259">
        <v>0</v>
      </c>
      <c r="L1259">
        <v>0</v>
      </c>
      <c r="M1259">
        <v>1</v>
      </c>
      <c r="N1259">
        <v>0</v>
      </c>
      <c r="O1259">
        <v>0</v>
      </c>
      <c r="P1259">
        <v>0</v>
      </c>
      <c r="Q1259">
        <v>0</v>
      </c>
      <c r="R1259">
        <v>674</v>
      </c>
      <c r="S1259">
        <v>2696</v>
      </c>
      <c r="T1259" s="8">
        <v>3370</v>
      </c>
      <c r="U1259">
        <v>0.81856114336060204</v>
      </c>
      <c r="V1259" s="2">
        <f>5312260-SUM($T$2:T1259)</f>
        <v>1929460</v>
      </c>
      <c r="W1259" t="str">
        <f t="shared" si="19"/>
        <v>Sim</v>
      </c>
    </row>
    <row r="1260" spans="1:23" x14ac:dyDescent="0.25">
      <c r="A1260" t="s">
        <v>253</v>
      </c>
      <c r="B1260">
        <v>13</v>
      </c>
      <c r="C1260" t="s">
        <v>352</v>
      </c>
      <c r="D1260">
        <v>1300508</v>
      </c>
      <c r="E1260" t="s">
        <v>374</v>
      </c>
      <c r="F1260" t="s">
        <v>1538</v>
      </c>
      <c r="G1260">
        <v>13078097</v>
      </c>
      <c r="H1260">
        <v>32</v>
      </c>
      <c r="I1260">
        <v>33.733371383063698</v>
      </c>
      <c r="J1260">
        <v>1</v>
      </c>
      <c r="K1260">
        <v>0</v>
      </c>
      <c r="L1260">
        <v>0</v>
      </c>
      <c r="M1260">
        <v>1</v>
      </c>
      <c r="N1260">
        <v>0</v>
      </c>
      <c r="O1260">
        <v>1</v>
      </c>
      <c r="P1260">
        <v>0</v>
      </c>
      <c r="Q1260">
        <v>0</v>
      </c>
      <c r="R1260">
        <v>498</v>
      </c>
      <c r="S1260">
        <v>1992</v>
      </c>
      <c r="T1260" s="8">
        <v>2490</v>
      </c>
      <c r="U1260">
        <v>0.81850500333057596</v>
      </c>
      <c r="V1260" s="2">
        <f>5312260-SUM($T$2:T1260)</f>
        <v>1926970</v>
      </c>
      <c r="W1260" t="str">
        <f t="shared" si="19"/>
        <v>Sim</v>
      </c>
    </row>
    <row r="1261" spans="1:23" x14ac:dyDescent="0.25">
      <c r="A1261" t="s">
        <v>253</v>
      </c>
      <c r="B1261">
        <v>13</v>
      </c>
      <c r="C1261" t="s">
        <v>352</v>
      </c>
      <c r="D1261">
        <v>1304237</v>
      </c>
      <c r="E1261" t="s">
        <v>567</v>
      </c>
      <c r="F1261" t="s">
        <v>1539</v>
      </c>
      <c r="G1261">
        <v>13096079</v>
      </c>
      <c r="H1261">
        <v>13</v>
      </c>
      <c r="I1261">
        <v>33.733371383063698</v>
      </c>
      <c r="J1261">
        <v>1</v>
      </c>
      <c r="K1261">
        <v>0</v>
      </c>
      <c r="L1261">
        <v>0</v>
      </c>
      <c r="M1261">
        <v>1</v>
      </c>
      <c r="N1261">
        <v>0</v>
      </c>
      <c r="O1261">
        <v>0</v>
      </c>
      <c r="P1261">
        <v>0</v>
      </c>
      <c r="Q1261">
        <v>0</v>
      </c>
      <c r="R1261">
        <v>422</v>
      </c>
      <c r="S1261">
        <v>1688</v>
      </c>
      <c r="T1261" s="8">
        <v>2110</v>
      </c>
      <c r="U1261">
        <v>0.81850500333057596</v>
      </c>
      <c r="V1261" s="2">
        <f>5312260-SUM($T$2:T1261)</f>
        <v>1924860</v>
      </c>
      <c r="W1261" t="str">
        <f t="shared" si="19"/>
        <v>Sim</v>
      </c>
    </row>
    <row r="1262" spans="1:23" x14ac:dyDescent="0.25">
      <c r="A1262" t="s">
        <v>253</v>
      </c>
      <c r="B1262">
        <v>13</v>
      </c>
      <c r="C1262" t="s">
        <v>352</v>
      </c>
      <c r="D1262">
        <v>1300508</v>
      </c>
      <c r="E1262" t="s">
        <v>374</v>
      </c>
      <c r="F1262" t="s">
        <v>1541</v>
      </c>
      <c r="G1262">
        <v>13038788</v>
      </c>
      <c r="H1262">
        <v>166</v>
      </c>
      <c r="I1262">
        <v>33.7386060558132</v>
      </c>
      <c r="J1262">
        <v>1</v>
      </c>
      <c r="K1262">
        <v>0</v>
      </c>
      <c r="L1262">
        <v>0</v>
      </c>
      <c r="M1262">
        <v>1</v>
      </c>
      <c r="N1262">
        <v>1</v>
      </c>
      <c r="O1262">
        <v>1</v>
      </c>
      <c r="P1262">
        <v>0</v>
      </c>
      <c r="Q1262">
        <v>0</v>
      </c>
      <c r="R1262">
        <v>740</v>
      </c>
      <c r="S1262">
        <v>2960</v>
      </c>
      <c r="T1262" s="8">
        <v>3700</v>
      </c>
      <c r="U1262">
        <v>0.81837750251862895</v>
      </c>
      <c r="V1262" s="2">
        <f>5312260-SUM($T$2:T1262)</f>
        <v>1921160</v>
      </c>
      <c r="W1262" t="str">
        <f t="shared" si="19"/>
        <v>Sim</v>
      </c>
    </row>
    <row r="1263" spans="1:23" x14ac:dyDescent="0.25">
      <c r="A1263" t="s">
        <v>253</v>
      </c>
      <c r="B1263">
        <v>14</v>
      </c>
      <c r="C1263" t="s">
        <v>575</v>
      </c>
      <c r="D1263">
        <v>1400704</v>
      </c>
      <c r="E1263" t="s">
        <v>650</v>
      </c>
      <c r="F1263" t="s">
        <v>1542</v>
      </c>
      <c r="G1263">
        <v>14001551</v>
      </c>
      <c r="H1263">
        <v>72</v>
      </c>
      <c r="I1263">
        <v>33.7386060558132</v>
      </c>
      <c r="J1263">
        <v>0</v>
      </c>
      <c r="K1263">
        <v>1</v>
      </c>
      <c r="L1263">
        <v>0</v>
      </c>
      <c r="M1263">
        <v>1</v>
      </c>
      <c r="N1263">
        <v>0</v>
      </c>
      <c r="O1263">
        <v>0</v>
      </c>
      <c r="P1263">
        <v>0</v>
      </c>
      <c r="Q1263">
        <v>0</v>
      </c>
      <c r="R1263">
        <v>658</v>
      </c>
      <c r="S1263">
        <v>2632</v>
      </c>
      <c r="T1263" s="8">
        <v>3290</v>
      </c>
      <c r="U1263">
        <v>0.81837750251862895</v>
      </c>
      <c r="V1263" s="2">
        <f>5312260-SUM($T$2:T1263)</f>
        <v>1917870</v>
      </c>
      <c r="W1263" t="str">
        <f t="shared" si="19"/>
        <v>Sim</v>
      </c>
    </row>
    <row r="1264" spans="1:23" x14ac:dyDescent="0.25">
      <c r="A1264" t="s">
        <v>253</v>
      </c>
      <c r="B1264">
        <v>13</v>
      </c>
      <c r="C1264" t="s">
        <v>352</v>
      </c>
      <c r="D1264">
        <v>1302207</v>
      </c>
      <c r="E1264" t="s">
        <v>1353</v>
      </c>
      <c r="F1264" t="s">
        <v>1543</v>
      </c>
      <c r="G1264">
        <v>13077953</v>
      </c>
      <c r="H1264">
        <v>295</v>
      </c>
      <c r="I1264">
        <v>33.809206054693803</v>
      </c>
      <c r="J1264">
        <v>1</v>
      </c>
      <c r="K1264">
        <v>0</v>
      </c>
      <c r="L1264">
        <v>0</v>
      </c>
      <c r="M1264">
        <v>1</v>
      </c>
      <c r="N1264">
        <v>1</v>
      </c>
      <c r="O1264">
        <v>0</v>
      </c>
      <c r="P1264">
        <v>0</v>
      </c>
      <c r="Q1264">
        <v>0</v>
      </c>
      <c r="R1264">
        <v>740</v>
      </c>
      <c r="S1264">
        <v>2960</v>
      </c>
      <c r="T1264" s="8">
        <v>3700</v>
      </c>
      <c r="U1264">
        <v>0.81665789985929005</v>
      </c>
      <c r="V1264" s="2">
        <f>5312260-SUM($T$2:T1264)</f>
        <v>1914170</v>
      </c>
      <c r="W1264" t="str">
        <f t="shared" si="19"/>
        <v>Sim</v>
      </c>
    </row>
    <row r="1265" spans="1:23" x14ac:dyDescent="0.25">
      <c r="A1265" t="s">
        <v>253</v>
      </c>
      <c r="B1265">
        <v>13</v>
      </c>
      <c r="C1265" t="s">
        <v>352</v>
      </c>
      <c r="D1265">
        <v>1300508</v>
      </c>
      <c r="E1265" t="s">
        <v>374</v>
      </c>
      <c r="F1265" t="s">
        <v>1545</v>
      </c>
      <c r="G1265">
        <v>13082850</v>
      </c>
      <c r="H1265">
        <v>49</v>
      </c>
      <c r="I1265">
        <v>33.853581486761897</v>
      </c>
      <c r="J1265">
        <v>1</v>
      </c>
      <c r="K1265">
        <v>0</v>
      </c>
      <c r="L1265">
        <v>0</v>
      </c>
      <c r="M1265">
        <v>1</v>
      </c>
      <c r="N1265">
        <v>0</v>
      </c>
      <c r="O1265">
        <v>0</v>
      </c>
      <c r="P1265">
        <v>0</v>
      </c>
      <c r="Q1265">
        <v>0</v>
      </c>
      <c r="R1265">
        <v>566</v>
      </c>
      <c r="S1265">
        <v>2264</v>
      </c>
      <c r="T1265" s="8">
        <v>2830</v>
      </c>
      <c r="U1265">
        <v>0.81557704841165002</v>
      </c>
      <c r="V1265" s="2">
        <f>5312260-SUM($T$2:T1265)</f>
        <v>1911340</v>
      </c>
      <c r="W1265" t="str">
        <f t="shared" si="19"/>
        <v>Sim</v>
      </c>
    </row>
    <row r="1266" spans="1:23" x14ac:dyDescent="0.25">
      <c r="A1266" t="s">
        <v>253</v>
      </c>
      <c r="B1266">
        <v>13</v>
      </c>
      <c r="C1266" t="s">
        <v>352</v>
      </c>
      <c r="D1266">
        <v>1300508</v>
      </c>
      <c r="E1266" t="s">
        <v>374</v>
      </c>
      <c r="F1266" t="s">
        <v>1546</v>
      </c>
      <c r="G1266">
        <v>13038109</v>
      </c>
      <c r="H1266">
        <v>56</v>
      </c>
      <c r="I1266">
        <v>33.853581486761897</v>
      </c>
      <c r="J1266">
        <v>1</v>
      </c>
      <c r="K1266">
        <v>0</v>
      </c>
      <c r="L1266">
        <v>0</v>
      </c>
      <c r="M1266">
        <v>1</v>
      </c>
      <c r="N1266">
        <v>1</v>
      </c>
      <c r="O1266">
        <v>1</v>
      </c>
      <c r="P1266">
        <v>0</v>
      </c>
      <c r="Q1266">
        <v>0</v>
      </c>
      <c r="R1266">
        <v>594</v>
      </c>
      <c r="S1266">
        <v>2376</v>
      </c>
      <c r="T1266" s="8">
        <v>2970</v>
      </c>
      <c r="U1266">
        <v>0.81557704841165002</v>
      </c>
      <c r="V1266" s="2">
        <f>5312260-SUM($T$2:T1266)</f>
        <v>1908370</v>
      </c>
      <c r="W1266" t="str">
        <f t="shared" si="19"/>
        <v>Sim</v>
      </c>
    </row>
    <row r="1267" spans="1:23" x14ac:dyDescent="0.25">
      <c r="A1267" t="s">
        <v>253</v>
      </c>
      <c r="B1267">
        <v>13</v>
      </c>
      <c r="C1267" t="s">
        <v>352</v>
      </c>
      <c r="D1267">
        <v>1302801</v>
      </c>
      <c r="E1267" t="s">
        <v>468</v>
      </c>
      <c r="F1267" t="s">
        <v>1547</v>
      </c>
      <c r="G1267">
        <v>13003615</v>
      </c>
      <c r="H1267">
        <v>23</v>
      </c>
      <c r="I1267">
        <v>33.853581486761897</v>
      </c>
      <c r="J1267">
        <v>1</v>
      </c>
      <c r="K1267">
        <v>0</v>
      </c>
      <c r="L1267">
        <v>0</v>
      </c>
      <c r="M1267">
        <v>1</v>
      </c>
      <c r="N1267">
        <v>0</v>
      </c>
      <c r="O1267">
        <v>0</v>
      </c>
      <c r="P1267">
        <v>0</v>
      </c>
      <c r="Q1267">
        <v>0</v>
      </c>
      <c r="R1267">
        <v>462</v>
      </c>
      <c r="S1267">
        <v>1848</v>
      </c>
      <c r="T1267" s="8">
        <v>2310</v>
      </c>
      <c r="U1267">
        <v>0.81557704841165002</v>
      </c>
      <c r="V1267" s="2">
        <f>5312260-SUM($T$2:T1267)</f>
        <v>1906060</v>
      </c>
      <c r="W1267" t="str">
        <f t="shared" si="19"/>
        <v>Sim</v>
      </c>
    </row>
    <row r="1268" spans="1:23" x14ac:dyDescent="0.25">
      <c r="A1268" t="s">
        <v>62</v>
      </c>
      <c r="B1268">
        <v>26</v>
      </c>
      <c r="C1268" t="s">
        <v>164</v>
      </c>
      <c r="D1268">
        <v>2603926</v>
      </c>
      <c r="E1268" t="s">
        <v>167</v>
      </c>
      <c r="F1268" t="s">
        <v>1548</v>
      </c>
      <c r="G1268">
        <v>26040646</v>
      </c>
      <c r="H1268">
        <v>189</v>
      </c>
      <c r="I1268">
        <v>33.860074151359697</v>
      </c>
      <c r="J1268">
        <v>0</v>
      </c>
      <c r="K1268">
        <v>1</v>
      </c>
      <c r="L1268">
        <v>0</v>
      </c>
      <c r="M1268">
        <v>1</v>
      </c>
      <c r="N1268">
        <v>1</v>
      </c>
      <c r="O1268">
        <v>1</v>
      </c>
      <c r="P1268">
        <v>0</v>
      </c>
      <c r="Q1268">
        <v>0</v>
      </c>
      <c r="R1268">
        <v>740</v>
      </c>
      <c r="S1268">
        <v>2960</v>
      </c>
      <c r="T1268" s="8">
        <v>3700</v>
      </c>
      <c r="U1268">
        <v>0.81541890671921802</v>
      </c>
      <c r="V1268" s="2">
        <f>5312260-SUM($T$2:T1268)</f>
        <v>1902360</v>
      </c>
      <c r="W1268" t="str">
        <f t="shared" si="19"/>
        <v>Sim</v>
      </c>
    </row>
    <row r="1269" spans="1:23" x14ac:dyDescent="0.25">
      <c r="A1269" t="s">
        <v>253</v>
      </c>
      <c r="B1269">
        <v>14</v>
      </c>
      <c r="C1269" t="s">
        <v>575</v>
      </c>
      <c r="D1269">
        <v>1400159</v>
      </c>
      <c r="E1269" t="s">
        <v>595</v>
      </c>
      <c r="F1269" t="s">
        <v>1549</v>
      </c>
      <c r="G1269">
        <v>14346605</v>
      </c>
      <c r="H1269">
        <v>150</v>
      </c>
      <c r="I1269">
        <v>33.875523992728297</v>
      </c>
      <c r="J1269">
        <v>1</v>
      </c>
      <c r="K1269">
        <v>0</v>
      </c>
      <c r="L1269">
        <v>0</v>
      </c>
      <c r="M1269">
        <v>1</v>
      </c>
      <c r="N1269">
        <v>0</v>
      </c>
      <c r="O1269">
        <v>0</v>
      </c>
      <c r="P1269">
        <v>0</v>
      </c>
      <c r="Q1269">
        <v>0</v>
      </c>
      <c r="R1269">
        <v>740</v>
      </c>
      <c r="S1269">
        <v>2960</v>
      </c>
      <c r="T1269" s="8">
        <v>3700</v>
      </c>
      <c r="U1269">
        <v>0.81504259526418998</v>
      </c>
      <c r="V1269" s="2">
        <f>5312260-SUM($T$2:T1269)</f>
        <v>1898660</v>
      </c>
      <c r="W1269" t="str">
        <f t="shared" si="19"/>
        <v>Sim</v>
      </c>
    </row>
    <row r="1270" spans="1:23" x14ac:dyDescent="0.25">
      <c r="A1270" t="s">
        <v>253</v>
      </c>
      <c r="B1270">
        <v>13</v>
      </c>
      <c r="C1270" t="s">
        <v>352</v>
      </c>
      <c r="D1270">
        <v>1300805</v>
      </c>
      <c r="E1270" t="s">
        <v>392</v>
      </c>
      <c r="F1270" t="s">
        <v>1019</v>
      </c>
      <c r="G1270">
        <v>13076973</v>
      </c>
      <c r="H1270">
        <v>43</v>
      </c>
      <c r="I1270">
        <v>33.879358633293798</v>
      </c>
      <c r="J1270">
        <v>1</v>
      </c>
      <c r="K1270">
        <v>0</v>
      </c>
      <c r="L1270">
        <v>0</v>
      </c>
      <c r="M1270">
        <v>1</v>
      </c>
      <c r="N1270">
        <v>1</v>
      </c>
      <c r="O1270">
        <v>0</v>
      </c>
      <c r="P1270">
        <v>0</v>
      </c>
      <c r="Q1270">
        <v>0</v>
      </c>
      <c r="R1270">
        <v>542</v>
      </c>
      <c r="S1270">
        <v>2168</v>
      </c>
      <c r="T1270" s="8">
        <v>2710</v>
      </c>
      <c r="U1270">
        <v>0.81494919500613505</v>
      </c>
      <c r="V1270" s="2">
        <f>5312260-SUM($T$2:T1270)</f>
        <v>1895950</v>
      </c>
      <c r="W1270" t="str">
        <f t="shared" si="19"/>
        <v>Sim</v>
      </c>
    </row>
    <row r="1271" spans="1:23" x14ac:dyDescent="0.25">
      <c r="A1271" t="s">
        <v>253</v>
      </c>
      <c r="B1271">
        <v>12</v>
      </c>
      <c r="C1271" t="s">
        <v>272</v>
      </c>
      <c r="D1271">
        <v>1200302</v>
      </c>
      <c r="E1271" t="s">
        <v>286</v>
      </c>
      <c r="F1271" t="s">
        <v>1550</v>
      </c>
      <c r="G1271">
        <v>12028649</v>
      </c>
      <c r="H1271">
        <v>64</v>
      </c>
      <c r="I1271">
        <v>33.891376126407202</v>
      </c>
      <c r="J1271">
        <v>0</v>
      </c>
      <c r="K1271">
        <v>1</v>
      </c>
      <c r="L1271">
        <v>0</v>
      </c>
      <c r="M1271">
        <v>1</v>
      </c>
      <c r="N1271">
        <v>0</v>
      </c>
      <c r="O1271">
        <v>0</v>
      </c>
      <c r="P1271">
        <v>0</v>
      </c>
      <c r="Q1271">
        <v>0</v>
      </c>
      <c r="R1271">
        <v>626</v>
      </c>
      <c r="S1271">
        <v>2504</v>
      </c>
      <c r="T1271" s="8">
        <v>3130</v>
      </c>
      <c r="U1271">
        <v>0.81465648518398304</v>
      </c>
      <c r="V1271" s="2">
        <f>5312260-SUM($T$2:T1271)</f>
        <v>1892820</v>
      </c>
      <c r="W1271" t="str">
        <f t="shared" si="19"/>
        <v>Sim</v>
      </c>
    </row>
    <row r="1272" spans="1:23" x14ac:dyDescent="0.25">
      <c r="A1272" t="s">
        <v>253</v>
      </c>
      <c r="B1272">
        <v>14</v>
      </c>
      <c r="C1272" t="s">
        <v>575</v>
      </c>
      <c r="D1272">
        <v>1400407</v>
      </c>
      <c r="E1272" t="s">
        <v>615</v>
      </c>
      <c r="F1272" t="s">
        <v>1551</v>
      </c>
      <c r="G1272">
        <v>14007533</v>
      </c>
      <c r="H1272">
        <v>19</v>
      </c>
      <c r="I1272">
        <v>33.891376126407202</v>
      </c>
      <c r="J1272">
        <v>1</v>
      </c>
      <c r="K1272">
        <v>0</v>
      </c>
      <c r="L1272">
        <v>0</v>
      </c>
      <c r="M1272">
        <v>1</v>
      </c>
      <c r="N1272">
        <v>0</v>
      </c>
      <c r="O1272">
        <v>0</v>
      </c>
      <c r="P1272">
        <v>0</v>
      </c>
      <c r="Q1272">
        <v>0</v>
      </c>
      <c r="R1272">
        <v>446</v>
      </c>
      <c r="S1272">
        <v>1784</v>
      </c>
      <c r="T1272" s="8">
        <v>2230</v>
      </c>
      <c r="U1272">
        <v>0.81465648518398304</v>
      </c>
      <c r="V1272" s="2">
        <f>5312260-SUM($T$2:T1272)</f>
        <v>1890590</v>
      </c>
      <c r="W1272" t="str">
        <f t="shared" si="19"/>
        <v>Sim</v>
      </c>
    </row>
    <row r="1273" spans="1:23" x14ac:dyDescent="0.25">
      <c r="A1273" t="s">
        <v>62</v>
      </c>
      <c r="B1273">
        <v>21</v>
      </c>
      <c r="C1273" t="s">
        <v>63</v>
      </c>
      <c r="D1273">
        <v>2105989</v>
      </c>
      <c r="E1273" t="s">
        <v>1552</v>
      </c>
      <c r="F1273" t="s">
        <v>1553</v>
      </c>
      <c r="G1273">
        <v>21229015</v>
      </c>
      <c r="H1273">
        <v>10</v>
      </c>
      <c r="I1273">
        <v>33.8983849619609</v>
      </c>
      <c r="J1273">
        <v>0</v>
      </c>
      <c r="K1273">
        <v>1</v>
      </c>
      <c r="L1273">
        <v>0</v>
      </c>
      <c r="M1273">
        <v>1</v>
      </c>
      <c r="N1273">
        <v>0</v>
      </c>
      <c r="O1273">
        <v>0</v>
      </c>
      <c r="P1273">
        <v>0</v>
      </c>
      <c r="Q1273">
        <v>0</v>
      </c>
      <c r="R1273">
        <v>410</v>
      </c>
      <c r="S1273">
        <v>1640</v>
      </c>
      <c r="T1273" s="8">
        <v>2050</v>
      </c>
      <c r="U1273">
        <v>0.814485771126644</v>
      </c>
      <c r="V1273" s="2">
        <f>5312260-SUM($T$2:T1273)</f>
        <v>1888540</v>
      </c>
      <c r="W1273" t="str">
        <f t="shared" si="19"/>
        <v>Sim</v>
      </c>
    </row>
    <row r="1274" spans="1:23" x14ac:dyDescent="0.25">
      <c r="A1274" t="s">
        <v>253</v>
      </c>
      <c r="B1274">
        <v>12</v>
      </c>
      <c r="C1274" t="s">
        <v>272</v>
      </c>
      <c r="D1274">
        <v>1200393</v>
      </c>
      <c r="E1274" t="s">
        <v>1554</v>
      </c>
      <c r="F1274" t="s">
        <v>1555</v>
      </c>
      <c r="G1274">
        <v>12003263</v>
      </c>
      <c r="H1274">
        <v>74</v>
      </c>
      <c r="I1274">
        <v>33.8983849619609</v>
      </c>
      <c r="J1274">
        <v>0</v>
      </c>
      <c r="K1274">
        <v>1</v>
      </c>
      <c r="L1274">
        <v>0</v>
      </c>
      <c r="M1274">
        <v>1</v>
      </c>
      <c r="N1274">
        <v>0</v>
      </c>
      <c r="O1274">
        <v>0</v>
      </c>
      <c r="P1274">
        <v>0</v>
      </c>
      <c r="Q1274">
        <v>0</v>
      </c>
      <c r="R1274">
        <v>666</v>
      </c>
      <c r="S1274">
        <v>2664</v>
      </c>
      <c r="T1274" s="8">
        <v>3330</v>
      </c>
      <c r="U1274">
        <v>0.814485771126644</v>
      </c>
      <c r="V1274" s="2">
        <f>5312260-SUM($T$2:T1274)</f>
        <v>1885210</v>
      </c>
      <c r="W1274" t="str">
        <f t="shared" si="19"/>
        <v>Sim</v>
      </c>
    </row>
    <row r="1275" spans="1:23" x14ac:dyDescent="0.25">
      <c r="A1275" t="s">
        <v>253</v>
      </c>
      <c r="B1275">
        <v>13</v>
      </c>
      <c r="C1275" t="s">
        <v>352</v>
      </c>
      <c r="D1275">
        <v>1302306</v>
      </c>
      <c r="E1275" t="s">
        <v>437</v>
      </c>
      <c r="F1275" t="s">
        <v>1556</v>
      </c>
      <c r="G1275">
        <v>13006851</v>
      </c>
      <c r="H1275">
        <v>26</v>
      </c>
      <c r="I1275">
        <v>33.8983849619609</v>
      </c>
      <c r="J1275">
        <v>1</v>
      </c>
      <c r="K1275">
        <v>0</v>
      </c>
      <c r="L1275">
        <v>0</v>
      </c>
      <c r="M1275">
        <v>1</v>
      </c>
      <c r="N1275">
        <v>0</v>
      </c>
      <c r="O1275">
        <v>0</v>
      </c>
      <c r="P1275">
        <v>0</v>
      </c>
      <c r="Q1275">
        <v>0</v>
      </c>
      <c r="R1275">
        <v>474</v>
      </c>
      <c r="S1275">
        <v>1896</v>
      </c>
      <c r="T1275" s="8">
        <v>2370</v>
      </c>
      <c r="U1275">
        <v>0.814485771126644</v>
      </c>
      <c r="V1275" s="2">
        <f>5312260-SUM($T$2:T1275)</f>
        <v>1882840</v>
      </c>
      <c r="W1275" t="str">
        <f t="shared" si="19"/>
        <v>Sim</v>
      </c>
    </row>
    <row r="1276" spans="1:23" x14ac:dyDescent="0.25">
      <c r="A1276" t="s">
        <v>253</v>
      </c>
      <c r="B1276">
        <v>13</v>
      </c>
      <c r="C1276" t="s">
        <v>352</v>
      </c>
      <c r="D1276">
        <v>1302900</v>
      </c>
      <c r="E1276" t="s">
        <v>471</v>
      </c>
      <c r="F1276" t="s">
        <v>1557</v>
      </c>
      <c r="G1276">
        <v>13078720</v>
      </c>
      <c r="H1276">
        <v>31</v>
      </c>
      <c r="I1276">
        <v>33.8983849619609</v>
      </c>
      <c r="J1276">
        <v>1</v>
      </c>
      <c r="K1276">
        <v>0</v>
      </c>
      <c r="L1276">
        <v>0</v>
      </c>
      <c r="M1276">
        <v>1</v>
      </c>
      <c r="N1276">
        <v>0</v>
      </c>
      <c r="O1276">
        <v>0</v>
      </c>
      <c r="P1276">
        <v>0</v>
      </c>
      <c r="Q1276">
        <v>0</v>
      </c>
      <c r="R1276">
        <v>494</v>
      </c>
      <c r="S1276">
        <v>1976</v>
      </c>
      <c r="T1276" s="8">
        <v>2470</v>
      </c>
      <c r="U1276">
        <v>0.814485771126644</v>
      </c>
      <c r="V1276" s="2">
        <f>5312260-SUM($T$2:T1276)</f>
        <v>1880370</v>
      </c>
      <c r="W1276" t="str">
        <f t="shared" si="19"/>
        <v>Sim</v>
      </c>
    </row>
    <row r="1277" spans="1:23" x14ac:dyDescent="0.25">
      <c r="A1277" t="s">
        <v>253</v>
      </c>
      <c r="B1277">
        <v>13</v>
      </c>
      <c r="C1277" t="s">
        <v>352</v>
      </c>
      <c r="D1277">
        <v>1304302</v>
      </c>
      <c r="E1277" t="s">
        <v>1558</v>
      </c>
      <c r="F1277" t="s">
        <v>1559</v>
      </c>
      <c r="G1277">
        <v>13100866</v>
      </c>
      <c r="H1277">
        <v>25</v>
      </c>
      <c r="I1277">
        <v>33.8983849619609</v>
      </c>
      <c r="J1277">
        <v>1</v>
      </c>
      <c r="K1277">
        <v>0</v>
      </c>
      <c r="L1277">
        <v>0</v>
      </c>
      <c r="M1277">
        <v>1</v>
      </c>
      <c r="N1277">
        <v>0</v>
      </c>
      <c r="O1277">
        <v>0</v>
      </c>
      <c r="P1277">
        <v>0</v>
      </c>
      <c r="Q1277">
        <v>0</v>
      </c>
      <c r="R1277">
        <v>470</v>
      </c>
      <c r="S1277">
        <v>1880</v>
      </c>
      <c r="T1277" s="8">
        <v>2350</v>
      </c>
      <c r="U1277">
        <v>0.814485771126644</v>
      </c>
      <c r="V1277" s="2">
        <f>5312260-SUM($T$2:T1277)</f>
        <v>1878020</v>
      </c>
      <c r="W1277" t="str">
        <f t="shared" si="19"/>
        <v>Sim</v>
      </c>
    </row>
    <row r="1278" spans="1:23" x14ac:dyDescent="0.25">
      <c r="A1278" t="s">
        <v>253</v>
      </c>
      <c r="B1278">
        <v>14</v>
      </c>
      <c r="C1278" t="s">
        <v>575</v>
      </c>
      <c r="D1278">
        <v>1400407</v>
      </c>
      <c r="E1278" t="s">
        <v>615</v>
      </c>
      <c r="F1278" t="s">
        <v>1560</v>
      </c>
      <c r="G1278">
        <v>14324920</v>
      </c>
      <c r="H1278">
        <v>56</v>
      </c>
      <c r="I1278">
        <v>33.8983849619609</v>
      </c>
      <c r="J1278">
        <v>1</v>
      </c>
      <c r="K1278">
        <v>0</v>
      </c>
      <c r="L1278">
        <v>0</v>
      </c>
      <c r="M1278">
        <v>1</v>
      </c>
      <c r="N1278">
        <v>0</v>
      </c>
      <c r="O1278">
        <v>0</v>
      </c>
      <c r="P1278">
        <v>0</v>
      </c>
      <c r="Q1278">
        <v>0</v>
      </c>
      <c r="R1278">
        <v>594</v>
      </c>
      <c r="S1278">
        <v>2376</v>
      </c>
      <c r="T1278" s="8">
        <v>2970</v>
      </c>
      <c r="U1278">
        <v>0.814485771126644</v>
      </c>
      <c r="V1278" s="2">
        <f>5312260-SUM($T$2:T1278)</f>
        <v>1875050</v>
      </c>
      <c r="W1278" t="str">
        <f t="shared" si="19"/>
        <v>Sim</v>
      </c>
    </row>
    <row r="1279" spans="1:23" x14ac:dyDescent="0.25">
      <c r="A1279" t="s">
        <v>253</v>
      </c>
      <c r="B1279">
        <v>13</v>
      </c>
      <c r="C1279" t="s">
        <v>352</v>
      </c>
      <c r="D1279">
        <v>1300060</v>
      </c>
      <c r="E1279" t="s">
        <v>353</v>
      </c>
      <c r="F1279" t="s">
        <v>1561</v>
      </c>
      <c r="G1279">
        <v>13103601</v>
      </c>
      <c r="H1279">
        <v>94</v>
      </c>
      <c r="I1279">
        <v>33.905200739800598</v>
      </c>
      <c r="J1279">
        <v>1</v>
      </c>
      <c r="K1279">
        <v>0</v>
      </c>
      <c r="L1279">
        <v>0</v>
      </c>
      <c r="M1279">
        <v>1</v>
      </c>
      <c r="N1279">
        <v>0</v>
      </c>
      <c r="O1279">
        <v>0</v>
      </c>
      <c r="P1279">
        <v>0</v>
      </c>
      <c r="Q1279">
        <v>0</v>
      </c>
      <c r="R1279">
        <v>740</v>
      </c>
      <c r="S1279">
        <v>2960</v>
      </c>
      <c r="T1279" s="8">
        <v>3700</v>
      </c>
      <c r="U1279">
        <v>0.81431975937190704</v>
      </c>
      <c r="V1279" s="2">
        <f>5312260-SUM($T$2:T1279)</f>
        <v>1871350</v>
      </c>
      <c r="W1279" t="str">
        <f t="shared" si="19"/>
        <v>Sim</v>
      </c>
    </row>
    <row r="1280" spans="1:23" x14ac:dyDescent="0.25">
      <c r="A1280" t="s">
        <v>253</v>
      </c>
      <c r="B1280">
        <v>14</v>
      </c>
      <c r="C1280" t="s">
        <v>575</v>
      </c>
      <c r="D1280">
        <v>1400704</v>
      </c>
      <c r="E1280" t="s">
        <v>650</v>
      </c>
      <c r="F1280" t="s">
        <v>1562</v>
      </c>
      <c r="G1280">
        <v>14367688</v>
      </c>
      <c r="H1280">
        <v>8</v>
      </c>
      <c r="I1280">
        <v>33.905200739800598</v>
      </c>
      <c r="J1280">
        <v>0</v>
      </c>
      <c r="K1280">
        <v>1</v>
      </c>
      <c r="L1280">
        <v>0</v>
      </c>
      <c r="M1280">
        <v>1</v>
      </c>
      <c r="N1280">
        <v>0</v>
      </c>
      <c r="O1280">
        <v>0</v>
      </c>
      <c r="P1280">
        <v>0</v>
      </c>
      <c r="Q1280">
        <v>0</v>
      </c>
      <c r="R1280">
        <v>402</v>
      </c>
      <c r="S1280">
        <v>1608</v>
      </c>
      <c r="T1280" s="8">
        <v>2010</v>
      </c>
      <c r="U1280">
        <v>0.81431975937190704</v>
      </c>
      <c r="V1280" s="2">
        <f>5312260-SUM($T$2:T1280)</f>
        <v>1869340</v>
      </c>
      <c r="W1280" t="str">
        <f t="shared" si="19"/>
        <v>Sim</v>
      </c>
    </row>
    <row r="1281" spans="1:23" x14ac:dyDescent="0.25">
      <c r="A1281" t="s">
        <v>253</v>
      </c>
      <c r="B1281">
        <v>14</v>
      </c>
      <c r="C1281" t="s">
        <v>575</v>
      </c>
      <c r="D1281">
        <v>1400704</v>
      </c>
      <c r="E1281" t="s">
        <v>650</v>
      </c>
      <c r="F1281" t="s">
        <v>1563</v>
      </c>
      <c r="G1281">
        <v>14003325</v>
      </c>
      <c r="H1281">
        <v>40</v>
      </c>
      <c r="I1281">
        <v>33.905200739800598</v>
      </c>
      <c r="J1281">
        <v>0</v>
      </c>
      <c r="K1281">
        <v>1</v>
      </c>
      <c r="L1281">
        <v>0</v>
      </c>
      <c r="M1281">
        <v>1</v>
      </c>
      <c r="N1281">
        <v>0</v>
      </c>
      <c r="O1281">
        <v>0</v>
      </c>
      <c r="P1281">
        <v>0</v>
      </c>
      <c r="Q1281">
        <v>0</v>
      </c>
      <c r="R1281">
        <v>530</v>
      </c>
      <c r="S1281">
        <v>2120</v>
      </c>
      <c r="T1281" s="8">
        <v>2650</v>
      </c>
      <c r="U1281">
        <v>0.81431975937190704</v>
      </c>
      <c r="V1281" s="2">
        <f>5312260-SUM($T$2:T1281)</f>
        <v>1866690</v>
      </c>
      <c r="W1281" t="str">
        <f t="shared" si="19"/>
        <v>Sim</v>
      </c>
    </row>
    <row r="1282" spans="1:23" x14ac:dyDescent="0.25">
      <c r="A1282" t="s">
        <v>253</v>
      </c>
      <c r="B1282">
        <v>13</v>
      </c>
      <c r="C1282" t="s">
        <v>352</v>
      </c>
      <c r="D1282">
        <v>1303809</v>
      </c>
      <c r="E1282" t="s">
        <v>512</v>
      </c>
      <c r="F1282" t="s">
        <v>1564</v>
      </c>
      <c r="G1282">
        <v>13002929</v>
      </c>
      <c r="H1282">
        <v>111</v>
      </c>
      <c r="I1282">
        <v>33.910429977948901</v>
      </c>
      <c r="J1282">
        <v>1</v>
      </c>
      <c r="K1282">
        <v>0</v>
      </c>
      <c r="L1282">
        <v>0</v>
      </c>
      <c r="M1282">
        <v>1</v>
      </c>
      <c r="N1282">
        <v>0</v>
      </c>
      <c r="O1282">
        <v>1</v>
      </c>
      <c r="P1282">
        <v>0</v>
      </c>
      <c r="Q1282">
        <v>0</v>
      </c>
      <c r="R1282">
        <v>740</v>
      </c>
      <c r="S1282">
        <v>2960</v>
      </c>
      <c r="T1282" s="8">
        <v>3700</v>
      </c>
      <c r="U1282">
        <v>0.81419239093042295</v>
      </c>
      <c r="V1282" s="2">
        <f>5312260-SUM($T$2:T1282)</f>
        <v>1862990</v>
      </c>
      <c r="W1282" t="str">
        <f t="shared" si="19"/>
        <v>Sim</v>
      </c>
    </row>
    <row r="1283" spans="1:23" x14ac:dyDescent="0.25">
      <c r="A1283" t="s">
        <v>253</v>
      </c>
      <c r="B1283">
        <v>13</v>
      </c>
      <c r="C1283" t="s">
        <v>352</v>
      </c>
      <c r="D1283">
        <v>1303809</v>
      </c>
      <c r="E1283" t="s">
        <v>512</v>
      </c>
      <c r="F1283" t="s">
        <v>1565</v>
      </c>
      <c r="G1283">
        <v>13085700</v>
      </c>
      <c r="H1283">
        <v>28</v>
      </c>
      <c r="I1283">
        <v>33.915259964327802</v>
      </c>
      <c r="J1283">
        <v>1</v>
      </c>
      <c r="K1283">
        <v>0</v>
      </c>
      <c r="L1283">
        <v>0</v>
      </c>
      <c r="M1283">
        <v>1</v>
      </c>
      <c r="N1283">
        <v>0</v>
      </c>
      <c r="O1283">
        <v>0</v>
      </c>
      <c r="P1283">
        <v>0</v>
      </c>
      <c r="Q1283">
        <v>0</v>
      </c>
      <c r="R1283">
        <v>482</v>
      </c>
      <c r="S1283">
        <v>1928</v>
      </c>
      <c r="T1283" s="8">
        <v>2410</v>
      </c>
      <c r="U1283">
        <v>0.81407474705573002</v>
      </c>
      <c r="V1283" s="2">
        <f>5312260-SUM($T$2:T1283)</f>
        <v>1860580</v>
      </c>
      <c r="W1283" t="str">
        <f t="shared" ref="W1283:W1346" si="20">IF(V1283&gt;=0,"Sim","Não")</f>
        <v>Sim</v>
      </c>
    </row>
    <row r="1284" spans="1:23" x14ac:dyDescent="0.25">
      <c r="A1284" t="s">
        <v>253</v>
      </c>
      <c r="B1284">
        <v>14</v>
      </c>
      <c r="C1284" t="s">
        <v>575</v>
      </c>
      <c r="D1284">
        <v>1400704</v>
      </c>
      <c r="E1284" t="s">
        <v>650</v>
      </c>
      <c r="F1284" t="s">
        <v>1566</v>
      </c>
      <c r="G1284">
        <v>14320282</v>
      </c>
      <c r="H1284">
        <v>83</v>
      </c>
      <c r="I1284">
        <v>33.920713157761497</v>
      </c>
      <c r="J1284">
        <v>1</v>
      </c>
      <c r="K1284">
        <v>0</v>
      </c>
      <c r="L1284">
        <v>0</v>
      </c>
      <c r="M1284">
        <v>1</v>
      </c>
      <c r="N1284">
        <v>0</v>
      </c>
      <c r="O1284">
        <v>0</v>
      </c>
      <c r="P1284">
        <v>0</v>
      </c>
      <c r="Q1284">
        <v>0</v>
      </c>
      <c r="R1284">
        <v>702</v>
      </c>
      <c r="S1284">
        <v>2808</v>
      </c>
      <c r="T1284" s="8">
        <v>3510</v>
      </c>
      <c r="U1284">
        <v>0.81394192374016106</v>
      </c>
      <c r="V1284" s="2">
        <f>5312260-SUM($T$2:T1284)</f>
        <v>1857070</v>
      </c>
      <c r="W1284" t="str">
        <f t="shared" si="20"/>
        <v>Sim</v>
      </c>
    </row>
    <row r="1285" spans="1:23" x14ac:dyDescent="0.25">
      <c r="A1285" t="s">
        <v>62</v>
      </c>
      <c r="B1285">
        <v>21</v>
      </c>
      <c r="C1285" t="s">
        <v>63</v>
      </c>
      <c r="D1285">
        <v>2105476</v>
      </c>
      <c r="E1285" t="s">
        <v>127</v>
      </c>
      <c r="F1285" t="s">
        <v>1567</v>
      </c>
      <c r="G1285">
        <v>21249482</v>
      </c>
      <c r="H1285">
        <v>55</v>
      </c>
      <c r="I1285">
        <v>33.937085503834602</v>
      </c>
      <c r="J1285">
        <v>0</v>
      </c>
      <c r="K1285">
        <v>1</v>
      </c>
      <c r="L1285">
        <v>0</v>
      </c>
      <c r="M1285">
        <v>1</v>
      </c>
      <c r="N1285">
        <v>1</v>
      </c>
      <c r="O1285">
        <v>0</v>
      </c>
      <c r="P1285">
        <v>0</v>
      </c>
      <c r="Q1285">
        <v>0</v>
      </c>
      <c r="R1285">
        <v>590</v>
      </c>
      <c r="S1285">
        <v>2360</v>
      </c>
      <c r="T1285" s="8">
        <v>2950</v>
      </c>
      <c r="U1285">
        <v>0.81354314285782003</v>
      </c>
      <c r="V1285" s="2">
        <f>5312260-SUM($T$2:T1285)</f>
        <v>1854120</v>
      </c>
      <c r="W1285" t="str">
        <f t="shared" si="20"/>
        <v>Sim</v>
      </c>
    </row>
    <row r="1286" spans="1:23" x14ac:dyDescent="0.25">
      <c r="A1286" t="s">
        <v>253</v>
      </c>
      <c r="B1286">
        <v>13</v>
      </c>
      <c r="C1286" t="s">
        <v>352</v>
      </c>
      <c r="D1286">
        <v>1302306</v>
      </c>
      <c r="E1286" t="s">
        <v>437</v>
      </c>
      <c r="F1286" t="s">
        <v>1568</v>
      </c>
      <c r="G1286">
        <v>13259210</v>
      </c>
      <c r="H1286">
        <v>218</v>
      </c>
      <c r="I1286">
        <v>33.979566053297603</v>
      </c>
      <c r="J1286">
        <v>0</v>
      </c>
      <c r="K1286">
        <v>1</v>
      </c>
      <c r="L1286">
        <v>0</v>
      </c>
      <c r="M1286">
        <v>1</v>
      </c>
      <c r="N1286">
        <v>0</v>
      </c>
      <c r="O1286">
        <v>0</v>
      </c>
      <c r="P1286">
        <v>0</v>
      </c>
      <c r="Q1286">
        <v>0</v>
      </c>
      <c r="R1286">
        <v>740</v>
      </c>
      <c r="S1286">
        <v>2960</v>
      </c>
      <c r="T1286" s="8">
        <v>3700</v>
      </c>
      <c r="U1286">
        <v>0.81250844502517094</v>
      </c>
      <c r="V1286" s="2">
        <f>5312260-SUM($T$2:T1286)</f>
        <v>1850420</v>
      </c>
      <c r="W1286" t="str">
        <f t="shared" si="20"/>
        <v>Sim</v>
      </c>
    </row>
    <row r="1287" spans="1:23" x14ac:dyDescent="0.25">
      <c r="A1287" t="s">
        <v>253</v>
      </c>
      <c r="B1287">
        <v>13</v>
      </c>
      <c r="C1287" t="s">
        <v>352</v>
      </c>
      <c r="D1287">
        <v>1304260</v>
      </c>
      <c r="E1287" t="s">
        <v>572</v>
      </c>
      <c r="F1287" t="s">
        <v>1570</v>
      </c>
      <c r="G1287">
        <v>13014145</v>
      </c>
      <c r="H1287">
        <v>54</v>
      </c>
      <c r="I1287">
        <v>34.003011076152497</v>
      </c>
      <c r="J1287">
        <v>1</v>
      </c>
      <c r="K1287">
        <v>0</v>
      </c>
      <c r="L1287">
        <v>0</v>
      </c>
      <c r="M1287">
        <v>1</v>
      </c>
      <c r="N1287">
        <v>1</v>
      </c>
      <c r="O1287">
        <v>1</v>
      </c>
      <c r="P1287">
        <v>0</v>
      </c>
      <c r="Q1287">
        <v>0</v>
      </c>
      <c r="R1287">
        <v>586</v>
      </c>
      <c r="S1287">
        <v>2344</v>
      </c>
      <c r="T1287" s="8">
        <v>2930</v>
      </c>
      <c r="U1287">
        <v>0.811937395106066</v>
      </c>
      <c r="V1287" s="2">
        <f>5312260-SUM($T$2:T1287)</f>
        <v>1847490</v>
      </c>
      <c r="W1287" t="str">
        <f t="shared" si="20"/>
        <v>Sim</v>
      </c>
    </row>
    <row r="1288" spans="1:23" x14ac:dyDescent="0.25">
      <c r="A1288" t="s">
        <v>253</v>
      </c>
      <c r="B1288">
        <v>13</v>
      </c>
      <c r="C1288" t="s">
        <v>352</v>
      </c>
      <c r="D1288">
        <v>1300805</v>
      </c>
      <c r="E1288" t="s">
        <v>392</v>
      </c>
      <c r="F1288" t="s">
        <v>1571</v>
      </c>
      <c r="G1288">
        <v>13102257</v>
      </c>
      <c r="H1288">
        <v>102</v>
      </c>
      <c r="I1288">
        <v>34.007452624288902</v>
      </c>
      <c r="J1288">
        <v>0</v>
      </c>
      <c r="K1288">
        <v>1</v>
      </c>
      <c r="L1288">
        <v>0</v>
      </c>
      <c r="M1288">
        <v>1</v>
      </c>
      <c r="N1288">
        <v>0</v>
      </c>
      <c r="O1288">
        <v>0</v>
      </c>
      <c r="P1288">
        <v>0</v>
      </c>
      <c r="Q1288">
        <v>0</v>
      </c>
      <c r="R1288">
        <v>740</v>
      </c>
      <c r="S1288">
        <v>2960</v>
      </c>
      <c r="T1288" s="8">
        <v>3700</v>
      </c>
      <c r="U1288">
        <v>0.81182921241331796</v>
      </c>
      <c r="V1288" s="2">
        <f>5312260-SUM($T$2:T1288)</f>
        <v>1843790</v>
      </c>
      <c r="W1288" t="str">
        <f t="shared" si="20"/>
        <v>Sim</v>
      </c>
    </row>
    <row r="1289" spans="1:23" x14ac:dyDescent="0.25">
      <c r="A1289" t="s">
        <v>62</v>
      </c>
      <c r="B1289">
        <v>29</v>
      </c>
      <c r="C1289" t="s">
        <v>192</v>
      </c>
      <c r="D1289">
        <v>2925501</v>
      </c>
      <c r="E1289" t="s">
        <v>238</v>
      </c>
      <c r="F1289" t="s">
        <v>1572</v>
      </c>
      <c r="G1289">
        <v>29327059</v>
      </c>
      <c r="H1289">
        <v>164</v>
      </c>
      <c r="I1289">
        <v>34.009936288989699</v>
      </c>
      <c r="J1289">
        <v>0</v>
      </c>
      <c r="K1289">
        <v>1</v>
      </c>
      <c r="L1289">
        <v>0</v>
      </c>
      <c r="M1289">
        <v>1</v>
      </c>
      <c r="N1289">
        <v>1</v>
      </c>
      <c r="O1289">
        <v>1</v>
      </c>
      <c r="P1289">
        <v>0</v>
      </c>
      <c r="Q1289">
        <v>0</v>
      </c>
      <c r="R1289">
        <v>740</v>
      </c>
      <c r="S1289">
        <v>2960</v>
      </c>
      <c r="T1289" s="8">
        <v>3700</v>
      </c>
      <c r="U1289">
        <v>0.81176871784544302</v>
      </c>
      <c r="V1289" s="2">
        <f>5312260-SUM($T$2:T1289)</f>
        <v>1840090</v>
      </c>
      <c r="W1289" t="str">
        <f t="shared" si="20"/>
        <v>Sim</v>
      </c>
    </row>
    <row r="1290" spans="1:23" x14ac:dyDescent="0.25">
      <c r="A1290" t="s">
        <v>253</v>
      </c>
      <c r="B1290">
        <v>13</v>
      </c>
      <c r="C1290" t="s">
        <v>352</v>
      </c>
      <c r="D1290">
        <v>1303809</v>
      </c>
      <c r="E1290" t="s">
        <v>512</v>
      </c>
      <c r="F1290" t="s">
        <v>1573</v>
      </c>
      <c r="G1290">
        <v>13085590</v>
      </c>
      <c r="H1290">
        <v>8</v>
      </c>
      <c r="I1290">
        <v>34.028502793092997</v>
      </c>
      <c r="J1290">
        <v>1</v>
      </c>
      <c r="K1290">
        <v>0</v>
      </c>
      <c r="L1290">
        <v>0</v>
      </c>
      <c r="M1290">
        <v>1</v>
      </c>
      <c r="N1290">
        <v>0</v>
      </c>
      <c r="O1290">
        <v>0</v>
      </c>
      <c r="P1290">
        <v>0</v>
      </c>
      <c r="Q1290">
        <v>0</v>
      </c>
      <c r="R1290">
        <v>402</v>
      </c>
      <c r="S1290">
        <v>1608</v>
      </c>
      <c r="T1290" s="8">
        <v>2010</v>
      </c>
      <c r="U1290">
        <v>0.81131649390299299</v>
      </c>
      <c r="V1290" s="2">
        <f>5312260-SUM($T$2:T1290)</f>
        <v>1838080</v>
      </c>
      <c r="W1290" t="str">
        <f t="shared" si="20"/>
        <v>Sim</v>
      </c>
    </row>
    <row r="1291" spans="1:23" x14ac:dyDescent="0.25">
      <c r="A1291" t="s">
        <v>253</v>
      </c>
      <c r="B1291">
        <v>15</v>
      </c>
      <c r="C1291" t="s">
        <v>673</v>
      </c>
      <c r="D1291">
        <v>1506807</v>
      </c>
      <c r="E1291" t="s">
        <v>747</v>
      </c>
      <c r="F1291" t="s">
        <v>1574</v>
      </c>
      <c r="G1291">
        <v>15589986</v>
      </c>
      <c r="H1291">
        <v>48</v>
      </c>
      <c r="I1291">
        <v>34.034496621036297</v>
      </c>
      <c r="J1291">
        <v>1</v>
      </c>
      <c r="K1291">
        <v>0</v>
      </c>
      <c r="L1291">
        <v>0</v>
      </c>
      <c r="M1291">
        <v>1</v>
      </c>
      <c r="N1291">
        <v>0</v>
      </c>
      <c r="O1291">
        <v>0</v>
      </c>
      <c r="P1291">
        <v>0</v>
      </c>
      <c r="Q1291">
        <v>0</v>
      </c>
      <c r="R1291">
        <v>562</v>
      </c>
      <c r="S1291">
        <v>2248</v>
      </c>
      <c r="T1291" s="8">
        <v>2810</v>
      </c>
      <c r="U1291">
        <v>0.81117050236426302</v>
      </c>
      <c r="V1291" s="2">
        <f>5312260-SUM($T$2:T1291)</f>
        <v>1835270</v>
      </c>
      <c r="W1291" t="str">
        <f t="shared" si="20"/>
        <v>Sim</v>
      </c>
    </row>
    <row r="1292" spans="1:23" x14ac:dyDescent="0.25">
      <c r="A1292" t="s">
        <v>62</v>
      </c>
      <c r="B1292">
        <v>26</v>
      </c>
      <c r="C1292" t="s">
        <v>164</v>
      </c>
      <c r="D1292">
        <v>2603926</v>
      </c>
      <c r="E1292" t="s">
        <v>167</v>
      </c>
      <c r="F1292" t="s">
        <v>1575</v>
      </c>
      <c r="G1292">
        <v>26173700</v>
      </c>
      <c r="H1292">
        <v>8</v>
      </c>
      <c r="I1292">
        <v>34.042073452319798</v>
      </c>
      <c r="J1292">
        <v>0</v>
      </c>
      <c r="K1292">
        <v>1</v>
      </c>
      <c r="L1292">
        <v>0</v>
      </c>
      <c r="M1292">
        <v>1</v>
      </c>
      <c r="N1292">
        <v>0</v>
      </c>
      <c r="O1292">
        <v>0</v>
      </c>
      <c r="P1292">
        <v>0</v>
      </c>
      <c r="Q1292">
        <v>0</v>
      </c>
      <c r="R1292">
        <v>402</v>
      </c>
      <c r="S1292">
        <v>1608</v>
      </c>
      <c r="T1292" s="8">
        <v>2010</v>
      </c>
      <c r="U1292">
        <v>0.81098595364710901</v>
      </c>
      <c r="V1292" s="2">
        <f>5312260-SUM($T$2:T1292)</f>
        <v>1833260</v>
      </c>
      <c r="W1292" t="str">
        <f t="shared" si="20"/>
        <v>Sim</v>
      </c>
    </row>
    <row r="1293" spans="1:23" x14ac:dyDescent="0.25">
      <c r="A1293" t="s">
        <v>253</v>
      </c>
      <c r="B1293">
        <v>13</v>
      </c>
      <c r="C1293" t="s">
        <v>352</v>
      </c>
      <c r="D1293">
        <v>1300201</v>
      </c>
      <c r="E1293" t="s">
        <v>356</v>
      </c>
      <c r="F1293" t="s">
        <v>1576</v>
      </c>
      <c r="G1293">
        <v>13004751</v>
      </c>
      <c r="H1293">
        <v>75</v>
      </c>
      <c r="I1293">
        <v>34.042073452319798</v>
      </c>
      <c r="J1293">
        <v>1</v>
      </c>
      <c r="K1293">
        <v>0</v>
      </c>
      <c r="L1293">
        <v>0</v>
      </c>
      <c r="M1293">
        <v>1</v>
      </c>
      <c r="N1293">
        <v>1</v>
      </c>
      <c r="O1293">
        <v>0</v>
      </c>
      <c r="P1293">
        <v>0</v>
      </c>
      <c r="Q1293">
        <v>0</v>
      </c>
      <c r="R1293">
        <v>670</v>
      </c>
      <c r="S1293">
        <v>2680</v>
      </c>
      <c r="T1293" s="8">
        <v>3350</v>
      </c>
      <c r="U1293">
        <v>0.81098595364710901</v>
      </c>
      <c r="V1293" s="2">
        <f>5312260-SUM($T$2:T1293)</f>
        <v>1829910</v>
      </c>
      <c r="W1293" t="str">
        <f t="shared" si="20"/>
        <v>Sim</v>
      </c>
    </row>
    <row r="1294" spans="1:23" x14ac:dyDescent="0.25">
      <c r="A1294" t="s">
        <v>253</v>
      </c>
      <c r="B1294">
        <v>13</v>
      </c>
      <c r="C1294" t="s">
        <v>352</v>
      </c>
      <c r="D1294">
        <v>1300201</v>
      </c>
      <c r="E1294" t="s">
        <v>356</v>
      </c>
      <c r="F1294" t="s">
        <v>1577</v>
      </c>
      <c r="G1294">
        <v>13100084</v>
      </c>
      <c r="H1294">
        <v>18</v>
      </c>
      <c r="I1294">
        <v>34.042073452319798</v>
      </c>
      <c r="J1294">
        <v>1</v>
      </c>
      <c r="K1294">
        <v>0</v>
      </c>
      <c r="L1294">
        <v>0</v>
      </c>
      <c r="M1294">
        <v>1</v>
      </c>
      <c r="N1294">
        <v>0</v>
      </c>
      <c r="O1294">
        <v>0</v>
      </c>
      <c r="P1294">
        <v>0</v>
      </c>
      <c r="Q1294">
        <v>0</v>
      </c>
      <c r="R1294">
        <v>442</v>
      </c>
      <c r="S1294">
        <v>1768</v>
      </c>
      <c r="T1294" s="8">
        <v>2210</v>
      </c>
      <c r="U1294">
        <v>0.81098595364710901</v>
      </c>
      <c r="V1294" s="2">
        <f>5312260-SUM($T$2:T1294)</f>
        <v>1827700</v>
      </c>
      <c r="W1294" t="str">
        <f t="shared" si="20"/>
        <v>Sim</v>
      </c>
    </row>
    <row r="1295" spans="1:23" x14ac:dyDescent="0.25">
      <c r="A1295" t="s">
        <v>253</v>
      </c>
      <c r="B1295">
        <v>13</v>
      </c>
      <c r="C1295" t="s">
        <v>352</v>
      </c>
      <c r="D1295">
        <v>1300805</v>
      </c>
      <c r="E1295" t="s">
        <v>392</v>
      </c>
      <c r="F1295" t="s">
        <v>1578</v>
      </c>
      <c r="G1295">
        <v>13049518</v>
      </c>
      <c r="H1295">
        <v>61</v>
      </c>
      <c r="I1295">
        <v>34.047950194353902</v>
      </c>
      <c r="J1295">
        <v>1</v>
      </c>
      <c r="K1295">
        <v>0</v>
      </c>
      <c r="L1295">
        <v>0</v>
      </c>
      <c r="M1295">
        <v>1</v>
      </c>
      <c r="N1295">
        <v>1</v>
      </c>
      <c r="O1295">
        <v>0</v>
      </c>
      <c r="P1295">
        <v>0</v>
      </c>
      <c r="Q1295">
        <v>0</v>
      </c>
      <c r="R1295">
        <v>614</v>
      </c>
      <c r="S1295">
        <v>2456</v>
      </c>
      <c r="T1295" s="8">
        <v>3070</v>
      </c>
      <c r="U1295">
        <v>0.81084281396736102</v>
      </c>
      <c r="V1295" s="2">
        <f>5312260-SUM($T$2:T1295)</f>
        <v>1824630</v>
      </c>
      <c r="W1295" t="str">
        <f t="shared" si="20"/>
        <v>Sim</v>
      </c>
    </row>
    <row r="1296" spans="1:23" x14ac:dyDescent="0.25">
      <c r="A1296" t="s">
        <v>253</v>
      </c>
      <c r="B1296">
        <v>13</v>
      </c>
      <c r="C1296" t="s">
        <v>352</v>
      </c>
      <c r="D1296">
        <v>1300805</v>
      </c>
      <c r="E1296" t="s">
        <v>392</v>
      </c>
      <c r="F1296" t="s">
        <v>388</v>
      </c>
      <c r="G1296">
        <v>13049208</v>
      </c>
      <c r="H1296">
        <v>88</v>
      </c>
      <c r="I1296">
        <v>34.0591241127537</v>
      </c>
      <c r="J1296">
        <v>1</v>
      </c>
      <c r="K1296">
        <v>0</v>
      </c>
      <c r="L1296">
        <v>0</v>
      </c>
      <c r="M1296">
        <v>1</v>
      </c>
      <c r="N1296">
        <v>1</v>
      </c>
      <c r="O1296">
        <v>1</v>
      </c>
      <c r="P1296">
        <v>0</v>
      </c>
      <c r="Q1296">
        <v>0</v>
      </c>
      <c r="R1296">
        <v>722</v>
      </c>
      <c r="S1296">
        <v>2888</v>
      </c>
      <c r="T1296" s="8">
        <v>3610</v>
      </c>
      <c r="U1296">
        <v>0.81057065107642201</v>
      </c>
      <c r="V1296" s="2">
        <f>5312260-SUM($T$2:T1296)</f>
        <v>1821020</v>
      </c>
      <c r="W1296" t="str">
        <f t="shared" si="20"/>
        <v>Sim</v>
      </c>
    </row>
    <row r="1297" spans="1:23" x14ac:dyDescent="0.25">
      <c r="A1297" t="s">
        <v>253</v>
      </c>
      <c r="B1297">
        <v>13</v>
      </c>
      <c r="C1297" t="s">
        <v>352</v>
      </c>
      <c r="D1297">
        <v>1304260</v>
      </c>
      <c r="E1297" t="s">
        <v>572</v>
      </c>
      <c r="F1297" t="s">
        <v>1132</v>
      </c>
      <c r="G1297">
        <v>13061798</v>
      </c>
      <c r="H1297">
        <v>47</v>
      </c>
      <c r="I1297">
        <v>34.0591241127537</v>
      </c>
      <c r="J1297">
        <v>1</v>
      </c>
      <c r="K1297">
        <v>0</v>
      </c>
      <c r="L1297">
        <v>0</v>
      </c>
      <c r="M1297">
        <v>1</v>
      </c>
      <c r="N1297">
        <v>0</v>
      </c>
      <c r="O1297">
        <v>1</v>
      </c>
      <c r="P1297">
        <v>0</v>
      </c>
      <c r="Q1297">
        <v>0</v>
      </c>
      <c r="R1297">
        <v>558</v>
      </c>
      <c r="S1297">
        <v>2232</v>
      </c>
      <c r="T1297" s="8">
        <v>2790</v>
      </c>
      <c r="U1297">
        <v>0.81057065107642201</v>
      </c>
      <c r="V1297" s="2">
        <f>5312260-SUM($T$2:T1297)</f>
        <v>1818230</v>
      </c>
      <c r="W1297" t="str">
        <f t="shared" si="20"/>
        <v>Sim</v>
      </c>
    </row>
    <row r="1298" spans="1:23" x14ac:dyDescent="0.25">
      <c r="A1298" t="s">
        <v>253</v>
      </c>
      <c r="B1298">
        <v>14</v>
      </c>
      <c r="C1298" t="s">
        <v>575</v>
      </c>
      <c r="D1298">
        <v>1400407</v>
      </c>
      <c r="E1298" t="s">
        <v>615</v>
      </c>
      <c r="F1298" t="s">
        <v>1579</v>
      </c>
      <c r="G1298">
        <v>14336600</v>
      </c>
      <c r="H1298">
        <v>45</v>
      </c>
      <c r="I1298">
        <v>34.0591241127537</v>
      </c>
      <c r="J1298">
        <v>1</v>
      </c>
      <c r="K1298">
        <v>0</v>
      </c>
      <c r="L1298">
        <v>0</v>
      </c>
      <c r="M1298">
        <v>1</v>
      </c>
      <c r="N1298">
        <v>0</v>
      </c>
      <c r="O1298">
        <v>0</v>
      </c>
      <c r="P1298">
        <v>0</v>
      </c>
      <c r="Q1298">
        <v>0</v>
      </c>
      <c r="R1298">
        <v>550</v>
      </c>
      <c r="S1298">
        <v>2200</v>
      </c>
      <c r="T1298" s="8">
        <v>2750</v>
      </c>
      <c r="U1298">
        <v>0.81057065107642201</v>
      </c>
      <c r="V1298" s="2">
        <f>5312260-SUM($T$2:T1298)</f>
        <v>1815480</v>
      </c>
      <c r="W1298" t="str">
        <f t="shared" si="20"/>
        <v>Sim</v>
      </c>
    </row>
    <row r="1299" spans="1:23" x14ac:dyDescent="0.25">
      <c r="A1299" t="s">
        <v>253</v>
      </c>
      <c r="B1299">
        <v>13</v>
      </c>
      <c r="C1299" t="s">
        <v>352</v>
      </c>
      <c r="D1299">
        <v>1301704</v>
      </c>
      <c r="E1299" t="s">
        <v>426</v>
      </c>
      <c r="F1299" t="s">
        <v>1581</v>
      </c>
      <c r="G1299">
        <v>13050206</v>
      </c>
      <c r="H1299">
        <v>57</v>
      </c>
      <c r="I1299">
        <v>34.062437243043</v>
      </c>
      <c r="J1299">
        <v>1</v>
      </c>
      <c r="K1299">
        <v>0</v>
      </c>
      <c r="L1299">
        <v>0</v>
      </c>
      <c r="M1299">
        <v>1</v>
      </c>
      <c r="N1299">
        <v>1</v>
      </c>
      <c r="O1299">
        <v>1</v>
      </c>
      <c r="P1299">
        <v>0</v>
      </c>
      <c r="Q1299">
        <v>0</v>
      </c>
      <c r="R1299">
        <v>598</v>
      </c>
      <c r="S1299">
        <v>2392</v>
      </c>
      <c r="T1299" s="8">
        <v>2990</v>
      </c>
      <c r="U1299">
        <v>0.810489953232988</v>
      </c>
      <c r="V1299" s="2">
        <f>5312260-SUM($T$2:T1299)</f>
        <v>1812490</v>
      </c>
      <c r="W1299" t="str">
        <f t="shared" si="20"/>
        <v>Sim</v>
      </c>
    </row>
    <row r="1300" spans="1:23" x14ac:dyDescent="0.25">
      <c r="A1300" t="s">
        <v>253</v>
      </c>
      <c r="B1300">
        <v>12</v>
      </c>
      <c r="C1300" t="s">
        <v>272</v>
      </c>
      <c r="D1300">
        <v>1200351</v>
      </c>
      <c r="E1300" t="s">
        <v>322</v>
      </c>
      <c r="F1300" t="s">
        <v>1583</v>
      </c>
      <c r="G1300">
        <v>12028630</v>
      </c>
      <c r="H1300">
        <v>103</v>
      </c>
      <c r="I1300">
        <v>34.079560542345703</v>
      </c>
      <c r="J1300">
        <v>1</v>
      </c>
      <c r="K1300">
        <v>0</v>
      </c>
      <c r="L1300">
        <v>0</v>
      </c>
      <c r="M1300">
        <v>1</v>
      </c>
      <c r="N1300">
        <v>0</v>
      </c>
      <c r="O1300">
        <v>0</v>
      </c>
      <c r="P1300">
        <v>0</v>
      </c>
      <c r="Q1300">
        <v>0</v>
      </c>
      <c r="R1300">
        <v>740</v>
      </c>
      <c r="S1300">
        <v>2960</v>
      </c>
      <c r="T1300" s="8">
        <v>3700</v>
      </c>
      <c r="U1300">
        <v>0.81007288139892997</v>
      </c>
      <c r="V1300" s="2">
        <f>5312260-SUM($T$2:T1300)</f>
        <v>1808790</v>
      </c>
      <c r="W1300" t="str">
        <f t="shared" si="20"/>
        <v>Sim</v>
      </c>
    </row>
    <row r="1301" spans="1:23" x14ac:dyDescent="0.25">
      <c r="A1301" t="s">
        <v>62</v>
      </c>
      <c r="B1301">
        <v>21</v>
      </c>
      <c r="C1301" t="s">
        <v>63</v>
      </c>
      <c r="D1301">
        <v>2100600</v>
      </c>
      <c r="E1301" t="s">
        <v>64</v>
      </c>
      <c r="F1301" t="s">
        <v>1584</v>
      </c>
      <c r="G1301">
        <v>21265135</v>
      </c>
      <c r="H1301">
        <v>65</v>
      </c>
      <c r="I1301">
        <v>34.0826761274704</v>
      </c>
      <c r="J1301">
        <v>0</v>
      </c>
      <c r="K1301">
        <v>1</v>
      </c>
      <c r="L1301">
        <v>0</v>
      </c>
      <c r="M1301">
        <v>1</v>
      </c>
      <c r="N1301">
        <v>0</v>
      </c>
      <c r="O1301">
        <v>0</v>
      </c>
      <c r="P1301">
        <v>0</v>
      </c>
      <c r="Q1301">
        <v>0</v>
      </c>
      <c r="R1301">
        <v>630</v>
      </c>
      <c r="S1301">
        <v>2520</v>
      </c>
      <c r="T1301" s="8">
        <v>3150</v>
      </c>
      <c r="U1301">
        <v>0.80999699515883405</v>
      </c>
      <c r="V1301" s="2">
        <f>5312260-SUM($T$2:T1301)</f>
        <v>1805640</v>
      </c>
      <c r="W1301" t="str">
        <f t="shared" si="20"/>
        <v>Sim</v>
      </c>
    </row>
    <row r="1302" spans="1:23" x14ac:dyDescent="0.25">
      <c r="A1302" t="s">
        <v>253</v>
      </c>
      <c r="B1302">
        <v>13</v>
      </c>
      <c r="C1302" t="s">
        <v>352</v>
      </c>
      <c r="D1302">
        <v>1300805</v>
      </c>
      <c r="E1302" t="s">
        <v>392</v>
      </c>
      <c r="F1302" t="s">
        <v>1585</v>
      </c>
      <c r="G1302">
        <v>13048732</v>
      </c>
      <c r="H1302">
        <v>33</v>
      </c>
      <c r="I1302">
        <v>34.0826761274704</v>
      </c>
      <c r="J1302">
        <v>1</v>
      </c>
      <c r="K1302">
        <v>0</v>
      </c>
      <c r="L1302">
        <v>0</v>
      </c>
      <c r="M1302">
        <v>1</v>
      </c>
      <c r="N1302">
        <v>0</v>
      </c>
      <c r="O1302">
        <v>1</v>
      </c>
      <c r="P1302">
        <v>0</v>
      </c>
      <c r="Q1302">
        <v>0</v>
      </c>
      <c r="R1302">
        <v>502</v>
      </c>
      <c r="S1302">
        <v>2008</v>
      </c>
      <c r="T1302" s="8">
        <v>2510</v>
      </c>
      <c r="U1302">
        <v>0.80999699515883405</v>
      </c>
      <c r="V1302" s="2">
        <f>5312260-SUM($T$2:T1302)</f>
        <v>1803130</v>
      </c>
      <c r="W1302" t="str">
        <f t="shared" si="20"/>
        <v>Sim</v>
      </c>
    </row>
    <row r="1303" spans="1:23" x14ac:dyDescent="0.25">
      <c r="A1303" t="s">
        <v>253</v>
      </c>
      <c r="B1303">
        <v>13</v>
      </c>
      <c r="C1303" t="s">
        <v>352</v>
      </c>
      <c r="D1303">
        <v>1302900</v>
      </c>
      <c r="E1303" t="s">
        <v>471</v>
      </c>
      <c r="F1303" t="s">
        <v>1586</v>
      </c>
      <c r="G1303">
        <v>13099736</v>
      </c>
      <c r="H1303">
        <v>65</v>
      </c>
      <c r="I1303">
        <v>34.0826761274704</v>
      </c>
      <c r="J1303">
        <v>1</v>
      </c>
      <c r="K1303">
        <v>0</v>
      </c>
      <c r="L1303">
        <v>0</v>
      </c>
      <c r="M1303">
        <v>1</v>
      </c>
      <c r="N1303">
        <v>0</v>
      </c>
      <c r="O1303">
        <v>0</v>
      </c>
      <c r="P1303">
        <v>0</v>
      </c>
      <c r="Q1303">
        <v>0</v>
      </c>
      <c r="R1303">
        <v>630</v>
      </c>
      <c r="S1303">
        <v>2520</v>
      </c>
      <c r="T1303" s="8">
        <v>3150</v>
      </c>
      <c r="U1303">
        <v>0.80999699515883405</v>
      </c>
      <c r="V1303" s="2">
        <f>5312260-SUM($T$2:T1303)</f>
        <v>1799980</v>
      </c>
      <c r="W1303" t="str">
        <f t="shared" si="20"/>
        <v>Sim</v>
      </c>
    </row>
    <row r="1304" spans="1:23" x14ac:dyDescent="0.25">
      <c r="A1304" t="s">
        <v>253</v>
      </c>
      <c r="B1304">
        <v>17</v>
      </c>
      <c r="C1304" t="s">
        <v>785</v>
      </c>
      <c r="D1304">
        <v>1721109</v>
      </c>
      <c r="E1304" t="s">
        <v>795</v>
      </c>
      <c r="F1304" t="s">
        <v>1587</v>
      </c>
      <c r="G1304">
        <v>17113806</v>
      </c>
      <c r="H1304">
        <v>15</v>
      </c>
      <c r="I1304">
        <v>34.0826761274704</v>
      </c>
      <c r="J1304">
        <v>0</v>
      </c>
      <c r="K1304">
        <v>1</v>
      </c>
      <c r="L1304">
        <v>0</v>
      </c>
      <c r="M1304">
        <v>1</v>
      </c>
      <c r="N1304">
        <v>0</v>
      </c>
      <c r="O1304">
        <v>0</v>
      </c>
      <c r="P1304">
        <v>0</v>
      </c>
      <c r="Q1304">
        <v>0</v>
      </c>
      <c r="R1304">
        <v>430</v>
      </c>
      <c r="S1304">
        <v>1720</v>
      </c>
      <c r="T1304" s="8">
        <v>2150</v>
      </c>
      <c r="U1304">
        <v>0.80999699515883405</v>
      </c>
      <c r="V1304" s="2">
        <f>5312260-SUM($T$2:T1304)</f>
        <v>1797830</v>
      </c>
      <c r="W1304" t="str">
        <f t="shared" si="20"/>
        <v>Sim</v>
      </c>
    </row>
    <row r="1305" spans="1:23" x14ac:dyDescent="0.25">
      <c r="A1305" t="s">
        <v>253</v>
      </c>
      <c r="B1305">
        <v>13</v>
      </c>
      <c r="C1305" t="s">
        <v>352</v>
      </c>
      <c r="D1305">
        <v>1301605</v>
      </c>
      <c r="E1305" t="s">
        <v>1090</v>
      </c>
      <c r="F1305" t="s">
        <v>1588</v>
      </c>
      <c r="G1305">
        <v>13103210</v>
      </c>
      <c r="H1305">
        <v>66</v>
      </c>
      <c r="I1305">
        <v>34.0833777507154</v>
      </c>
      <c r="J1305">
        <v>0</v>
      </c>
      <c r="K1305">
        <v>1</v>
      </c>
      <c r="L1305">
        <v>0</v>
      </c>
      <c r="M1305">
        <v>1</v>
      </c>
      <c r="N1305">
        <v>0</v>
      </c>
      <c r="O1305">
        <v>0</v>
      </c>
      <c r="P1305">
        <v>0</v>
      </c>
      <c r="Q1305">
        <v>0</v>
      </c>
      <c r="R1305">
        <v>634</v>
      </c>
      <c r="S1305">
        <v>2536</v>
      </c>
      <c r="T1305" s="8">
        <v>3170</v>
      </c>
      <c r="U1305">
        <v>0.80997990573649603</v>
      </c>
      <c r="V1305" s="2">
        <f>5312260-SUM($T$2:T1305)</f>
        <v>1794660</v>
      </c>
      <c r="W1305" t="str">
        <f t="shared" si="20"/>
        <v>Sim</v>
      </c>
    </row>
    <row r="1306" spans="1:23" x14ac:dyDescent="0.25">
      <c r="A1306" t="s">
        <v>253</v>
      </c>
      <c r="B1306">
        <v>13</v>
      </c>
      <c r="C1306" t="s">
        <v>352</v>
      </c>
      <c r="D1306">
        <v>1304062</v>
      </c>
      <c r="E1306" t="s">
        <v>543</v>
      </c>
      <c r="F1306" t="s">
        <v>1589</v>
      </c>
      <c r="G1306">
        <v>13008030</v>
      </c>
      <c r="H1306">
        <v>144</v>
      </c>
      <c r="I1306">
        <v>34.087682996939797</v>
      </c>
      <c r="J1306">
        <v>1</v>
      </c>
      <c r="K1306">
        <v>0</v>
      </c>
      <c r="L1306">
        <v>0</v>
      </c>
      <c r="M1306">
        <v>1</v>
      </c>
      <c r="N1306">
        <v>0</v>
      </c>
      <c r="O1306">
        <v>0</v>
      </c>
      <c r="P1306">
        <v>0</v>
      </c>
      <c r="Q1306">
        <v>0</v>
      </c>
      <c r="R1306">
        <v>740</v>
      </c>
      <c r="S1306">
        <v>2960</v>
      </c>
      <c r="T1306" s="8">
        <v>3700</v>
      </c>
      <c r="U1306">
        <v>0.80987504294649604</v>
      </c>
      <c r="V1306" s="2">
        <f>5312260-SUM($T$2:T1306)</f>
        <v>1790960</v>
      </c>
      <c r="W1306" t="str">
        <f t="shared" si="20"/>
        <v>Sim</v>
      </c>
    </row>
    <row r="1307" spans="1:23" x14ac:dyDescent="0.25">
      <c r="A1307" t="s">
        <v>62</v>
      </c>
      <c r="B1307">
        <v>21</v>
      </c>
      <c r="C1307" t="s">
        <v>63</v>
      </c>
      <c r="D1307">
        <v>2104800</v>
      </c>
      <c r="E1307" t="s">
        <v>115</v>
      </c>
      <c r="F1307" t="s">
        <v>1590</v>
      </c>
      <c r="G1307">
        <v>21276854</v>
      </c>
      <c r="H1307">
        <v>40</v>
      </c>
      <c r="I1307">
        <v>34.094793795906597</v>
      </c>
      <c r="J1307">
        <v>0</v>
      </c>
      <c r="K1307">
        <v>1</v>
      </c>
      <c r="L1307">
        <v>0</v>
      </c>
      <c r="M1307">
        <v>1</v>
      </c>
      <c r="N1307">
        <v>1</v>
      </c>
      <c r="O1307">
        <v>1</v>
      </c>
      <c r="P1307">
        <v>0</v>
      </c>
      <c r="Q1307">
        <v>0</v>
      </c>
      <c r="R1307">
        <v>530</v>
      </c>
      <c r="S1307">
        <v>2120</v>
      </c>
      <c r="T1307" s="8">
        <v>2650</v>
      </c>
      <c r="U1307">
        <v>0.80970184536848999</v>
      </c>
      <c r="V1307" s="2">
        <f>5312260-SUM($T$2:T1307)</f>
        <v>1788310</v>
      </c>
      <c r="W1307" t="str">
        <f t="shared" si="20"/>
        <v>Sim</v>
      </c>
    </row>
    <row r="1308" spans="1:23" x14ac:dyDescent="0.25">
      <c r="A1308" t="s">
        <v>253</v>
      </c>
      <c r="B1308">
        <v>13</v>
      </c>
      <c r="C1308" t="s">
        <v>352</v>
      </c>
      <c r="D1308">
        <v>1302306</v>
      </c>
      <c r="E1308" t="s">
        <v>437</v>
      </c>
      <c r="F1308" t="s">
        <v>1591</v>
      </c>
      <c r="G1308">
        <v>13006819</v>
      </c>
      <c r="H1308">
        <v>270</v>
      </c>
      <c r="I1308">
        <v>34.096730387711602</v>
      </c>
      <c r="J1308">
        <v>1</v>
      </c>
      <c r="K1308">
        <v>0</v>
      </c>
      <c r="L1308">
        <v>0</v>
      </c>
      <c r="M1308">
        <v>1</v>
      </c>
      <c r="N1308">
        <v>1</v>
      </c>
      <c r="O1308">
        <v>1</v>
      </c>
      <c r="P1308">
        <v>0</v>
      </c>
      <c r="Q1308">
        <v>0</v>
      </c>
      <c r="R1308">
        <v>740</v>
      </c>
      <c r="S1308">
        <v>2960</v>
      </c>
      <c r="T1308" s="8">
        <v>3700</v>
      </c>
      <c r="U1308">
        <v>0.809654675843409</v>
      </c>
      <c r="V1308" s="2">
        <f>5312260-SUM($T$2:T1308)</f>
        <v>1784610</v>
      </c>
      <c r="W1308" t="str">
        <f t="shared" si="20"/>
        <v>Sim</v>
      </c>
    </row>
    <row r="1309" spans="1:23" x14ac:dyDescent="0.25">
      <c r="A1309" t="s">
        <v>253</v>
      </c>
      <c r="B1309">
        <v>13</v>
      </c>
      <c r="C1309" t="s">
        <v>352</v>
      </c>
      <c r="D1309">
        <v>1303700</v>
      </c>
      <c r="E1309" t="s">
        <v>501</v>
      </c>
      <c r="F1309" t="s">
        <v>1594</v>
      </c>
      <c r="G1309">
        <v>13177206</v>
      </c>
      <c r="H1309">
        <v>271</v>
      </c>
      <c r="I1309">
        <v>34.110087469782997</v>
      </c>
      <c r="J1309">
        <v>1</v>
      </c>
      <c r="K1309">
        <v>0</v>
      </c>
      <c r="L1309">
        <v>0</v>
      </c>
      <c r="M1309">
        <v>1</v>
      </c>
      <c r="N1309">
        <v>0</v>
      </c>
      <c r="O1309">
        <v>1</v>
      </c>
      <c r="P1309">
        <v>0</v>
      </c>
      <c r="Q1309">
        <v>0</v>
      </c>
      <c r="R1309">
        <v>740</v>
      </c>
      <c r="S1309">
        <v>2960</v>
      </c>
      <c r="T1309" s="8">
        <v>3700</v>
      </c>
      <c r="U1309">
        <v>0.80932933768172099</v>
      </c>
      <c r="V1309" s="2">
        <f>5312260-SUM($T$2:T1309)</f>
        <v>1780910</v>
      </c>
      <c r="W1309" t="str">
        <f t="shared" si="20"/>
        <v>Sim</v>
      </c>
    </row>
    <row r="1310" spans="1:23" x14ac:dyDescent="0.25">
      <c r="A1310" t="s">
        <v>62</v>
      </c>
      <c r="B1310">
        <v>21</v>
      </c>
      <c r="C1310" t="s">
        <v>63</v>
      </c>
      <c r="D1310">
        <v>2104800</v>
      </c>
      <c r="E1310" t="s">
        <v>115</v>
      </c>
      <c r="F1310" t="s">
        <v>1595</v>
      </c>
      <c r="G1310">
        <v>21193431</v>
      </c>
      <c r="H1310">
        <v>190</v>
      </c>
      <c r="I1310">
        <v>34.118793401639103</v>
      </c>
      <c r="J1310">
        <v>0</v>
      </c>
      <c r="K1310">
        <v>1</v>
      </c>
      <c r="L1310">
        <v>0</v>
      </c>
      <c r="M1310">
        <v>1</v>
      </c>
      <c r="N1310">
        <v>0</v>
      </c>
      <c r="O1310">
        <v>0</v>
      </c>
      <c r="P1310">
        <v>0</v>
      </c>
      <c r="Q1310">
        <v>0</v>
      </c>
      <c r="R1310">
        <v>740</v>
      </c>
      <c r="S1310">
        <v>2960</v>
      </c>
      <c r="T1310" s="8">
        <v>3700</v>
      </c>
      <c r="U1310">
        <v>0.80911728748612499</v>
      </c>
      <c r="V1310" s="2">
        <f>5312260-SUM($T$2:T1310)</f>
        <v>1777210</v>
      </c>
      <c r="W1310" t="str">
        <f t="shared" si="20"/>
        <v>Sim</v>
      </c>
    </row>
    <row r="1311" spans="1:23" x14ac:dyDescent="0.25">
      <c r="A1311" t="s">
        <v>253</v>
      </c>
      <c r="B1311">
        <v>13</v>
      </c>
      <c r="C1311" t="s">
        <v>352</v>
      </c>
      <c r="D1311">
        <v>1300508</v>
      </c>
      <c r="E1311" t="s">
        <v>374</v>
      </c>
      <c r="F1311" t="s">
        <v>1596</v>
      </c>
      <c r="G1311">
        <v>13088688</v>
      </c>
      <c r="H1311">
        <v>38</v>
      </c>
      <c r="I1311">
        <v>34.118961136815599</v>
      </c>
      <c r="J1311">
        <v>1</v>
      </c>
      <c r="K1311">
        <v>0</v>
      </c>
      <c r="L1311">
        <v>0</v>
      </c>
      <c r="M1311">
        <v>1</v>
      </c>
      <c r="N1311">
        <v>0</v>
      </c>
      <c r="O1311">
        <v>0</v>
      </c>
      <c r="P1311">
        <v>0</v>
      </c>
      <c r="Q1311">
        <v>0</v>
      </c>
      <c r="R1311">
        <v>522</v>
      </c>
      <c r="S1311">
        <v>2088</v>
      </c>
      <c r="T1311" s="8">
        <v>2610</v>
      </c>
      <c r="U1311">
        <v>0.80911320196402503</v>
      </c>
      <c r="V1311" s="2">
        <f>5312260-SUM($T$2:T1311)</f>
        <v>1774600</v>
      </c>
      <c r="W1311" t="str">
        <f t="shared" si="20"/>
        <v>Sim</v>
      </c>
    </row>
    <row r="1312" spans="1:23" x14ac:dyDescent="0.25">
      <c r="A1312" t="s">
        <v>253</v>
      </c>
      <c r="B1312">
        <v>12</v>
      </c>
      <c r="C1312" t="s">
        <v>272</v>
      </c>
      <c r="D1312">
        <v>1200435</v>
      </c>
      <c r="E1312" t="s">
        <v>333</v>
      </c>
      <c r="F1312" t="s">
        <v>1597</v>
      </c>
      <c r="G1312">
        <v>12032573</v>
      </c>
      <c r="H1312">
        <v>38</v>
      </c>
      <c r="I1312">
        <v>34.124656114041102</v>
      </c>
      <c r="J1312">
        <v>1</v>
      </c>
      <c r="K1312">
        <v>0</v>
      </c>
      <c r="L1312">
        <v>0</v>
      </c>
      <c r="M1312">
        <v>1</v>
      </c>
      <c r="N1312">
        <v>0</v>
      </c>
      <c r="O1312">
        <v>0</v>
      </c>
      <c r="P1312">
        <v>0</v>
      </c>
      <c r="Q1312">
        <v>0</v>
      </c>
      <c r="R1312">
        <v>522</v>
      </c>
      <c r="S1312">
        <v>2088</v>
      </c>
      <c r="T1312" s="8">
        <v>2610</v>
      </c>
      <c r="U1312">
        <v>0.80897448952582396</v>
      </c>
      <c r="V1312" s="2">
        <f>5312260-SUM($T$2:T1312)</f>
        <v>1771990</v>
      </c>
      <c r="W1312" t="str">
        <f t="shared" si="20"/>
        <v>Sim</v>
      </c>
    </row>
    <row r="1313" spans="1:23" x14ac:dyDescent="0.25">
      <c r="A1313" t="s">
        <v>253</v>
      </c>
      <c r="B1313">
        <v>13</v>
      </c>
      <c r="C1313" t="s">
        <v>352</v>
      </c>
      <c r="D1313">
        <v>1304104</v>
      </c>
      <c r="E1313" t="s">
        <v>545</v>
      </c>
      <c r="F1313" t="s">
        <v>1598</v>
      </c>
      <c r="G1313">
        <v>13089420</v>
      </c>
      <c r="H1313">
        <v>13</v>
      </c>
      <c r="I1313">
        <v>34.124656114041102</v>
      </c>
      <c r="J1313">
        <v>1</v>
      </c>
      <c r="K1313">
        <v>0</v>
      </c>
      <c r="L1313">
        <v>0</v>
      </c>
      <c r="M1313">
        <v>1</v>
      </c>
      <c r="N1313">
        <v>0</v>
      </c>
      <c r="O1313">
        <v>0</v>
      </c>
      <c r="P1313">
        <v>0</v>
      </c>
      <c r="Q1313">
        <v>0</v>
      </c>
      <c r="R1313">
        <v>422</v>
      </c>
      <c r="S1313">
        <v>1688</v>
      </c>
      <c r="T1313" s="8">
        <v>2110</v>
      </c>
      <c r="U1313">
        <v>0.80897448952582396</v>
      </c>
      <c r="V1313" s="2">
        <f>5312260-SUM($T$2:T1313)</f>
        <v>1769880</v>
      </c>
      <c r="W1313" t="str">
        <f t="shared" si="20"/>
        <v>Sim</v>
      </c>
    </row>
    <row r="1314" spans="1:23" x14ac:dyDescent="0.25">
      <c r="A1314" t="s">
        <v>62</v>
      </c>
      <c r="B1314">
        <v>21</v>
      </c>
      <c r="C1314" t="s">
        <v>63</v>
      </c>
      <c r="D1314">
        <v>2100956</v>
      </c>
      <c r="E1314" t="s">
        <v>70</v>
      </c>
      <c r="F1314" t="s">
        <v>1599</v>
      </c>
      <c r="G1314">
        <v>21193939</v>
      </c>
      <c r="H1314">
        <v>264</v>
      </c>
      <c r="I1314">
        <v>34.125427439598198</v>
      </c>
      <c r="J1314">
        <v>0</v>
      </c>
      <c r="K1314">
        <v>1</v>
      </c>
      <c r="L1314">
        <v>0</v>
      </c>
      <c r="M1314">
        <v>1</v>
      </c>
      <c r="N1314">
        <v>0</v>
      </c>
      <c r="O1314">
        <v>0</v>
      </c>
      <c r="P1314">
        <v>0</v>
      </c>
      <c r="Q1314">
        <v>0</v>
      </c>
      <c r="R1314">
        <v>740</v>
      </c>
      <c r="S1314">
        <v>2960</v>
      </c>
      <c r="T1314" s="8">
        <v>3700</v>
      </c>
      <c r="U1314">
        <v>0.80895570236576197</v>
      </c>
      <c r="V1314" s="2">
        <f>5312260-SUM($T$2:T1314)</f>
        <v>1766180</v>
      </c>
      <c r="W1314" t="str">
        <f t="shared" si="20"/>
        <v>Sim</v>
      </c>
    </row>
    <row r="1315" spans="1:23" x14ac:dyDescent="0.25">
      <c r="A1315" t="s">
        <v>253</v>
      </c>
      <c r="B1315">
        <v>13</v>
      </c>
      <c r="C1315" t="s">
        <v>352</v>
      </c>
      <c r="D1315">
        <v>1301704</v>
      </c>
      <c r="E1315" t="s">
        <v>426</v>
      </c>
      <c r="F1315" t="s">
        <v>1600</v>
      </c>
      <c r="G1315">
        <v>13102508</v>
      </c>
      <c r="H1315">
        <v>90</v>
      </c>
      <c r="I1315">
        <v>34.130984724533398</v>
      </c>
      <c r="J1315">
        <v>0</v>
      </c>
      <c r="K1315">
        <v>1</v>
      </c>
      <c r="L1315">
        <v>0</v>
      </c>
      <c r="M1315">
        <v>1</v>
      </c>
      <c r="N1315">
        <v>0</v>
      </c>
      <c r="O1315">
        <v>1</v>
      </c>
      <c r="P1315">
        <v>0</v>
      </c>
      <c r="Q1315">
        <v>0</v>
      </c>
      <c r="R1315">
        <v>730</v>
      </c>
      <c r="S1315">
        <v>2920</v>
      </c>
      <c r="T1315" s="8">
        <v>3650</v>
      </c>
      <c r="U1315">
        <v>0.80882034369572298</v>
      </c>
      <c r="V1315" s="2">
        <f>5312260-SUM($T$2:T1315)</f>
        <v>1762530</v>
      </c>
      <c r="W1315" t="str">
        <f t="shared" si="20"/>
        <v>Sim</v>
      </c>
    </row>
    <row r="1316" spans="1:23" x14ac:dyDescent="0.25">
      <c r="A1316" t="s">
        <v>253</v>
      </c>
      <c r="B1316">
        <v>15</v>
      </c>
      <c r="C1316" t="s">
        <v>673</v>
      </c>
      <c r="D1316">
        <v>1506807</v>
      </c>
      <c r="E1316" t="s">
        <v>747</v>
      </c>
      <c r="F1316" t="s">
        <v>1601</v>
      </c>
      <c r="G1316">
        <v>15016021</v>
      </c>
      <c r="H1316">
        <v>81</v>
      </c>
      <c r="I1316">
        <v>34.139076410316697</v>
      </c>
      <c r="J1316">
        <v>1</v>
      </c>
      <c r="K1316">
        <v>0</v>
      </c>
      <c r="L1316">
        <v>0</v>
      </c>
      <c r="M1316">
        <v>1</v>
      </c>
      <c r="N1316">
        <v>0</v>
      </c>
      <c r="O1316">
        <v>0</v>
      </c>
      <c r="P1316">
        <v>0</v>
      </c>
      <c r="Q1316">
        <v>0</v>
      </c>
      <c r="R1316">
        <v>694</v>
      </c>
      <c r="S1316">
        <v>2776</v>
      </c>
      <c r="T1316" s="8">
        <v>3470</v>
      </c>
      <c r="U1316">
        <v>0.808623254678555</v>
      </c>
      <c r="V1316" s="2">
        <f>5312260-SUM($T$2:T1316)</f>
        <v>1759060</v>
      </c>
      <c r="W1316" t="str">
        <f t="shared" si="20"/>
        <v>Sim</v>
      </c>
    </row>
    <row r="1317" spans="1:23" x14ac:dyDescent="0.25">
      <c r="A1317" t="s">
        <v>253</v>
      </c>
      <c r="B1317">
        <v>13</v>
      </c>
      <c r="C1317" t="s">
        <v>352</v>
      </c>
      <c r="D1317">
        <v>1303908</v>
      </c>
      <c r="E1317" t="s">
        <v>533</v>
      </c>
      <c r="F1317" t="s">
        <v>1602</v>
      </c>
      <c r="G1317">
        <v>13096664</v>
      </c>
      <c r="H1317">
        <v>360</v>
      </c>
      <c r="I1317">
        <v>34.142034155967899</v>
      </c>
      <c r="J1317">
        <v>0</v>
      </c>
      <c r="K1317">
        <v>1</v>
      </c>
      <c r="L1317">
        <v>0</v>
      </c>
      <c r="M1317">
        <v>1</v>
      </c>
      <c r="N1317">
        <v>0</v>
      </c>
      <c r="O1317">
        <v>1</v>
      </c>
      <c r="P1317">
        <v>0</v>
      </c>
      <c r="Q1317">
        <v>0</v>
      </c>
      <c r="R1317">
        <v>740</v>
      </c>
      <c r="S1317">
        <v>2960</v>
      </c>
      <c r="T1317" s="8">
        <v>3700</v>
      </c>
      <c r="U1317">
        <v>0.80855121293113197</v>
      </c>
      <c r="V1317" s="2">
        <f>5312260-SUM($T$2:T1317)</f>
        <v>1755360</v>
      </c>
      <c r="W1317" t="str">
        <f t="shared" si="20"/>
        <v>Sim</v>
      </c>
    </row>
    <row r="1318" spans="1:23" x14ac:dyDescent="0.25">
      <c r="A1318" t="s">
        <v>62</v>
      </c>
      <c r="B1318">
        <v>29</v>
      </c>
      <c r="C1318" t="s">
        <v>192</v>
      </c>
      <c r="D1318">
        <v>2913606</v>
      </c>
      <c r="E1318" t="s">
        <v>211</v>
      </c>
      <c r="F1318" t="s">
        <v>1603</v>
      </c>
      <c r="G1318">
        <v>29473160</v>
      </c>
      <c r="H1318">
        <v>212</v>
      </c>
      <c r="I1318">
        <v>34.143835474011297</v>
      </c>
      <c r="J1318">
        <v>0</v>
      </c>
      <c r="K1318">
        <v>1</v>
      </c>
      <c r="L1318">
        <v>0</v>
      </c>
      <c r="M1318">
        <v>1</v>
      </c>
      <c r="N1318">
        <v>1</v>
      </c>
      <c r="O1318">
        <v>1</v>
      </c>
      <c r="P1318">
        <v>0</v>
      </c>
      <c r="Q1318">
        <v>0</v>
      </c>
      <c r="R1318">
        <v>740</v>
      </c>
      <c r="S1318">
        <v>2960</v>
      </c>
      <c r="T1318" s="8">
        <v>3700</v>
      </c>
      <c r="U1318">
        <v>0.80850733826616095</v>
      </c>
      <c r="V1318" s="2">
        <f>5312260-SUM($T$2:T1318)</f>
        <v>1751660</v>
      </c>
      <c r="W1318" t="str">
        <f t="shared" si="20"/>
        <v>Sim</v>
      </c>
    </row>
    <row r="1319" spans="1:23" x14ac:dyDescent="0.25">
      <c r="A1319" t="s">
        <v>253</v>
      </c>
      <c r="B1319">
        <v>13</v>
      </c>
      <c r="C1319" t="s">
        <v>352</v>
      </c>
      <c r="D1319">
        <v>1302702</v>
      </c>
      <c r="E1319" t="s">
        <v>465</v>
      </c>
      <c r="F1319" t="s">
        <v>1604</v>
      </c>
      <c r="G1319">
        <v>13077325</v>
      </c>
      <c r="H1319">
        <v>13</v>
      </c>
      <c r="I1319">
        <v>34.149586480818797</v>
      </c>
      <c r="J1319">
        <v>1</v>
      </c>
      <c r="K1319">
        <v>0</v>
      </c>
      <c r="L1319">
        <v>0</v>
      </c>
      <c r="M1319">
        <v>1</v>
      </c>
      <c r="N1319">
        <v>0</v>
      </c>
      <c r="O1319">
        <v>1</v>
      </c>
      <c r="P1319">
        <v>0</v>
      </c>
      <c r="Q1319">
        <v>0</v>
      </c>
      <c r="R1319">
        <v>422</v>
      </c>
      <c r="S1319">
        <v>1688</v>
      </c>
      <c r="T1319" s="8">
        <v>2110</v>
      </c>
      <c r="U1319">
        <v>0.80836726111663104</v>
      </c>
      <c r="V1319" s="2">
        <f>5312260-SUM($T$2:T1319)</f>
        <v>1749550</v>
      </c>
      <c r="W1319" t="str">
        <f t="shared" si="20"/>
        <v>Sim</v>
      </c>
    </row>
    <row r="1320" spans="1:23" x14ac:dyDescent="0.25">
      <c r="A1320" t="s">
        <v>253</v>
      </c>
      <c r="B1320">
        <v>13</v>
      </c>
      <c r="C1320" t="s">
        <v>352</v>
      </c>
      <c r="D1320">
        <v>1302702</v>
      </c>
      <c r="E1320" t="s">
        <v>465</v>
      </c>
      <c r="F1320" t="s">
        <v>1547</v>
      </c>
      <c r="G1320">
        <v>13052268</v>
      </c>
      <c r="H1320">
        <v>22</v>
      </c>
      <c r="I1320">
        <v>34.149586480818797</v>
      </c>
      <c r="J1320">
        <v>1</v>
      </c>
      <c r="K1320">
        <v>0</v>
      </c>
      <c r="L1320">
        <v>0</v>
      </c>
      <c r="M1320">
        <v>1</v>
      </c>
      <c r="N1320">
        <v>1</v>
      </c>
      <c r="O1320">
        <v>1</v>
      </c>
      <c r="P1320">
        <v>0</v>
      </c>
      <c r="Q1320">
        <v>0</v>
      </c>
      <c r="R1320">
        <v>458</v>
      </c>
      <c r="S1320">
        <v>1832</v>
      </c>
      <c r="T1320" s="8">
        <v>2290</v>
      </c>
      <c r="U1320">
        <v>0.80836726111663104</v>
      </c>
      <c r="V1320" s="2">
        <f>5312260-SUM($T$2:T1320)</f>
        <v>1747260</v>
      </c>
      <c r="W1320" t="str">
        <f t="shared" si="20"/>
        <v>Sim</v>
      </c>
    </row>
    <row r="1321" spans="1:23" x14ac:dyDescent="0.25">
      <c r="A1321" t="s">
        <v>253</v>
      </c>
      <c r="B1321">
        <v>13</v>
      </c>
      <c r="C1321" t="s">
        <v>352</v>
      </c>
      <c r="D1321">
        <v>1303809</v>
      </c>
      <c r="E1321" t="s">
        <v>512</v>
      </c>
      <c r="F1321" t="s">
        <v>1605</v>
      </c>
      <c r="G1321">
        <v>13085778</v>
      </c>
      <c r="H1321">
        <v>64</v>
      </c>
      <c r="I1321">
        <v>34.149586480818797</v>
      </c>
      <c r="J1321">
        <v>1</v>
      </c>
      <c r="K1321">
        <v>0</v>
      </c>
      <c r="L1321">
        <v>0</v>
      </c>
      <c r="M1321">
        <v>1</v>
      </c>
      <c r="N1321">
        <v>0</v>
      </c>
      <c r="O1321">
        <v>0</v>
      </c>
      <c r="P1321">
        <v>0</v>
      </c>
      <c r="Q1321">
        <v>0</v>
      </c>
      <c r="R1321">
        <v>626</v>
      </c>
      <c r="S1321">
        <v>2504</v>
      </c>
      <c r="T1321" s="8">
        <v>3130</v>
      </c>
      <c r="U1321">
        <v>0.80836726111663104</v>
      </c>
      <c r="V1321" s="2">
        <f>5312260-SUM($T$2:T1321)</f>
        <v>1744130</v>
      </c>
      <c r="W1321" t="str">
        <f t="shared" si="20"/>
        <v>Sim</v>
      </c>
    </row>
    <row r="1322" spans="1:23" x14ac:dyDescent="0.25">
      <c r="A1322" t="s">
        <v>253</v>
      </c>
      <c r="B1322">
        <v>13</v>
      </c>
      <c r="C1322" t="s">
        <v>352</v>
      </c>
      <c r="D1322">
        <v>1303700</v>
      </c>
      <c r="E1322" t="s">
        <v>501</v>
      </c>
      <c r="F1322" t="s">
        <v>1607</v>
      </c>
      <c r="G1322">
        <v>13100181</v>
      </c>
      <c r="H1322">
        <v>29</v>
      </c>
      <c r="I1322">
        <v>34.165146782518498</v>
      </c>
      <c r="J1322">
        <v>1</v>
      </c>
      <c r="K1322">
        <v>0</v>
      </c>
      <c r="L1322">
        <v>0</v>
      </c>
      <c r="M1322">
        <v>1</v>
      </c>
      <c r="N1322">
        <v>0</v>
      </c>
      <c r="O1322">
        <v>0</v>
      </c>
      <c r="P1322">
        <v>0</v>
      </c>
      <c r="Q1322">
        <v>0</v>
      </c>
      <c r="R1322">
        <v>486</v>
      </c>
      <c r="S1322">
        <v>1944</v>
      </c>
      <c r="T1322" s="8">
        <v>2430</v>
      </c>
      <c r="U1322">
        <v>0.80798825918168604</v>
      </c>
      <c r="V1322" s="2">
        <f>5312260-SUM($T$2:T1322)</f>
        <v>1741700</v>
      </c>
      <c r="W1322" t="str">
        <f t="shared" si="20"/>
        <v>Sim</v>
      </c>
    </row>
    <row r="1323" spans="1:23" x14ac:dyDescent="0.25">
      <c r="A1323" t="s">
        <v>253</v>
      </c>
      <c r="B1323">
        <v>13</v>
      </c>
      <c r="C1323" t="s">
        <v>352</v>
      </c>
      <c r="D1323">
        <v>1304237</v>
      </c>
      <c r="E1323" t="s">
        <v>567</v>
      </c>
      <c r="F1323" t="s">
        <v>1608</v>
      </c>
      <c r="G1323">
        <v>13008269</v>
      </c>
      <c r="H1323">
        <v>40</v>
      </c>
      <c r="I1323">
        <v>34.165146782518498</v>
      </c>
      <c r="J1323">
        <v>1</v>
      </c>
      <c r="K1323">
        <v>0</v>
      </c>
      <c r="L1323">
        <v>0</v>
      </c>
      <c r="M1323">
        <v>1</v>
      </c>
      <c r="N1323">
        <v>1</v>
      </c>
      <c r="O1323">
        <v>0</v>
      </c>
      <c r="P1323">
        <v>0</v>
      </c>
      <c r="Q1323">
        <v>0</v>
      </c>
      <c r="R1323">
        <v>530</v>
      </c>
      <c r="S1323">
        <v>2120</v>
      </c>
      <c r="T1323" s="8">
        <v>2650</v>
      </c>
      <c r="U1323">
        <v>0.80798825918168604</v>
      </c>
      <c r="V1323" s="2">
        <f>5312260-SUM($T$2:T1323)</f>
        <v>1739050</v>
      </c>
      <c r="W1323" t="str">
        <f t="shared" si="20"/>
        <v>Sim</v>
      </c>
    </row>
    <row r="1324" spans="1:23" x14ac:dyDescent="0.25">
      <c r="A1324" t="s">
        <v>253</v>
      </c>
      <c r="B1324">
        <v>11</v>
      </c>
      <c r="C1324" t="s">
        <v>254</v>
      </c>
      <c r="D1324">
        <v>1100924</v>
      </c>
      <c r="E1324" t="s">
        <v>1609</v>
      </c>
      <c r="F1324" t="s">
        <v>1610</v>
      </c>
      <c r="G1324">
        <v>11033274</v>
      </c>
      <c r="H1324">
        <v>43</v>
      </c>
      <c r="I1324">
        <v>34.179227277813901</v>
      </c>
      <c r="J1324">
        <v>0</v>
      </c>
      <c r="K1324">
        <v>1</v>
      </c>
      <c r="L1324">
        <v>0</v>
      </c>
      <c r="M1324">
        <v>1</v>
      </c>
      <c r="N1324">
        <v>0</v>
      </c>
      <c r="O1324">
        <v>0</v>
      </c>
      <c r="P1324">
        <v>0</v>
      </c>
      <c r="Q1324">
        <v>0</v>
      </c>
      <c r="R1324">
        <v>542</v>
      </c>
      <c r="S1324">
        <v>2168</v>
      </c>
      <c r="T1324" s="8">
        <v>2710</v>
      </c>
      <c r="U1324">
        <v>0.80764530085960795</v>
      </c>
      <c r="V1324" s="2">
        <f>5312260-SUM($T$2:T1324)</f>
        <v>1736340</v>
      </c>
      <c r="W1324" t="str">
        <f t="shared" si="20"/>
        <v>Sim</v>
      </c>
    </row>
    <row r="1325" spans="1:23" x14ac:dyDescent="0.25">
      <c r="A1325" t="s">
        <v>253</v>
      </c>
      <c r="B1325">
        <v>14</v>
      </c>
      <c r="C1325" t="s">
        <v>575</v>
      </c>
      <c r="D1325">
        <v>1400050</v>
      </c>
      <c r="E1325" t="s">
        <v>583</v>
      </c>
      <c r="F1325" t="s">
        <v>1611</v>
      </c>
      <c r="G1325">
        <v>14000148</v>
      </c>
      <c r="H1325">
        <v>176</v>
      </c>
      <c r="I1325">
        <v>34.184583469817198</v>
      </c>
      <c r="J1325">
        <v>0</v>
      </c>
      <c r="K1325">
        <v>1</v>
      </c>
      <c r="L1325">
        <v>0</v>
      </c>
      <c r="M1325">
        <v>1</v>
      </c>
      <c r="N1325">
        <v>0</v>
      </c>
      <c r="O1325">
        <v>0</v>
      </c>
      <c r="P1325">
        <v>0</v>
      </c>
      <c r="Q1325">
        <v>0</v>
      </c>
      <c r="R1325">
        <v>740</v>
      </c>
      <c r="S1325">
        <v>2960</v>
      </c>
      <c r="T1325" s="8">
        <v>3700</v>
      </c>
      <c r="U1325">
        <v>0.807514840205799</v>
      </c>
      <c r="V1325" s="2">
        <f>5312260-SUM($T$2:T1325)</f>
        <v>1732640</v>
      </c>
      <c r="W1325" t="str">
        <f t="shared" si="20"/>
        <v>Sim</v>
      </c>
    </row>
    <row r="1326" spans="1:23" x14ac:dyDescent="0.25">
      <c r="A1326" t="s">
        <v>253</v>
      </c>
      <c r="B1326">
        <v>13</v>
      </c>
      <c r="C1326" t="s">
        <v>352</v>
      </c>
      <c r="D1326">
        <v>1303908</v>
      </c>
      <c r="E1326" t="s">
        <v>533</v>
      </c>
      <c r="F1326" t="s">
        <v>1612</v>
      </c>
      <c r="G1326">
        <v>13054198</v>
      </c>
      <c r="H1326">
        <v>96</v>
      </c>
      <c r="I1326">
        <v>34.187759535477397</v>
      </c>
      <c r="J1326">
        <v>1</v>
      </c>
      <c r="K1326">
        <v>0</v>
      </c>
      <c r="L1326">
        <v>0</v>
      </c>
      <c r="M1326">
        <v>1</v>
      </c>
      <c r="N1326">
        <v>0</v>
      </c>
      <c r="O1326">
        <v>1</v>
      </c>
      <c r="P1326">
        <v>0</v>
      </c>
      <c r="Q1326">
        <v>0</v>
      </c>
      <c r="R1326">
        <v>740</v>
      </c>
      <c r="S1326">
        <v>2960</v>
      </c>
      <c r="T1326" s="8">
        <v>3700</v>
      </c>
      <c r="U1326">
        <v>0.80743748084259603</v>
      </c>
      <c r="V1326" s="2">
        <f>5312260-SUM($T$2:T1326)</f>
        <v>1728940</v>
      </c>
      <c r="W1326" t="str">
        <f t="shared" si="20"/>
        <v>Sim</v>
      </c>
    </row>
    <row r="1327" spans="1:23" x14ac:dyDescent="0.25">
      <c r="A1327" t="s">
        <v>62</v>
      </c>
      <c r="B1327">
        <v>21</v>
      </c>
      <c r="C1327" t="s">
        <v>63</v>
      </c>
      <c r="D1327">
        <v>2100600</v>
      </c>
      <c r="E1327" t="s">
        <v>64</v>
      </c>
      <c r="F1327" t="s">
        <v>1613</v>
      </c>
      <c r="G1327">
        <v>21219508</v>
      </c>
      <c r="H1327">
        <v>30</v>
      </c>
      <c r="I1327">
        <v>34.190238129403298</v>
      </c>
      <c r="J1327">
        <v>0</v>
      </c>
      <c r="K1327">
        <v>1</v>
      </c>
      <c r="L1327">
        <v>0</v>
      </c>
      <c r="M1327">
        <v>1</v>
      </c>
      <c r="N1327">
        <v>0</v>
      </c>
      <c r="O1327">
        <v>0</v>
      </c>
      <c r="P1327">
        <v>0</v>
      </c>
      <c r="Q1327">
        <v>0</v>
      </c>
      <c r="R1327">
        <v>490</v>
      </c>
      <c r="S1327">
        <v>1960</v>
      </c>
      <c r="T1327" s="8">
        <v>2450</v>
      </c>
      <c r="U1327">
        <v>0.80737710978347599</v>
      </c>
      <c r="V1327" s="2">
        <f>5312260-SUM($T$2:T1327)</f>
        <v>1726490</v>
      </c>
      <c r="W1327" t="str">
        <f t="shared" si="20"/>
        <v>Sim</v>
      </c>
    </row>
    <row r="1328" spans="1:23" x14ac:dyDescent="0.25">
      <c r="A1328" t="s">
        <v>62</v>
      </c>
      <c r="B1328">
        <v>21</v>
      </c>
      <c r="C1328" t="s">
        <v>63</v>
      </c>
      <c r="D1328">
        <v>2100956</v>
      </c>
      <c r="E1328" t="s">
        <v>70</v>
      </c>
      <c r="F1328" t="s">
        <v>1614</v>
      </c>
      <c r="G1328">
        <v>21413215</v>
      </c>
      <c r="H1328">
        <v>10</v>
      </c>
      <c r="I1328">
        <v>34.190238129403298</v>
      </c>
      <c r="J1328">
        <v>0</v>
      </c>
      <c r="K1328">
        <v>1</v>
      </c>
      <c r="L1328">
        <v>0</v>
      </c>
      <c r="M1328">
        <v>1</v>
      </c>
      <c r="N1328">
        <v>0</v>
      </c>
      <c r="O1328">
        <v>0</v>
      </c>
      <c r="P1328">
        <v>0</v>
      </c>
      <c r="Q1328">
        <v>0</v>
      </c>
      <c r="R1328">
        <v>410</v>
      </c>
      <c r="S1328">
        <v>1640</v>
      </c>
      <c r="T1328" s="8">
        <v>2050</v>
      </c>
      <c r="U1328">
        <v>0.80737710978347599</v>
      </c>
      <c r="V1328" s="2">
        <f>5312260-SUM($T$2:T1328)</f>
        <v>1724440</v>
      </c>
      <c r="W1328" t="str">
        <f t="shared" si="20"/>
        <v>Sim</v>
      </c>
    </row>
    <row r="1329" spans="1:23" x14ac:dyDescent="0.25">
      <c r="A1329" t="s">
        <v>62</v>
      </c>
      <c r="B1329">
        <v>21</v>
      </c>
      <c r="C1329" t="s">
        <v>63</v>
      </c>
      <c r="D1329">
        <v>2102325</v>
      </c>
      <c r="E1329" t="s">
        <v>1041</v>
      </c>
      <c r="F1329" t="s">
        <v>1615</v>
      </c>
      <c r="G1329">
        <v>21112509</v>
      </c>
      <c r="H1329">
        <v>124</v>
      </c>
      <c r="I1329">
        <v>34.190238129403298</v>
      </c>
      <c r="J1329">
        <v>0</v>
      </c>
      <c r="K1329">
        <v>1</v>
      </c>
      <c r="L1329">
        <v>0</v>
      </c>
      <c r="M1329">
        <v>1</v>
      </c>
      <c r="N1329">
        <v>0</v>
      </c>
      <c r="O1329">
        <v>0</v>
      </c>
      <c r="P1329">
        <v>0</v>
      </c>
      <c r="Q1329">
        <v>0</v>
      </c>
      <c r="R1329">
        <v>740</v>
      </c>
      <c r="S1329">
        <v>2960</v>
      </c>
      <c r="T1329" s="8">
        <v>3700</v>
      </c>
      <c r="U1329">
        <v>0.80737710978347599</v>
      </c>
      <c r="V1329" s="2">
        <f>5312260-SUM($T$2:T1329)</f>
        <v>1720740</v>
      </c>
      <c r="W1329" t="str">
        <f t="shared" si="20"/>
        <v>Sim</v>
      </c>
    </row>
    <row r="1330" spans="1:23" x14ac:dyDescent="0.25">
      <c r="A1330" t="s">
        <v>62</v>
      </c>
      <c r="B1330">
        <v>29</v>
      </c>
      <c r="C1330" t="s">
        <v>192</v>
      </c>
      <c r="D1330">
        <v>2900207</v>
      </c>
      <c r="E1330" t="s">
        <v>1476</v>
      </c>
      <c r="F1330" t="s">
        <v>1616</v>
      </c>
      <c r="G1330">
        <v>29032768</v>
      </c>
      <c r="H1330">
        <v>34</v>
      </c>
      <c r="I1330">
        <v>34.190238129403298</v>
      </c>
      <c r="J1330">
        <v>1</v>
      </c>
      <c r="K1330">
        <v>0</v>
      </c>
      <c r="L1330">
        <v>0</v>
      </c>
      <c r="M1330">
        <v>1</v>
      </c>
      <c r="N1330">
        <v>0</v>
      </c>
      <c r="O1330">
        <v>1</v>
      </c>
      <c r="P1330">
        <v>0</v>
      </c>
      <c r="Q1330">
        <v>0</v>
      </c>
      <c r="R1330">
        <v>506</v>
      </c>
      <c r="S1330">
        <v>2024</v>
      </c>
      <c r="T1330" s="8">
        <v>2530</v>
      </c>
      <c r="U1330">
        <v>0.80737710978347599</v>
      </c>
      <c r="V1330" s="2">
        <f>5312260-SUM($T$2:T1330)</f>
        <v>1718210</v>
      </c>
      <c r="W1330" t="str">
        <f t="shared" si="20"/>
        <v>Sim</v>
      </c>
    </row>
    <row r="1331" spans="1:23" x14ac:dyDescent="0.25">
      <c r="A1331" t="s">
        <v>253</v>
      </c>
      <c r="B1331">
        <v>13</v>
      </c>
      <c r="C1331" t="s">
        <v>352</v>
      </c>
      <c r="D1331">
        <v>1300805</v>
      </c>
      <c r="E1331" t="s">
        <v>392</v>
      </c>
      <c r="F1331" t="s">
        <v>1617</v>
      </c>
      <c r="G1331">
        <v>13049836</v>
      </c>
      <c r="H1331">
        <v>26</v>
      </c>
      <c r="I1331">
        <v>34.190238129403298</v>
      </c>
      <c r="J1331">
        <v>1</v>
      </c>
      <c r="K1331">
        <v>0</v>
      </c>
      <c r="L1331">
        <v>0</v>
      </c>
      <c r="M1331">
        <v>1</v>
      </c>
      <c r="N1331">
        <v>0</v>
      </c>
      <c r="O1331">
        <v>0</v>
      </c>
      <c r="P1331">
        <v>0</v>
      </c>
      <c r="Q1331">
        <v>0</v>
      </c>
      <c r="R1331">
        <v>474</v>
      </c>
      <c r="S1331">
        <v>1896</v>
      </c>
      <c r="T1331" s="8">
        <v>2370</v>
      </c>
      <c r="U1331">
        <v>0.80737710978347599</v>
      </c>
      <c r="V1331" s="2">
        <f>5312260-SUM($T$2:T1331)</f>
        <v>1715840</v>
      </c>
      <c r="W1331" t="str">
        <f t="shared" si="20"/>
        <v>Sim</v>
      </c>
    </row>
    <row r="1332" spans="1:23" x14ac:dyDescent="0.25">
      <c r="A1332" t="s">
        <v>253</v>
      </c>
      <c r="B1332">
        <v>13</v>
      </c>
      <c r="C1332" t="s">
        <v>352</v>
      </c>
      <c r="D1332">
        <v>1302207</v>
      </c>
      <c r="E1332" t="s">
        <v>1353</v>
      </c>
      <c r="F1332" t="s">
        <v>1618</v>
      </c>
      <c r="G1332">
        <v>13077970</v>
      </c>
      <c r="H1332">
        <v>76</v>
      </c>
      <c r="I1332">
        <v>34.190238129403298</v>
      </c>
      <c r="J1332">
        <v>1</v>
      </c>
      <c r="K1332">
        <v>0</v>
      </c>
      <c r="L1332">
        <v>0</v>
      </c>
      <c r="M1332">
        <v>1</v>
      </c>
      <c r="N1332">
        <v>0</v>
      </c>
      <c r="O1332">
        <v>0</v>
      </c>
      <c r="P1332">
        <v>0</v>
      </c>
      <c r="Q1332">
        <v>0</v>
      </c>
      <c r="R1332">
        <v>674</v>
      </c>
      <c r="S1332">
        <v>2696</v>
      </c>
      <c r="T1332" s="8">
        <v>3370</v>
      </c>
      <c r="U1332">
        <v>0.80737710978347599</v>
      </c>
      <c r="V1332" s="2">
        <f>5312260-SUM($T$2:T1332)</f>
        <v>1712470</v>
      </c>
      <c r="W1332" t="str">
        <f t="shared" si="20"/>
        <v>Sim</v>
      </c>
    </row>
    <row r="1333" spans="1:23" x14ac:dyDescent="0.25">
      <c r="A1333" t="s">
        <v>253</v>
      </c>
      <c r="B1333">
        <v>13</v>
      </c>
      <c r="C1333" t="s">
        <v>352</v>
      </c>
      <c r="D1333">
        <v>1300805</v>
      </c>
      <c r="E1333" t="s">
        <v>392</v>
      </c>
      <c r="F1333" t="s">
        <v>1619</v>
      </c>
      <c r="G1333">
        <v>13049100</v>
      </c>
      <c r="H1333">
        <v>141</v>
      </c>
      <c r="I1333">
        <v>34.213430558724902</v>
      </c>
      <c r="J1333">
        <v>1</v>
      </c>
      <c r="K1333">
        <v>0</v>
      </c>
      <c r="L1333">
        <v>0</v>
      </c>
      <c r="M1333">
        <v>1</v>
      </c>
      <c r="N1333">
        <v>1</v>
      </c>
      <c r="O1333">
        <v>0</v>
      </c>
      <c r="P1333">
        <v>0</v>
      </c>
      <c r="Q1333">
        <v>0</v>
      </c>
      <c r="R1333">
        <v>740</v>
      </c>
      <c r="S1333">
        <v>2960</v>
      </c>
      <c r="T1333" s="8">
        <v>3700</v>
      </c>
      <c r="U1333">
        <v>0.80681221227964794</v>
      </c>
      <c r="V1333" s="2">
        <f>5312260-SUM($T$2:T1333)</f>
        <v>1708770</v>
      </c>
      <c r="W1333" t="str">
        <f t="shared" si="20"/>
        <v>Sim</v>
      </c>
    </row>
    <row r="1334" spans="1:23" x14ac:dyDescent="0.25">
      <c r="A1334" t="s">
        <v>253</v>
      </c>
      <c r="B1334">
        <v>13</v>
      </c>
      <c r="C1334" t="s">
        <v>352</v>
      </c>
      <c r="D1334">
        <v>1301951</v>
      </c>
      <c r="E1334" t="s">
        <v>1141</v>
      </c>
      <c r="F1334" t="s">
        <v>1620</v>
      </c>
      <c r="G1334">
        <v>13080130</v>
      </c>
      <c r="H1334">
        <v>147</v>
      </c>
      <c r="I1334">
        <v>34.213430558724902</v>
      </c>
      <c r="J1334">
        <v>1</v>
      </c>
      <c r="K1334">
        <v>0</v>
      </c>
      <c r="L1334">
        <v>0</v>
      </c>
      <c r="M1334">
        <v>1</v>
      </c>
      <c r="N1334">
        <v>0</v>
      </c>
      <c r="O1334">
        <v>0</v>
      </c>
      <c r="P1334">
        <v>0</v>
      </c>
      <c r="Q1334">
        <v>0</v>
      </c>
      <c r="R1334">
        <v>740</v>
      </c>
      <c r="S1334">
        <v>2960</v>
      </c>
      <c r="T1334" s="8">
        <v>3700</v>
      </c>
      <c r="U1334">
        <v>0.80681221227964794</v>
      </c>
      <c r="V1334" s="2">
        <f>5312260-SUM($T$2:T1334)</f>
        <v>1705070</v>
      </c>
      <c r="W1334" t="str">
        <f t="shared" si="20"/>
        <v>Sim</v>
      </c>
    </row>
    <row r="1335" spans="1:23" x14ac:dyDescent="0.25">
      <c r="A1335" t="s">
        <v>253</v>
      </c>
      <c r="B1335">
        <v>13</v>
      </c>
      <c r="C1335" t="s">
        <v>352</v>
      </c>
      <c r="D1335">
        <v>1304062</v>
      </c>
      <c r="E1335" t="s">
        <v>543</v>
      </c>
      <c r="F1335" t="s">
        <v>1621</v>
      </c>
      <c r="G1335">
        <v>13104438</v>
      </c>
      <c r="H1335">
        <v>208</v>
      </c>
      <c r="I1335">
        <v>34.223899513176903</v>
      </c>
      <c r="J1335">
        <v>0</v>
      </c>
      <c r="K1335">
        <v>1</v>
      </c>
      <c r="L1335">
        <v>0</v>
      </c>
      <c r="M1335">
        <v>1</v>
      </c>
      <c r="N1335">
        <v>0</v>
      </c>
      <c r="O1335">
        <v>0</v>
      </c>
      <c r="P1335">
        <v>0</v>
      </c>
      <c r="Q1335">
        <v>0</v>
      </c>
      <c r="R1335">
        <v>740</v>
      </c>
      <c r="S1335">
        <v>2960</v>
      </c>
      <c r="T1335" s="8">
        <v>3700</v>
      </c>
      <c r="U1335">
        <v>0.80655722018047504</v>
      </c>
      <c r="V1335" s="2">
        <f>5312260-SUM($T$2:T1335)</f>
        <v>1701370</v>
      </c>
      <c r="W1335" t="str">
        <f t="shared" si="20"/>
        <v>Sim</v>
      </c>
    </row>
    <row r="1336" spans="1:23" x14ac:dyDescent="0.25">
      <c r="A1336" t="s">
        <v>253</v>
      </c>
      <c r="B1336">
        <v>14</v>
      </c>
      <c r="C1336" t="s">
        <v>575</v>
      </c>
      <c r="D1336">
        <v>1400456</v>
      </c>
      <c r="E1336" t="s">
        <v>645</v>
      </c>
      <c r="F1336" t="s">
        <v>1622</v>
      </c>
      <c r="G1336">
        <v>14001683</v>
      </c>
      <c r="H1336">
        <v>14</v>
      </c>
      <c r="I1336">
        <v>34.236378718984298</v>
      </c>
      <c r="J1336">
        <v>0</v>
      </c>
      <c r="K1336">
        <v>1</v>
      </c>
      <c r="L1336">
        <v>0</v>
      </c>
      <c r="M1336">
        <v>1</v>
      </c>
      <c r="N1336">
        <v>0</v>
      </c>
      <c r="O1336">
        <v>0</v>
      </c>
      <c r="P1336">
        <v>0</v>
      </c>
      <c r="Q1336">
        <v>0</v>
      </c>
      <c r="R1336">
        <v>426</v>
      </c>
      <c r="S1336">
        <v>1704</v>
      </c>
      <c r="T1336" s="8">
        <v>2130</v>
      </c>
      <c r="U1336">
        <v>0.80625326443213197</v>
      </c>
      <c r="V1336" s="2">
        <f>5312260-SUM($T$2:T1336)</f>
        <v>1699240</v>
      </c>
      <c r="W1336" t="str">
        <f t="shared" si="20"/>
        <v>Sim</v>
      </c>
    </row>
    <row r="1337" spans="1:23" x14ac:dyDescent="0.25">
      <c r="A1337" t="s">
        <v>253</v>
      </c>
      <c r="B1337">
        <v>14</v>
      </c>
      <c r="C1337" t="s">
        <v>575</v>
      </c>
      <c r="D1337">
        <v>1400456</v>
      </c>
      <c r="E1337" t="s">
        <v>645</v>
      </c>
      <c r="F1337" t="s">
        <v>1623</v>
      </c>
      <c r="G1337">
        <v>14001861</v>
      </c>
      <c r="H1337">
        <v>12</v>
      </c>
      <c r="I1337">
        <v>34.236378718984298</v>
      </c>
      <c r="J1337">
        <v>0</v>
      </c>
      <c r="K1337">
        <v>1</v>
      </c>
      <c r="L1337">
        <v>0</v>
      </c>
      <c r="M1337">
        <v>1</v>
      </c>
      <c r="N1337">
        <v>0</v>
      </c>
      <c r="O1337">
        <v>0</v>
      </c>
      <c r="P1337">
        <v>0</v>
      </c>
      <c r="Q1337">
        <v>0</v>
      </c>
      <c r="R1337">
        <v>418</v>
      </c>
      <c r="S1337">
        <v>1672</v>
      </c>
      <c r="T1337" s="8">
        <v>2090</v>
      </c>
      <c r="U1337">
        <v>0.80625326443213197</v>
      </c>
      <c r="V1337" s="2">
        <f>5312260-SUM($T$2:T1337)</f>
        <v>1697150</v>
      </c>
      <c r="W1337" t="str">
        <f t="shared" si="20"/>
        <v>Sim</v>
      </c>
    </row>
    <row r="1338" spans="1:23" x14ac:dyDescent="0.25">
      <c r="A1338" t="s">
        <v>253</v>
      </c>
      <c r="B1338">
        <v>11</v>
      </c>
      <c r="C1338" t="s">
        <v>254</v>
      </c>
      <c r="D1338">
        <v>1100205</v>
      </c>
      <c r="E1338" t="s">
        <v>265</v>
      </c>
      <c r="F1338" t="s">
        <v>1624</v>
      </c>
      <c r="G1338">
        <v>11048590</v>
      </c>
      <c r="H1338">
        <v>10</v>
      </c>
      <c r="I1338">
        <v>34.236531382989902</v>
      </c>
      <c r="J1338">
        <v>0</v>
      </c>
      <c r="K1338">
        <v>1</v>
      </c>
      <c r="L1338">
        <v>0</v>
      </c>
      <c r="M1338">
        <v>1</v>
      </c>
      <c r="N1338">
        <v>0</v>
      </c>
      <c r="O1338">
        <v>0</v>
      </c>
      <c r="P1338">
        <v>0</v>
      </c>
      <c r="Q1338">
        <v>0</v>
      </c>
      <c r="R1338">
        <v>410</v>
      </c>
      <c r="S1338">
        <v>1640</v>
      </c>
      <c r="T1338" s="8">
        <v>2050</v>
      </c>
      <c r="U1338">
        <v>0.80624954599821796</v>
      </c>
      <c r="V1338" s="2">
        <f>5312260-SUM($T$2:T1338)</f>
        <v>1695100</v>
      </c>
      <c r="W1338" t="str">
        <f t="shared" si="20"/>
        <v>Sim</v>
      </c>
    </row>
    <row r="1339" spans="1:23" x14ac:dyDescent="0.25">
      <c r="A1339" t="s">
        <v>253</v>
      </c>
      <c r="B1339">
        <v>17</v>
      </c>
      <c r="C1339" t="s">
        <v>785</v>
      </c>
      <c r="D1339">
        <v>1721109</v>
      </c>
      <c r="E1339" t="s">
        <v>795</v>
      </c>
      <c r="F1339" t="s">
        <v>1625</v>
      </c>
      <c r="G1339">
        <v>17027241</v>
      </c>
      <c r="H1339">
        <v>102</v>
      </c>
      <c r="I1339">
        <v>34.241829910036301</v>
      </c>
      <c r="J1339">
        <v>0</v>
      </c>
      <c r="K1339">
        <v>1</v>
      </c>
      <c r="L1339">
        <v>0</v>
      </c>
      <c r="M1339">
        <v>1</v>
      </c>
      <c r="N1339">
        <v>1</v>
      </c>
      <c r="O1339">
        <v>0</v>
      </c>
      <c r="P1339">
        <v>0</v>
      </c>
      <c r="Q1339">
        <v>0</v>
      </c>
      <c r="R1339">
        <v>740</v>
      </c>
      <c r="S1339">
        <v>2960</v>
      </c>
      <c r="T1339" s="8">
        <v>3700</v>
      </c>
      <c r="U1339">
        <v>0.80612048988853002</v>
      </c>
      <c r="V1339" s="2">
        <f>5312260-SUM($T$2:T1339)</f>
        <v>1691400</v>
      </c>
      <c r="W1339" t="str">
        <f t="shared" si="20"/>
        <v>Sim</v>
      </c>
    </row>
    <row r="1340" spans="1:23" x14ac:dyDescent="0.25">
      <c r="A1340" t="s">
        <v>62</v>
      </c>
      <c r="B1340">
        <v>21</v>
      </c>
      <c r="C1340" t="s">
        <v>63</v>
      </c>
      <c r="D1340">
        <v>2105476</v>
      </c>
      <c r="E1340" t="s">
        <v>127</v>
      </c>
      <c r="F1340" t="s">
        <v>1626</v>
      </c>
      <c r="G1340">
        <v>21114366</v>
      </c>
      <c r="H1340">
        <v>31</v>
      </c>
      <c r="I1340">
        <v>34.246354158281697</v>
      </c>
      <c r="J1340">
        <v>0</v>
      </c>
      <c r="K1340">
        <v>1</v>
      </c>
      <c r="L1340">
        <v>0</v>
      </c>
      <c r="M1340">
        <v>1</v>
      </c>
      <c r="N1340">
        <v>0</v>
      </c>
      <c r="O1340">
        <v>0</v>
      </c>
      <c r="P1340">
        <v>0</v>
      </c>
      <c r="Q1340">
        <v>0</v>
      </c>
      <c r="R1340">
        <v>494</v>
      </c>
      <c r="S1340">
        <v>1976</v>
      </c>
      <c r="T1340" s="8">
        <v>2470</v>
      </c>
      <c r="U1340">
        <v>0.80601029287100001</v>
      </c>
      <c r="V1340" s="2">
        <f>5312260-SUM($T$2:T1340)</f>
        <v>1688930</v>
      </c>
      <c r="W1340" t="str">
        <f t="shared" si="20"/>
        <v>Sim</v>
      </c>
    </row>
    <row r="1341" spans="1:23" x14ac:dyDescent="0.25">
      <c r="A1341" t="s">
        <v>62</v>
      </c>
      <c r="B1341">
        <v>21</v>
      </c>
      <c r="C1341" t="s">
        <v>63</v>
      </c>
      <c r="D1341">
        <v>2105476</v>
      </c>
      <c r="E1341" t="s">
        <v>127</v>
      </c>
      <c r="F1341" t="s">
        <v>1627</v>
      </c>
      <c r="G1341">
        <v>21257426</v>
      </c>
      <c r="H1341">
        <v>5</v>
      </c>
      <c r="I1341">
        <v>34.246354158281697</v>
      </c>
      <c r="J1341">
        <v>0</v>
      </c>
      <c r="K1341">
        <v>1</v>
      </c>
      <c r="L1341">
        <v>0</v>
      </c>
      <c r="M1341">
        <v>1</v>
      </c>
      <c r="N1341">
        <v>0</v>
      </c>
      <c r="O1341">
        <v>0</v>
      </c>
      <c r="P1341">
        <v>0</v>
      </c>
      <c r="Q1341">
        <v>0</v>
      </c>
      <c r="R1341">
        <v>390</v>
      </c>
      <c r="S1341">
        <v>1560</v>
      </c>
      <c r="T1341" s="8">
        <v>1950</v>
      </c>
      <c r="U1341">
        <v>0.80601029287100001</v>
      </c>
      <c r="V1341" s="2">
        <f>5312260-SUM($T$2:T1341)</f>
        <v>1686980</v>
      </c>
      <c r="W1341" t="str">
        <f t="shared" si="20"/>
        <v>Sim</v>
      </c>
    </row>
    <row r="1342" spans="1:23" x14ac:dyDescent="0.25">
      <c r="A1342" t="s">
        <v>62</v>
      </c>
      <c r="B1342">
        <v>21</v>
      </c>
      <c r="C1342" t="s">
        <v>63</v>
      </c>
      <c r="D1342">
        <v>2100600</v>
      </c>
      <c r="E1342" t="s">
        <v>64</v>
      </c>
      <c r="F1342" t="s">
        <v>1628</v>
      </c>
      <c r="G1342">
        <v>21252297</v>
      </c>
      <c r="H1342">
        <v>38</v>
      </c>
      <c r="I1342">
        <v>34.270536017533402</v>
      </c>
      <c r="J1342">
        <v>0</v>
      </c>
      <c r="K1342">
        <v>1</v>
      </c>
      <c r="L1342">
        <v>0</v>
      </c>
      <c r="M1342">
        <v>1</v>
      </c>
      <c r="N1342">
        <v>1</v>
      </c>
      <c r="O1342">
        <v>0</v>
      </c>
      <c r="P1342">
        <v>0</v>
      </c>
      <c r="Q1342">
        <v>0</v>
      </c>
      <c r="R1342">
        <v>522</v>
      </c>
      <c r="S1342">
        <v>2088</v>
      </c>
      <c r="T1342" s="8">
        <v>2610</v>
      </c>
      <c r="U1342">
        <v>0.80542129584357502</v>
      </c>
      <c r="V1342" s="2">
        <f>5312260-SUM($T$2:T1342)</f>
        <v>1684370</v>
      </c>
      <c r="W1342" t="str">
        <f t="shared" si="20"/>
        <v>Sim</v>
      </c>
    </row>
    <row r="1343" spans="1:23" x14ac:dyDescent="0.25">
      <c r="A1343" t="s">
        <v>253</v>
      </c>
      <c r="B1343">
        <v>13</v>
      </c>
      <c r="C1343" t="s">
        <v>352</v>
      </c>
      <c r="D1343">
        <v>1301159</v>
      </c>
      <c r="E1343" t="s">
        <v>1209</v>
      </c>
      <c r="F1343" t="s">
        <v>1629</v>
      </c>
      <c r="G1343">
        <v>13307398</v>
      </c>
      <c r="H1343">
        <v>43</v>
      </c>
      <c r="I1343">
        <v>34.270536017533402</v>
      </c>
      <c r="J1343">
        <v>1</v>
      </c>
      <c r="K1343">
        <v>0</v>
      </c>
      <c r="L1343">
        <v>0</v>
      </c>
      <c r="M1343">
        <v>1</v>
      </c>
      <c r="N1343">
        <v>0</v>
      </c>
      <c r="O1343">
        <v>1</v>
      </c>
      <c r="P1343">
        <v>0</v>
      </c>
      <c r="Q1343">
        <v>0</v>
      </c>
      <c r="R1343">
        <v>542</v>
      </c>
      <c r="S1343">
        <v>2168</v>
      </c>
      <c r="T1343" s="8">
        <v>2710</v>
      </c>
      <c r="U1343">
        <v>0.80542129584357502</v>
      </c>
      <c r="V1343" s="2">
        <f>5312260-SUM($T$2:T1343)</f>
        <v>1681660</v>
      </c>
      <c r="W1343" t="str">
        <f t="shared" si="20"/>
        <v>Sim</v>
      </c>
    </row>
    <row r="1344" spans="1:23" x14ac:dyDescent="0.25">
      <c r="A1344" t="s">
        <v>253</v>
      </c>
      <c r="B1344">
        <v>13</v>
      </c>
      <c r="C1344" t="s">
        <v>352</v>
      </c>
      <c r="D1344">
        <v>1302553</v>
      </c>
      <c r="E1344" t="s">
        <v>1320</v>
      </c>
      <c r="F1344" t="s">
        <v>1630</v>
      </c>
      <c r="G1344">
        <v>13101234</v>
      </c>
      <c r="H1344">
        <v>28</v>
      </c>
      <c r="I1344">
        <v>34.270536017533402</v>
      </c>
      <c r="J1344">
        <v>1</v>
      </c>
      <c r="K1344">
        <v>0</v>
      </c>
      <c r="L1344">
        <v>0</v>
      </c>
      <c r="M1344">
        <v>1</v>
      </c>
      <c r="N1344">
        <v>0</v>
      </c>
      <c r="O1344">
        <v>0</v>
      </c>
      <c r="P1344">
        <v>0</v>
      </c>
      <c r="Q1344">
        <v>0</v>
      </c>
      <c r="R1344">
        <v>482</v>
      </c>
      <c r="S1344">
        <v>1928</v>
      </c>
      <c r="T1344" s="8">
        <v>2410</v>
      </c>
      <c r="U1344">
        <v>0.80542129584357502</v>
      </c>
      <c r="V1344" s="2">
        <f>5312260-SUM($T$2:T1344)</f>
        <v>1679250</v>
      </c>
      <c r="W1344" t="str">
        <f t="shared" si="20"/>
        <v>Sim</v>
      </c>
    </row>
    <row r="1345" spans="1:23" x14ac:dyDescent="0.25">
      <c r="A1345" t="s">
        <v>253</v>
      </c>
      <c r="B1345">
        <v>16</v>
      </c>
      <c r="C1345" t="s">
        <v>772</v>
      </c>
      <c r="D1345">
        <v>1600501</v>
      </c>
      <c r="E1345" t="s">
        <v>893</v>
      </c>
      <c r="F1345" t="s">
        <v>1631</v>
      </c>
      <c r="G1345">
        <v>16011147</v>
      </c>
      <c r="H1345">
        <v>17</v>
      </c>
      <c r="I1345">
        <v>34.271087725619303</v>
      </c>
      <c r="J1345">
        <v>1</v>
      </c>
      <c r="K1345">
        <v>0</v>
      </c>
      <c r="L1345">
        <v>0</v>
      </c>
      <c r="M1345">
        <v>1</v>
      </c>
      <c r="N1345">
        <v>0</v>
      </c>
      <c r="O1345">
        <v>0</v>
      </c>
      <c r="P1345">
        <v>0</v>
      </c>
      <c r="Q1345">
        <v>0</v>
      </c>
      <c r="R1345">
        <v>438</v>
      </c>
      <c r="S1345">
        <v>1752</v>
      </c>
      <c r="T1345" s="8">
        <v>2190</v>
      </c>
      <c r="U1345">
        <v>0.805407857901553</v>
      </c>
      <c r="V1345" s="2">
        <f>5312260-SUM($T$2:T1345)</f>
        <v>1677060</v>
      </c>
      <c r="W1345" t="str">
        <f t="shared" si="20"/>
        <v>Sim</v>
      </c>
    </row>
    <row r="1346" spans="1:23" x14ac:dyDescent="0.25">
      <c r="A1346" t="s">
        <v>253</v>
      </c>
      <c r="B1346">
        <v>13</v>
      </c>
      <c r="C1346" t="s">
        <v>352</v>
      </c>
      <c r="D1346">
        <v>1302900</v>
      </c>
      <c r="E1346" t="s">
        <v>471</v>
      </c>
      <c r="F1346" t="s">
        <v>1632</v>
      </c>
      <c r="G1346">
        <v>13078682</v>
      </c>
      <c r="H1346">
        <v>67</v>
      </c>
      <c r="I1346">
        <v>34.288946968341001</v>
      </c>
      <c r="J1346">
        <v>1</v>
      </c>
      <c r="K1346">
        <v>0</v>
      </c>
      <c r="L1346">
        <v>0</v>
      </c>
      <c r="M1346">
        <v>1</v>
      </c>
      <c r="N1346">
        <v>0</v>
      </c>
      <c r="O1346">
        <v>0</v>
      </c>
      <c r="P1346">
        <v>0</v>
      </c>
      <c r="Q1346">
        <v>0</v>
      </c>
      <c r="R1346">
        <v>638</v>
      </c>
      <c r="S1346">
        <v>2552</v>
      </c>
      <c r="T1346" s="8">
        <v>3190</v>
      </c>
      <c r="U1346">
        <v>0.80497286070941299</v>
      </c>
      <c r="V1346" s="2">
        <f>5312260-SUM($T$2:T1346)</f>
        <v>1673870</v>
      </c>
      <c r="W1346" t="str">
        <f t="shared" si="20"/>
        <v>Sim</v>
      </c>
    </row>
    <row r="1347" spans="1:23" x14ac:dyDescent="0.25">
      <c r="A1347" t="s">
        <v>253</v>
      </c>
      <c r="B1347">
        <v>13</v>
      </c>
      <c r="C1347" t="s">
        <v>352</v>
      </c>
      <c r="D1347">
        <v>1303908</v>
      </c>
      <c r="E1347" t="s">
        <v>533</v>
      </c>
      <c r="F1347" t="s">
        <v>1633</v>
      </c>
      <c r="G1347">
        <v>13007785</v>
      </c>
      <c r="H1347">
        <v>384</v>
      </c>
      <c r="I1347">
        <v>34.295765557695503</v>
      </c>
      <c r="J1347">
        <v>1</v>
      </c>
      <c r="K1347">
        <v>0</v>
      </c>
      <c r="L1347">
        <v>0</v>
      </c>
      <c r="M1347">
        <v>1</v>
      </c>
      <c r="N1347">
        <v>0</v>
      </c>
      <c r="O1347">
        <v>0</v>
      </c>
      <c r="P1347">
        <v>0</v>
      </c>
      <c r="Q1347">
        <v>0</v>
      </c>
      <c r="R1347">
        <v>740</v>
      </c>
      <c r="S1347">
        <v>2960</v>
      </c>
      <c r="T1347" s="8">
        <v>3700</v>
      </c>
      <c r="U1347">
        <v>0.80480678047467102</v>
      </c>
      <c r="V1347" s="2">
        <f>5312260-SUM($T$2:T1347)</f>
        <v>1670170</v>
      </c>
      <c r="W1347" t="str">
        <f t="shared" ref="W1347:W1410" si="21">IF(V1347&gt;=0,"Sim","Não")</f>
        <v>Sim</v>
      </c>
    </row>
    <row r="1348" spans="1:23" x14ac:dyDescent="0.25">
      <c r="A1348" t="s">
        <v>62</v>
      </c>
      <c r="B1348">
        <v>23</v>
      </c>
      <c r="C1348" t="s">
        <v>144</v>
      </c>
      <c r="D1348">
        <v>2308609</v>
      </c>
      <c r="E1348" t="s">
        <v>149</v>
      </c>
      <c r="F1348" t="s">
        <v>1634</v>
      </c>
      <c r="G1348">
        <v>23233338</v>
      </c>
      <c r="H1348">
        <v>82</v>
      </c>
      <c r="I1348">
        <v>34.2970757978579</v>
      </c>
      <c r="J1348">
        <v>0</v>
      </c>
      <c r="K1348">
        <v>1</v>
      </c>
      <c r="L1348">
        <v>0</v>
      </c>
      <c r="M1348">
        <v>1</v>
      </c>
      <c r="N1348">
        <v>1</v>
      </c>
      <c r="O1348">
        <v>1</v>
      </c>
      <c r="P1348">
        <v>0</v>
      </c>
      <c r="Q1348">
        <v>0</v>
      </c>
      <c r="R1348">
        <v>698</v>
      </c>
      <c r="S1348">
        <v>2792</v>
      </c>
      <c r="T1348" s="8">
        <v>3490</v>
      </c>
      <c r="U1348">
        <v>0.80477486698312095</v>
      </c>
      <c r="V1348" s="2">
        <f>5312260-SUM($T$2:T1348)</f>
        <v>1666680</v>
      </c>
      <c r="W1348" t="str">
        <f t="shared" si="21"/>
        <v>Sim</v>
      </c>
    </row>
    <row r="1349" spans="1:23" x14ac:dyDescent="0.25">
      <c r="A1349" t="s">
        <v>253</v>
      </c>
      <c r="B1349">
        <v>13</v>
      </c>
      <c r="C1349" t="s">
        <v>352</v>
      </c>
      <c r="D1349">
        <v>1300201</v>
      </c>
      <c r="E1349" t="s">
        <v>356</v>
      </c>
      <c r="F1349" t="s">
        <v>1635</v>
      </c>
      <c r="G1349">
        <v>13100092</v>
      </c>
      <c r="H1349">
        <v>13</v>
      </c>
      <c r="I1349">
        <v>34.303507387913697</v>
      </c>
      <c r="J1349">
        <v>1</v>
      </c>
      <c r="K1349">
        <v>0</v>
      </c>
      <c r="L1349">
        <v>0</v>
      </c>
      <c r="M1349">
        <v>1</v>
      </c>
      <c r="N1349">
        <v>0</v>
      </c>
      <c r="O1349">
        <v>0</v>
      </c>
      <c r="P1349">
        <v>0</v>
      </c>
      <c r="Q1349">
        <v>0</v>
      </c>
      <c r="R1349">
        <v>422</v>
      </c>
      <c r="S1349">
        <v>1688</v>
      </c>
      <c r="T1349" s="8">
        <v>2110</v>
      </c>
      <c r="U1349">
        <v>0.80461821288200297</v>
      </c>
      <c r="V1349" s="2">
        <f>5312260-SUM($T$2:T1349)</f>
        <v>1664570</v>
      </c>
      <c r="W1349" t="str">
        <f t="shared" si="21"/>
        <v>Sim</v>
      </c>
    </row>
    <row r="1350" spans="1:23" x14ac:dyDescent="0.25">
      <c r="A1350" t="s">
        <v>62</v>
      </c>
      <c r="B1350">
        <v>21</v>
      </c>
      <c r="C1350" t="s">
        <v>63</v>
      </c>
      <c r="D1350">
        <v>2104800</v>
      </c>
      <c r="E1350" t="s">
        <v>115</v>
      </c>
      <c r="F1350" t="s">
        <v>1636</v>
      </c>
      <c r="G1350">
        <v>21568669</v>
      </c>
      <c r="H1350">
        <v>32</v>
      </c>
      <c r="I1350">
        <v>34.305290274401401</v>
      </c>
      <c r="J1350">
        <v>0</v>
      </c>
      <c r="K1350">
        <v>1</v>
      </c>
      <c r="L1350">
        <v>0</v>
      </c>
      <c r="M1350">
        <v>1</v>
      </c>
      <c r="N1350">
        <v>1</v>
      </c>
      <c r="O1350">
        <v>1</v>
      </c>
      <c r="P1350">
        <v>0</v>
      </c>
      <c r="Q1350">
        <v>0</v>
      </c>
      <c r="R1350">
        <v>498</v>
      </c>
      <c r="S1350">
        <v>1992</v>
      </c>
      <c r="T1350" s="8">
        <v>2490</v>
      </c>
      <c r="U1350">
        <v>0.80457478715403896</v>
      </c>
      <c r="V1350" s="2">
        <f>5312260-SUM($T$2:T1350)</f>
        <v>1662080</v>
      </c>
      <c r="W1350" t="str">
        <f t="shared" si="21"/>
        <v>Sim</v>
      </c>
    </row>
    <row r="1351" spans="1:23" x14ac:dyDescent="0.25">
      <c r="A1351" t="s">
        <v>62</v>
      </c>
      <c r="B1351">
        <v>26</v>
      </c>
      <c r="C1351" t="s">
        <v>164</v>
      </c>
      <c r="D1351">
        <v>2603009</v>
      </c>
      <c r="E1351" t="s">
        <v>165</v>
      </c>
      <c r="F1351" t="s">
        <v>1637</v>
      </c>
      <c r="G1351">
        <v>26031833</v>
      </c>
      <c r="H1351">
        <v>35</v>
      </c>
      <c r="I1351">
        <v>34.305290274401401</v>
      </c>
      <c r="J1351">
        <v>0</v>
      </c>
      <c r="K1351">
        <v>1</v>
      </c>
      <c r="L1351">
        <v>0</v>
      </c>
      <c r="M1351">
        <v>1</v>
      </c>
      <c r="N1351">
        <v>1</v>
      </c>
      <c r="O1351">
        <v>1</v>
      </c>
      <c r="P1351">
        <v>0</v>
      </c>
      <c r="Q1351">
        <v>0</v>
      </c>
      <c r="R1351">
        <v>510</v>
      </c>
      <c r="S1351">
        <v>2040</v>
      </c>
      <c r="T1351" s="8">
        <v>2550</v>
      </c>
      <c r="U1351">
        <v>0.80457478715403896</v>
      </c>
      <c r="V1351" s="2">
        <f>5312260-SUM($T$2:T1351)</f>
        <v>1659530</v>
      </c>
      <c r="W1351" t="str">
        <f t="shared" si="21"/>
        <v>Sim</v>
      </c>
    </row>
    <row r="1352" spans="1:23" x14ac:dyDescent="0.25">
      <c r="A1352" t="s">
        <v>253</v>
      </c>
      <c r="B1352">
        <v>13</v>
      </c>
      <c r="C1352" t="s">
        <v>352</v>
      </c>
      <c r="D1352">
        <v>1303809</v>
      </c>
      <c r="E1352" t="s">
        <v>512</v>
      </c>
      <c r="F1352" t="s">
        <v>1638</v>
      </c>
      <c r="G1352">
        <v>13086715</v>
      </c>
      <c r="H1352">
        <v>40</v>
      </c>
      <c r="I1352">
        <v>34.305290274401401</v>
      </c>
      <c r="J1352">
        <v>1</v>
      </c>
      <c r="K1352">
        <v>0</v>
      </c>
      <c r="L1352">
        <v>0</v>
      </c>
      <c r="M1352">
        <v>1</v>
      </c>
      <c r="N1352">
        <v>0</v>
      </c>
      <c r="O1352">
        <v>1</v>
      </c>
      <c r="P1352">
        <v>0</v>
      </c>
      <c r="Q1352">
        <v>0</v>
      </c>
      <c r="R1352">
        <v>530</v>
      </c>
      <c r="S1352">
        <v>2120</v>
      </c>
      <c r="T1352" s="8">
        <v>2650</v>
      </c>
      <c r="U1352">
        <v>0.80457478715403896</v>
      </c>
      <c r="V1352" s="2">
        <f>5312260-SUM($T$2:T1352)</f>
        <v>1656880</v>
      </c>
      <c r="W1352" t="str">
        <f t="shared" si="21"/>
        <v>Sim</v>
      </c>
    </row>
    <row r="1353" spans="1:23" x14ac:dyDescent="0.25">
      <c r="A1353" t="s">
        <v>253</v>
      </c>
      <c r="B1353">
        <v>13</v>
      </c>
      <c r="C1353" t="s">
        <v>352</v>
      </c>
      <c r="D1353">
        <v>1300805</v>
      </c>
      <c r="E1353" t="s">
        <v>392</v>
      </c>
      <c r="F1353" t="s">
        <v>1639</v>
      </c>
      <c r="G1353">
        <v>13049909</v>
      </c>
      <c r="H1353">
        <v>20</v>
      </c>
      <c r="I1353">
        <v>34.310253972592001</v>
      </c>
      <c r="J1353">
        <v>1</v>
      </c>
      <c r="K1353">
        <v>0</v>
      </c>
      <c r="L1353">
        <v>0</v>
      </c>
      <c r="M1353">
        <v>1</v>
      </c>
      <c r="N1353">
        <v>1</v>
      </c>
      <c r="O1353">
        <v>0</v>
      </c>
      <c r="P1353">
        <v>0</v>
      </c>
      <c r="Q1353">
        <v>0</v>
      </c>
      <c r="R1353">
        <v>450</v>
      </c>
      <c r="S1353">
        <v>1800</v>
      </c>
      <c r="T1353" s="8">
        <v>2250</v>
      </c>
      <c r="U1353">
        <v>0.80445388646361404</v>
      </c>
      <c r="V1353" s="2">
        <f>5312260-SUM($T$2:T1353)</f>
        <v>1654630</v>
      </c>
      <c r="W1353" t="str">
        <f t="shared" si="21"/>
        <v>Sim</v>
      </c>
    </row>
    <row r="1354" spans="1:23" x14ac:dyDescent="0.25">
      <c r="A1354" t="s">
        <v>253</v>
      </c>
      <c r="B1354">
        <v>13</v>
      </c>
      <c r="C1354" t="s">
        <v>352</v>
      </c>
      <c r="D1354">
        <v>1302900</v>
      </c>
      <c r="E1354" t="s">
        <v>471</v>
      </c>
      <c r="F1354" t="s">
        <v>1640</v>
      </c>
      <c r="G1354">
        <v>13078887</v>
      </c>
      <c r="H1354">
        <v>26</v>
      </c>
      <c r="I1354">
        <v>34.310253972592001</v>
      </c>
      <c r="J1354">
        <v>1</v>
      </c>
      <c r="K1354">
        <v>0</v>
      </c>
      <c r="L1354">
        <v>0</v>
      </c>
      <c r="M1354">
        <v>1</v>
      </c>
      <c r="N1354">
        <v>0</v>
      </c>
      <c r="O1354">
        <v>1</v>
      </c>
      <c r="P1354">
        <v>0</v>
      </c>
      <c r="Q1354">
        <v>0</v>
      </c>
      <c r="R1354">
        <v>474</v>
      </c>
      <c r="S1354">
        <v>1896</v>
      </c>
      <c r="T1354" s="8">
        <v>2370</v>
      </c>
      <c r="U1354">
        <v>0.80445388646361404</v>
      </c>
      <c r="V1354" s="2">
        <f>5312260-SUM($T$2:T1354)</f>
        <v>1652260</v>
      </c>
      <c r="W1354" t="str">
        <f t="shared" si="21"/>
        <v>Sim</v>
      </c>
    </row>
    <row r="1355" spans="1:23" x14ac:dyDescent="0.25">
      <c r="A1355" t="s">
        <v>253</v>
      </c>
      <c r="B1355">
        <v>12</v>
      </c>
      <c r="C1355" t="s">
        <v>272</v>
      </c>
      <c r="D1355">
        <v>1200203</v>
      </c>
      <c r="E1355" t="s">
        <v>283</v>
      </c>
      <c r="F1355" t="s">
        <v>1641</v>
      </c>
      <c r="G1355">
        <v>12097225</v>
      </c>
      <c r="H1355">
        <v>148</v>
      </c>
      <c r="I1355">
        <v>34.317637994120403</v>
      </c>
      <c r="J1355">
        <v>0</v>
      </c>
      <c r="K1355">
        <v>1</v>
      </c>
      <c r="L1355">
        <v>0</v>
      </c>
      <c r="M1355">
        <v>1</v>
      </c>
      <c r="N1355">
        <v>0</v>
      </c>
      <c r="O1355">
        <v>1</v>
      </c>
      <c r="P1355">
        <v>0</v>
      </c>
      <c r="Q1355">
        <v>0</v>
      </c>
      <c r="R1355">
        <v>740</v>
      </c>
      <c r="S1355">
        <v>2960</v>
      </c>
      <c r="T1355" s="8">
        <v>3700</v>
      </c>
      <c r="U1355">
        <v>0.80427403400953201</v>
      </c>
      <c r="V1355" s="2">
        <f>5312260-SUM($T$2:T1355)</f>
        <v>1648560</v>
      </c>
      <c r="W1355" t="str">
        <f t="shared" si="21"/>
        <v>Sim</v>
      </c>
    </row>
    <row r="1356" spans="1:23" x14ac:dyDescent="0.25">
      <c r="A1356" t="s">
        <v>62</v>
      </c>
      <c r="B1356">
        <v>29</v>
      </c>
      <c r="C1356" t="s">
        <v>192</v>
      </c>
      <c r="D1356">
        <v>2902658</v>
      </c>
      <c r="E1356" t="s">
        <v>193</v>
      </c>
      <c r="F1356" t="s">
        <v>1642</v>
      </c>
      <c r="G1356">
        <v>29463980</v>
      </c>
      <c r="H1356">
        <v>179</v>
      </c>
      <c r="I1356">
        <v>34.3180337081982</v>
      </c>
      <c r="J1356">
        <v>0</v>
      </c>
      <c r="K1356">
        <v>1</v>
      </c>
      <c r="L1356">
        <v>0</v>
      </c>
      <c r="M1356">
        <v>1</v>
      </c>
      <c r="N1356">
        <v>1</v>
      </c>
      <c r="O1356">
        <v>1</v>
      </c>
      <c r="P1356">
        <v>0</v>
      </c>
      <c r="Q1356">
        <v>0</v>
      </c>
      <c r="R1356">
        <v>740</v>
      </c>
      <c r="S1356">
        <v>2960</v>
      </c>
      <c r="T1356" s="8">
        <v>3700</v>
      </c>
      <c r="U1356">
        <v>0.804264395610222</v>
      </c>
      <c r="V1356" s="2">
        <f>5312260-SUM($T$2:T1356)</f>
        <v>1644860</v>
      </c>
      <c r="W1356" t="str">
        <f t="shared" si="21"/>
        <v>Sim</v>
      </c>
    </row>
    <row r="1357" spans="1:23" x14ac:dyDescent="0.25">
      <c r="A1357" t="s">
        <v>253</v>
      </c>
      <c r="B1357">
        <v>14</v>
      </c>
      <c r="C1357" t="s">
        <v>575</v>
      </c>
      <c r="D1357">
        <v>1400407</v>
      </c>
      <c r="E1357" t="s">
        <v>615</v>
      </c>
      <c r="F1357" t="s">
        <v>1643</v>
      </c>
      <c r="G1357">
        <v>14008491</v>
      </c>
      <c r="H1357">
        <v>30</v>
      </c>
      <c r="I1357">
        <v>34.329695253093497</v>
      </c>
      <c r="J1357">
        <v>1</v>
      </c>
      <c r="K1357">
        <v>0</v>
      </c>
      <c r="L1357">
        <v>0</v>
      </c>
      <c r="M1357">
        <v>1</v>
      </c>
      <c r="N1357">
        <v>0</v>
      </c>
      <c r="O1357">
        <v>0</v>
      </c>
      <c r="P1357">
        <v>0</v>
      </c>
      <c r="Q1357">
        <v>0</v>
      </c>
      <c r="R1357">
        <v>490</v>
      </c>
      <c r="S1357">
        <v>1960</v>
      </c>
      <c r="T1357" s="8">
        <v>2450</v>
      </c>
      <c r="U1357">
        <v>0.80398035561118697</v>
      </c>
      <c r="V1357" s="2">
        <f>5312260-SUM($T$2:T1357)</f>
        <v>1642410</v>
      </c>
      <c r="W1357" t="str">
        <f t="shared" si="21"/>
        <v>Sim</v>
      </c>
    </row>
    <row r="1358" spans="1:23" x14ac:dyDescent="0.25">
      <c r="A1358" t="s">
        <v>253</v>
      </c>
      <c r="B1358">
        <v>13</v>
      </c>
      <c r="C1358" t="s">
        <v>352</v>
      </c>
      <c r="D1358">
        <v>1300029</v>
      </c>
      <c r="E1358" t="s">
        <v>1530</v>
      </c>
      <c r="F1358" t="s">
        <v>1644</v>
      </c>
      <c r="G1358">
        <v>13087312</v>
      </c>
      <c r="H1358">
        <v>31</v>
      </c>
      <c r="I1358">
        <v>34.330190886765998</v>
      </c>
      <c r="J1358">
        <v>1</v>
      </c>
      <c r="K1358">
        <v>0</v>
      </c>
      <c r="L1358">
        <v>0</v>
      </c>
      <c r="M1358">
        <v>1</v>
      </c>
      <c r="N1358">
        <v>0</v>
      </c>
      <c r="O1358">
        <v>1</v>
      </c>
      <c r="P1358">
        <v>0</v>
      </c>
      <c r="Q1358">
        <v>0</v>
      </c>
      <c r="R1358">
        <v>494</v>
      </c>
      <c r="S1358">
        <v>1976</v>
      </c>
      <c r="T1358" s="8">
        <v>2470</v>
      </c>
      <c r="U1358">
        <v>0.80396828347244897</v>
      </c>
      <c r="V1358" s="2">
        <f>5312260-SUM($T$2:T1358)</f>
        <v>1639940</v>
      </c>
      <c r="W1358" t="str">
        <f t="shared" si="21"/>
        <v>Sim</v>
      </c>
    </row>
    <row r="1359" spans="1:23" x14ac:dyDescent="0.25">
      <c r="A1359" t="s">
        <v>62</v>
      </c>
      <c r="B1359">
        <v>21</v>
      </c>
      <c r="C1359" t="s">
        <v>63</v>
      </c>
      <c r="D1359">
        <v>2104800</v>
      </c>
      <c r="E1359" t="s">
        <v>115</v>
      </c>
      <c r="F1359" t="s">
        <v>1645</v>
      </c>
      <c r="G1359">
        <v>21228973</v>
      </c>
      <c r="H1359">
        <v>3</v>
      </c>
      <c r="I1359">
        <v>34.331791557954801</v>
      </c>
      <c r="J1359">
        <v>0</v>
      </c>
      <c r="K1359">
        <v>1</v>
      </c>
      <c r="L1359">
        <v>0</v>
      </c>
      <c r="M1359">
        <v>1</v>
      </c>
      <c r="N1359">
        <v>0</v>
      </c>
      <c r="O1359">
        <v>0</v>
      </c>
      <c r="P1359">
        <v>0</v>
      </c>
      <c r="Q1359">
        <v>0</v>
      </c>
      <c r="R1359">
        <v>382</v>
      </c>
      <c r="S1359">
        <v>1528</v>
      </c>
      <c r="T1359" s="8">
        <v>1910</v>
      </c>
      <c r="U1359">
        <v>0.80392929595861595</v>
      </c>
      <c r="V1359" s="2">
        <f>5312260-SUM($T$2:T1359)</f>
        <v>1638030</v>
      </c>
      <c r="W1359" t="str">
        <f t="shared" si="21"/>
        <v>Sim</v>
      </c>
    </row>
    <row r="1360" spans="1:23" x14ac:dyDescent="0.25">
      <c r="A1360" t="s">
        <v>253</v>
      </c>
      <c r="B1360">
        <v>13</v>
      </c>
      <c r="C1360" t="s">
        <v>352</v>
      </c>
      <c r="D1360">
        <v>1301209</v>
      </c>
      <c r="E1360" t="s">
        <v>1646</v>
      </c>
      <c r="F1360" t="s">
        <v>1647</v>
      </c>
      <c r="G1360">
        <v>13256203</v>
      </c>
      <c r="H1360">
        <v>21</v>
      </c>
      <c r="I1360">
        <v>34.331791557954801</v>
      </c>
      <c r="J1360">
        <v>1</v>
      </c>
      <c r="K1360">
        <v>0</v>
      </c>
      <c r="L1360">
        <v>0</v>
      </c>
      <c r="M1360">
        <v>1</v>
      </c>
      <c r="N1360">
        <v>0</v>
      </c>
      <c r="O1360">
        <v>1</v>
      </c>
      <c r="P1360">
        <v>0</v>
      </c>
      <c r="Q1360">
        <v>0</v>
      </c>
      <c r="R1360">
        <v>454</v>
      </c>
      <c r="S1360">
        <v>1816</v>
      </c>
      <c r="T1360" s="8">
        <v>2270</v>
      </c>
      <c r="U1360">
        <v>0.80392929595861595</v>
      </c>
      <c r="V1360" s="2">
        <f>5312260-SUM($T$2:T1360)</f>
        <v>1635760</v>
      </c>
      <c r="W1360" t="str">
        <f t="shared" si="21"/>
        <v>Sim</v>
      </c>
    </row>
    <row r="1361" spans="1:23" x14ac:dyDescent="0.25">
      <c r="A1361" t="s">
        <v>62</v>
      </c>
      <c r="B1361">
        <v>21</v>
      </c>
      <c r="C1361" t="s">
        <v>63</v>
      </c>
      <c r="D1361">
        <v>2105989</v>
      </c>
      <c r="E1361" t="s">
        <v>1552</v>
      </c>
      <c r="F1361" t="s">
        <v>1648</v>
      </c>
      <c r="G1361">
        <v>21274797</v>
      </c>
      <c r="H1361">
        <v>17</v>
      </c>
      <c r="I1361">
        <v>34.367613546426199</v>
      </c>
      <c r="J1361">
        <v>1</v>
      </c>
      <c r="K1361">
        <v>0</v>
      </c>
      <c r="L1361">
        <v>0</v>
      </c>
      <c r="M1361">
        <v>1</v>
      </c>
      <c r="N1361">
        <v>0</v>
      </c>
      <c r="O1361">
        <v>0</v>
      </c>
      <c r="P1361">
        <v>0</v>
      </c>
      <c r="Q1361">
        <v>0</v>
      </c>
      <c r="R1361">
        <v>438</v>
      </c>
      <c r="S1361">
        <v>1752</v>
      </c>
      <c r="T1361" s="8">
        <v>2190</v>
      </c>
      <c r="U1361">
        <v>0.80305678055330698</v>
      </c>
      <c r="V1361" s="2">
        <f>5312260-SUM($T$2:T1361)</f>
        <v>1633570</v>
      </c>
      <c r="W1361" t="str">
        <f t="shared" si="21"/>
        <v>Sim</v>
      </c>
    </row>
    <row r="1362" spans="1:23" x14ac:dyDescent="0.25">
      <c r="A1362" t="s">
        <v>253</v>
      </c>
      <c r="B1362">
        <v>13</v>
      </c>
      <c r="C1362" t="s">
        <v>352</v>
      </c>
      <c r="D1362">
        <v>1302801</v>
      </c>
      <c r="E1362" t="s">
        <v>468</v>
      </c>
      <c r="F1362" t="s">
        <v>1649</v>
      </c>
      <c r="G1362">
        <v>13087142</v>
      </c>
      <c r="H1362">
        <v>37</v>
      </c>
      <c r="I1362">
        <v>34.390804280866398</v>
      </c>
      <c r="J1362">
        <v>1</v>
      </c>
      <c r="K1362">
        <v>0</v>
      </c>
      <c r="L1362">
        <v>0</v>
      </c>
      <c r="M1362">
        <v>1</v>
      </c>
      <c r="N1362">
        <v>0</v>
      </c>
      <c r="O1362">
        <v>1</v>
      </c>
      <c r="P1362">
        <v>0</v>
      </c>
      <c r="Q1362">
        <v>0</v>
      </c>
      <c r="R1362">
        <v>518</v>
      </c>
      <c r="S1362">
        <v>2072</v>
      </c>
      <c r="T1362" s="8">
        <v>2590</v>
      </c>
      <c r="U1362">
        <v>0.80249192433166905</v>
      </c>
      <c r="V1362" s="2">
        <f>5312260-SUM($T$2:T1362)</f>
        <v>1630980</v>
      </c>
      <c r="W1362" t="str">
        <f t="shared" si="21"/>
        <v>Sim</v>
      </c>
    </row>
    <row r="1363" spans="1:23" x14ac:dyDescent="0.25">
      <c r="A1363" t="s">
        <v>62</v>
      </c>
      <c r="B1363">
        <v>29</v>
      </c>
      <c r="C1363" t="s">
        <v>192</v>
      </c>
      <c r="D1363">
        <v>2925303</v>
      </c>
      <c r="E1363" t="s">
        <v>231</v>
      </c>
      <c r="F1363" t="s">
        <v>1650</v>
      </c>
      <c r="G1363">
        <v>29444594</v>
      </c>
      <c r="H1363">
        <v>42</v>
      </c>
      <c r="I1363">
        <v>34.392763233038501</v>
      </c>
      <c r="J1363">
        <v>1</v>
      </c>
      <c r="K1363">
        <v>0</v>
      </c>
      <c r="L1363">
        <v>0</v>
      </c>
      <c r="M1363">
        <v>1</v>
      </c>
      <c r="N1363">
        <v>0</v>
      </c>
      <c r="O1363">
        <v>0</v>
      </c>
      <c r="P1363">
        <v>0</v>
      </c>
      <c r="Q1363">
        <v>0</v>
      </c>
      <c r="R1363">
        <v>538</v>
      </c>
      <c r="S1363">
        <v>2152</v>
      </c>
      <c r="T1363" s="8">
        <v>2690</v>
      </c>
      <c r="U1363">
        <v>0.80244421017560497</v>
      </c>
      <c r="V1363" s="2">
        <f>5312260-SUM($T$2:T1363)</f>
        <v>1628290</v>
      </c>
      <c r="W1363" t="str">
        <f t="shared" si="21"/>
        <v>Sim</v>
      </c>
    </row>
    <row r="1364" spans="1:23" x14ac:dyDescent="0.25">
      <c r="A1364" t="s">
        <v>253</v>
      </c>
      <c r="B1364">
        <v>15</v>
      </c>
      <c r="C1364" t="s">
        <v>673</v>
      </c>
      <c r="D1364">
        <v>1506807</v>
      </c>
      <c r="E1364" t="s">
        <v>747</v>
      </c>
      <c r="F1364" t="s">
        <v>1651</v>
      </c>
      <c r="G1364">
        <v>15169537</v>
      </c>
      <c r="H1364">
        <v>20</v>
      </c>
      <c r="I1364">
        <v>34.392763233038501</v>
      </c>
      <c r="J1364">
        <v>1</v>
      </c>
      <c r="K1364">
        <v>0</v>
      </c>
      <c r="L1364">
        <v>0</v>
      </c>
      <c r="M1364">
        <v>1</v>
      </c>
      <c r="N1364">
        <v>0</v>
      </c>
      <c r="O1364">
        <v>0</v>
      </c>
      <c r="P1364">
        <v>0</v>
      </c>
      <c r="Q1364">
        <v>0</v>
      </c>
      <c r="R1364">
        <v>450</v>
      </c>
      <c r="S1364">
        <v>1800</v>
      </c>
      <c r="T1364" s="8">
        <v>2250</v>
      </c>
      <c r="U1364">
        <v>0.80244421017560497</v>
      </c>
      <c r="V1364" s="2">
        <f>5312260-SUM($T$2:T1364)</f>
        <v>1626040</v>
      </c>
      <c r="W1364" t="str">
        <f t="shared" si="21"/>
        <v>Sim</v>
      </c>
    </row>
    <row r="1365" spans="1:23" x14ac:dyDescent="0.25">
      <c r="A1365" t="s">
        <v>62</v>
      </c>
      <c r="B1365">
        <v>21</v>
      </c>
      <c r="C1365" t="s">
        <v>63</v>
      </c>
      <c r="D1365">
        <v>2105476</v>
      </c>
      <c r="E1365" t="s">
        <v>127</v>
      </c>
      <c r="F1365" t="s">
        <v>1652</v>
      </c>
      <c r="G1365">
        <v>21116482</v>
      </c>
      <c r="H1365">
        <v>2</v>
      </c>
      <c r="I1365">
        <v>34.409015100338799</v>
      </c>
      <c r="J1365">
        <v>0</v>
      </c>
      <c r="K1365">
        <v>1</v>
      </c>
      <c r="L1365">
        <v>0</v>
      </c>
      <c r="M1365">
        <v>1</v>
      </c>
      <c r="N1365">
        <v>0</v>
      </c>
      <c r="O1365">
        <v>0</v>
      </c>
      <c r="P1365">
        <v>0</v>
      </c>
      <c r="Q1365">
        <v>0</v>
      </c>
      <c r="R1365">
        <v>378</v>
      </c>
      <c r="S1365">
        <v>1512</v>
      </c>
      <c r="T1365" s="8">
        <v>1890</v>
      </c>
      <c r="U1365">
        <v>0.80204836379214905</v>
      </c>
      <c r="V1365" s="2">
        <f>5312260-SUM($T$2:T1365)</f>
        <v>1624150</v>
      </c>
      <c r="W1365" t="str">
        <f t="shared" si="21"/>
        <v>Sim</v>
      </c>
    </row>
    <row r="1366" spans="1:23" x14ac:dyDescent="0.25">
      <c r="A1366" t="s">
        <v>62</v>
      </c>
      <c r="B1366">
        <v>21</v>
      </c>
      <c r="C1366" t="s">
        <v>63</v>
      </c>
      <c r="D1366">
        <v>2102325</v>
      </c>
      <c r="E1366" t="s">
        <v>1041</v>
      </c>
      <c r="F1366" t="s">
        <v>1653</v>
      </c>
      <c r="G1366">
        <v>21279055</v>
      </c>
      <c r="H1366">
        <v>127</v>
      </c>
      <c r="I1366">
        <v>34.409459391529602</v>
      </c>
      <c r="J1366">
        <v>1</v>
      </c>
      <c r="K1366">
        <v>0</v>
      </c>
      <c r="L1366">
        <v>0</v>
      </c>
      <c r="M1366">
        <v>1</v>
      </c>
      <c r="N1366">
        <v>0</v>
      </c>
      <c r="O1366">
        <v>0</v>
      </c>
      <c r="P1366">
        <v>0</v>
      </c>
      <c r="Q1366">
        <v>0</v>
      </c>
      <c r="R1366">
        <v>740</v>
      </c>
      <c r="S1366">
        <v>2960</v>
      </c>
      <c r="T1366" s="8">
        <v>3700</v>
      </c>
      <c r="U1366">
        <v>0.80203754220113899</v>
      </c>
      <c r="V1366" s="2">
        <f>5312260-SUM($T$2:T1366)</f>
        <v>1620450</v>
      </c>
      <c r="W1366" t="str">
        <f t="shared" si="21"/>
        <v>Sim</v>
      </c>
    </row>
    <row r="1367" spans="1:23" x14ac:dyDescent="0.25">
      <c r="A1367" t="s">
        <v>62</v>
      </c>
      <c r="B1367">
        <v>23</v>
      </c>
      <c r="C1367" t="s">
        <v>144</v>
      </c>
      <c r="D1367">
        <v>2306405</v>
      </c>
      <c r="E1367" t="s">
        <v>1077</v>
      </c>
      <c r="F1367" t="s">
        <v>1654</v>
      </c>
      <c r="G1367">
        <v>23259906</v>
      </c>
      <c r="H1367">
        <v>70</v>
      </c>
      <c r="I1367">
        <v>34.409459391529602</v>
      </c>
      <c r="J1367">
        <v>1</v>
      </c>
      <c r="K1367">
        <v>0</v>
      </c>
      <c r="L1367">
        <v>0</v>
      </c>
      <c r="M1367">
        <v>1</v>
      </c>
      <c r="N1367">
        <v>1</v>
      </c>
      <c r="O1367">
        <v>1</v>
      </c>
      <c r="P1367">
        <v>0</v>
      </c>
      <c r="Q1367">
        <v>0</v>
      </c>
      <c r="R1367">
        <v>650</v>
      </c>
      <c r="S1367">
        <v>2600</v>
      </c>
      <c r="T1367" s="8">
        <v>3250</v>
      </c>
      <c r="U1367">
        <v>0.80203754220113899</v>
      </c>
      <c r="V1367" s="2">
        <f>5312260-SUM($T$2:T1367)</f>
        <v>1617200</v>
      </c>
      <c r="W1367" t="str">
        <f t="shared" si="21"/>
        <v>Sim</v>
      </c>
    </row>
    <row r="1368" spans="1:23" x14ac:dyDescent="0.25">
      <c r="A1368" t="s">
        <v>253</v>
      </c>
      <c r="B1368">
        <v>13</v>
      </c>
      <c r="C1368" t="s">
        <v>352</v>
      </c>
      <c r="D1368">
        <v>1300805</v>
      </c>
      <c r="E1368" t="s">
        <v>392</v>
      </c>
      <c r="F1368" t="s">
        <v>1655</v>
      </c>
      <c r="G1368">
        <v>13106104</v>
      </c>
      <c r="H1368">
        <v>23</v>
      </c>
      <c r="I1368">
        <v>34.409459391529602</v>
      </c>
      <c r="J1368">
        <v>1</v>
      </c>
      <c r="K1368">
        <v>0</v>
      </c>
      <c r="L1368">
        <v>0</v>
      </c>
      <c r="M1368">
        <v>1</v>
      </c>
      <c r="N1368">
        <v>1</v>
      </c>
      <c r="O1368">
        <v>0</v>
      </c>
      <c r="P1368">
        <v>0</v>
      </c>
      <c r="Q1368">
        <v>0</v>
      </c>
      <c r="R1368">
        <v>462</v>
      </c>
      <c r="S1368">
        <v>1848</v>
      </c>
      <c r="T1368" s="8">
        <v>2310</v>
      </c>
      <c r="U1368">
        <v>0.80203754220113899</v>
      </c>
      <c r="V1368" s="2">
        <f>5312260-SUM($T$2:T1368)</f>
        <v>1614890</v>
      </c>
      <c r="W1368" t="str">
        <f t="shared" si="21"/>
        <v>Sim</v>
      </c>
    </row>
    <row r="1369" spans="1:23" x14ac:dyDescent="0.25">
      <c r="A1369" t="s">
        <v>253</v>
      </c>
      <c r="B1369">
        <v>14</v>
      </c>
      <c r="C1369" t="s">
        <v>575</v>
      </c>
      <c r="D1369">
        <v>1400407</v>
      </c>
      <c r="E1369" t="s">
        <v>615</v>
      </c>
      <c r="F1369" t="s">
        <v>1656</v>
      </c>
      <c r="G1369">
        <v>14008912</v>
      </c>
      <c r="H1369">
        <v>15</v>
      </c>
      <c r="I1369">
        <v>34.409459391529602</v>
      </c>
      <c r="J1369">
        <v>1</v>
      </c>
      <c r="K1369">
        <v>0</v>
      </c>
      <c r="L1369">
        <v>0</v>
      </c>
      <c r="M1369">
        <v>1</v>
      </c>
      <c r="N1369">
        <v>0</v>
      </c>
      <c r="O1369">
        <v>0</v>
      </c>
      <c r="P1369">
        <v>0</v>
      </c>
      <c r="Q1369">
        <v>0</v>
      </c>
      <c r="R1369">
        <v>430</v>
      </c>
      <c r="S1369">
        <v>1720</v>
      </c>
      <c r="T1369" s="8">
        <v>2150</v>
      </c>
      <c r="U1369">
        <v>0.80203754220113899</v>
      </c>
      <c r="V1369" s="2">
        <f>5312260-SUM($T$2:T1369)</f>
        <v>1612740</v>
      </c>
      <c r="W1369" t="str">
        <f t="shared" si="21"/>
        <v>Sim</v>
      </c>
    </row>
    <row r="1370" spans="1:23" x14ac:dyDescent="0.25">
      <c r="A1370" t="s">
        <v>253</v>
      </c>
      <c r="B1370">
        <v>14</v>
      </c>
      <c r="C1370" t="s">
        <v>575</v>
      </c>
      <c r="D1370">
        <v>1400407</v>
      </c>
      <c r="E1370" t="s">
        <v>615</v>
      </c>
      <c r="F1370" t="s">
        <v>1657</v>
      </c>
      <c r="G1370">
        <v>14008750</v>
      </c>
      <c r="H1370">
        <v>8</v>
      </c>
      <c r="I1370">
        <v>34.409459391529602</v>
      </c>
      <c r="J1370">
        <v>1</v>
      </c>
      <c r="K1370">
        <v>0</v>
      </c>
      <c r="L1370">
        <v>0</v>
      </c>
      <c r="M1370">
        <v>1</v>
      </c>
      <c r="N1370">
        <v>0</v>
      </c>
      <c r="O1370">
        <v>0</v>
      </c>
      <c r="P1370">
        <v>0</v>
      </c>
      <c r="Q1370">
        <v>0</v>
      </c>
      <c r="R1370">
        <v>402</v>
      </c>
      <c r="S1370">
        <v>1608</v>
      </c>
      <c r="T1370" s="8">
        <v>2010</v>
      </c>
      <c r="U1370">
        <v>0.80203754220113899</v>
      </c>
      <c r="V1370" s="2">
        <f>5312260-SUM($T$2:T1370)</f>
        <v>1610730</v>
      </c>
      <c r="W1370" t="str">
        <f t="shared" si="21"/>
        <v>Sim</v>
      </c>
    </row>
    <row r="1371" spans="1:23" x14ac:dyDescent="0.25">
      <c r="A1371" t="s">
        <v>253</v>
      </c>
      <c r="B1371">
        <v>14</v>
      </c>
      <c r="C1371" t="s">
        <v>575</v>
      </c>
      <c r="D1371">
        <v>1400407</v>
      </c>
      <c r="E1371" t="s">
        <v>615</v>
      </c>
      <c r="F1371" t="s">
        <v>1658</v>
      </c>
      <c r="G1371">
        <v>14008815</v>
      </c>
      <c r="H1371">
        <v>14</v>
      </c>
      <c r="I1371">
        <v>34.409459391529602</v>
      </c>
      <c r="J1371">
        <v>1</v>
      </c>
      <c r="K1371">
        <v>0</v>
      </c>
      <c r="L1371">
        <v>0</v>
      </c>
      <c r="M1371">
        <v>1</v>
      </c>
      <c r="N1371">
        <v>0</v>
      </c>
      <c r="O1371">
        <v>0</v>
      </c>
      <c r="P1371">
        <v>0</v>
      </c>
      <c r="Q1371">
        <v>0</v>
      </c>
      <c r="R1371">
        <v>426</v>
      </c>
      <c r="S1371">
        <v>1704</v>
      </c>
      <c r="T1371" s="8">
        <v>2130</v>
      </c>
      <c r="U1371">
        <v>0.80203754220113899</v>
      </c>
      <c r="V1371" s="2">
        <f>5312260-SUM($T$2:T1371)</f>
        <v>1608600</v>
      </c>
      <c r="W1371" t="str">
        <f t="shared" si="21"/>
        <v>Sim</v>
      </c>
    </row>
    <row r="1372" spans="1:23" x14ac:dyDescent="0.25">
      <c r="A1372" t="s">
        <v>253</v>
      </c>
      <c r="B1372">
        <v>14</v>
      </c>
      <c r="C1372" t="s">
        <v>575</v>
      </c>
      <c r="D1372">
        <v>1400407</v>
      </c>
      <c r="E1372" t="s">
        <v>615</v>
      </c>
      <c r="F1372" t="s">
        <v>1659</v>
      </c>
      <c r="G1372">
        <v>14007517</v>
      </c>
      <c r="H1372">
        <v>51</v>
      </c>
      <c r="I1372">
        <v>34.409459391529602</v>
      </c>
      <c r="J1372">
        <v>1</v>
      </c>
      <c r="K1372">
        <v>0</v>
      </c>
      <c r="L1372">
        <v>0</v>
      </c>
      <c r="M1372">
        <v>1</v>
      </c>
      <c r="N1372">
        <v>0</v>
      </c>
      <c r="O1372">
        <v>0</v>
      </c>
      <c r="P1372">
        <v>0</v>
      </c>
      <c r="Q1372">
        <v>0</v>
      </c>
      <c r="R1372">
        <v>574</v>
      </c>
      <c r="S1372">
        <v>2296</v>
      </c>
      <c r="T1372" s="8">
        <v>2870</v>
      </c>
      <c r="U1372">
        <v>0.80203754220113899</v>
      </c>
      <c r="V1372" s="2">
        <f>5312260-SUM($T$2:T1372)</f>
        <v>1605730</v>
      </c>
      <c r="W1372" t="str">
        <f t="shared" si="21"/>
        <v>Sim</v>
      </c>
    </row>
    <row r="1373" spans="1:23" x14ac:dyDescent="0.25">
      <c r="A1373" t="s">
        <v>253</v>
      </c>
      <c r="B1373">
        <v>13</v>
      </c>
      <c r="C1373" t="s">
        <v>352</v>
      </c>
      <c r="D1373">
        <v>1303007</v>
      </c>
      <c r="E1373" t="s">
        <v>473</v>
      </c>
      <c r="F1373" t="s">
        <v>1660</v>
      </c>
      <c r="G1373">
        <v>13088459</v>
      </c>
      <c r="H1373">
        <v>56</v>
      </c>
      <c r="I1373">
        <v>34.409529513443303</v>
      </c>
      <c r="J1373">
        <v>1</v>
      </c>
      <c r="K1373">
        <v>0</v>
      </c>
      <c r="L1373">
        <v>0</v>
      </c>
      <c r="M1373">
        <v>1</v>
      </c>
      <c r="N1373">
        <v>0</v>
      </c>
      <c r="O1373">
        <v>0</v>
      </c>
      <c r="P1373">
        <v>0</v>
      </c>
      <c r="Q1373">
        <v>0</v>
      </c>
      <c r="R1373">
        <v>594</v>
      </c>
      <c r="S1373">
        <v>2376</v>
      </c>
      <c r="T1373" s="8">
        <v>2970</v>
      </c>
      <c r="U1373">
        <v>0.80203583424319103</v>
      </c>
      <c r="V1373" s="2">
        <f>5312260-SUM($T$2:T1373)</f>
        <v>1602760</v>
      </c>
      <c r="W1373" t="str">
        <f t="shared" si="21"/>
        <v>Sim</v>
      </c>
    </row>
    <row r="1374" spans="1:23" x14ac:dyDescent="0.25">
      <c r="A1374" t="s">
        <v>253</v>
      </c>
      <c r="B1374">
        <v>12</v>
      </c>
      <c r="C1374" t="s">
        <v>272</v>
      </c>
      <c r="D1374">
        <v>1200203</v>
      </c>
      <c r="E1374" t="s">
        <v>283</v>
      </c>
      <c r="F1374" t="s">
        <v>1661</v>
      </c>
      <c r="G1374">
        <v>12000841</v>
      </c>
      <c r="H1374">
        <v>7</v>
      </c>
      <c r="I1374">
        <v>34.420800862212602</v>
      </c>
      <c r="J1374">
        <v>0</v>
      </c>
      <c r="K1374">
        <v>1</v>
      </c>
      <c r="L1374">
        <v>0</v>
      </c>
      <c r="M1374">
        <v>1</v>
      </c>
      <c r="N1374">
        <v>0</v>
      </c>
      <c r="O1374">
        <v>0</v>
      </c>
      <c r="P1374">
        <v>0</v>
      </c>
      <c r="Q1374">
        <v>0</v>
      </c>
      <c r="R1374">
        <v>398</v>
      </c>
      <c r="S1374">
        <v>1592</v>
      </c>
      <c r="T1374" s="8">
        <v>1990</v>
      </c>
      <c r="U1374">
        <v>0.80176129824283304</v>
      </c>
      <c r="V1374" s="2">
        <f>5312260-SUM($T$2:T1374)</f>
        <v>1600770</v>
      </c>
      <c r="W1374" t="str">
        <f t="shared" si="21"/>
        <v>Sim</v>
      </c>
    </row>
    <row r="1375" spans="1:23" x14ac:dyDescent="0.25">
      <c r="A1375" t="s">
        <v>253</v>
      </c>
      <c r="B1375">
        <v>15</v>
      </c>
      <c r="C1375" t="s">
        <v>673</v>
      </c>
      <c r="D1375">
        <v>1506807</v>
      </c>
      <c r="E1375" t="s">
        <v>747</v>
      </c>
      <c r="F1375" t="s">
        <v>1662</v>
      </c>
      <c r="G1375">
        <v>15014550</v>
      </c>
      <c r="H1375">
        <v>63</v>
      </c>
      <c r="I1375">
        <v>34.420800862212602</v>
      </c>
      <c r="J1375">
        <v>1</v>
      </c>
      <c r="K1375">
        <v>0</v>
      </c>
      <c r="L1375">
        <v>0</v>
      </c>
      <c r="M1375">
        <v>1</v>
      </c>
      <c r="N1375">
        <v>0</v>
      </c>
      <c r="O1375">
        <v>1</v>
      </c>
      <c r="P1375">
        <v>0</v>
      </c>
      <c r="Q1375">
        <v>0</v>
      </c>
      <c r="R1375">
        <v>622</v>
      </c>
      <c r="S1375">
        <v>2488</v>
      </c>
      <c r="T1375" s="8">
        <v>3110</v>
      </c>
      <c r="U1375">
        <v>0.80176129824283304</v>
      </c>
      <c r="V1375" s="2">
        <f>5312260-SUM($T$2:T1375)</f>
        <v>1597660</v>
      </c>
      <c r="W1375" t="str">
        <f t="shared" si="21"/>
        <v>Sim</v>
      </c>
    </row>
    <row r="1376" spans="1:23" x14ac:dyDescent="0.25">
      <c r="A1376" t="s">
        <v>253</v>
      </c>
      <c r="B1376">
        <v>15</v>
      </c>
      <c r="C1376" t="s">
        <v>673</v>
      </c>
      <c r="D1376">
        <v>1506807</v>
      </c>
      <c r="E1376" t="s">
        <v>747</v>
      </c>
      <c r="F1376" t="s">
        <v>1663</v>
      </c>
      <c r="G1376">
        <v>15590550</v>
      </c>
      <c r="H1376">
        <v>21</v>
      </c>
      <c r="I1376">
        <v>34.420800862212602</v>
      </c>
      <c r="J1376">
        <v>1</v>
      </c>
      <c r="K1376">
        <v>0</v>
      </c>
      <c r="L1376">
        <v>0</v>
      </c>
      <c r="M1376">
        <v>1</v>
      </c>
      <c r="N1376">
        <v>0</v>
      </c>
      <c r="O1376">
        <v>0</v>
      </c>
      <c r="P1376">
        <v>0</v>
      </c>
      <c r="Q1376">
        <v>0</v>
      </c>
      <c r="R1376">
        <v>454</v>
      </c>
      <c r="S1376">
        <v>1816</v>
      </c>
      <c r="T1376" s="8">
        <v>2270</v>
      </c>
      <c r="U1376">
        <v>0.80176129824283304</v>
      </c>
      <c r="V1376" s="2">
        <f>5312260-SUM($T$2:T1376)</f>
        <v>1595390</v>
      </c>
      <c r="W1376" t="str">
        <f t="shared" si="21"/>
        <v>Sim</v>
      </c>
    </row>
    <row r="1377" spans="1:23" x14ac:dyDescent="0.25">
      <c r="A1377" t="s">
        <v>253</v>
      </c>
      <c r="B1377">
        <v>15</v>
      </c>
      <c r="C1377" t="s">
        <v>673</v>
      </c>
      <c r="D1377">
        <v>1506807</v>
      </c>
      <c r="E1377" t="s">
        <v>747</v>
      </c>
      <c r="F1377" t="s">
        <v>1664</v>
      </c>
      <c r="G1377">
        <v>15165108</v>
      </c>
      <c r="H1377">
        <v>38</v>
      </c>
      <c r="I1377">
        <v>34.420800862212602</v>
      </c>
      <c r="J1377">
        <v>1</v>
      </c>
      <c r="K1377">
        <v>0</v>
      </c>
      <c r="L1377">
        <v>0</v>
      </c>
      <c r="M1377">
        <v>1</v>
      </c>
      <c r="N1377">
        <v>0</v>
      </c>
      <c r="O1377">
        <v>0</v>
      </c>
      <c r="P1377">
        <v>0</v>
      </c>
      <c r="Q1377">
        <v>0</v>
      </c>
      <c r="R1377">
        <v>522</v>
      </c>
      <c r="S1377">
        <v>2088</v>
      </c>
      <c r="T1377" s="8">
        <v>2610</v>
      </c>
      <c r="U1377">
        <v>0.80176129824283304</v>
      </c>
      <c r="V1377" s="2">
        <f>5312260-SUM($T$2:T1377)</f>
        <v>1592780</v>
      </c>
      <c r="W1377" t="str">
        <f t="shared" si="21"/>
        <v>Sim</v>
      </c>
    </row>
    <row r="1378" spans="1:23" x14ac:dyDescent="0.25">
      <c r="A1378" t="s">
        <v>253</v>
      </c>
      <c r="B1378">
        <v>15</v>
      </c>
      <c r="C1378" t="s">
        <v>673</v>
      </c>
      <c r="D1378">
        <v>1506807</v>
      </c>
      <c r="E1378" t="s">
        <v>747</v>
      </c>
      <c r="F1378" t="s">
        <v>1665</v>
      </c>
      <c r="G1378">
        <v>15160327</v>
      </c>
      <c r="H1378">
        <v>17</v>
      </c>
      <c r="I1378">
        <v>34.420800862212602</v>
      </c>
      <c r="J1378">
        <v>1</v>
      </c>
      <c r="K1378">
        <v>0</v>
      </c>
      <c r="L1378">
        <v>0</v>
      </c>
      <c r="M1378">
        <v>1</v>
      </c>
      <c r="N1378">
        <v>0</v>
      </c>
      <c r="O1378">
        <v>1</v>
      </c>
      <c r="P1378">
        <v>0</v>
      </c>
      <c r="Q1378">
        <v>0</v>
      </c>
      <c r="R1378">
        <v>438</v>
      </c>
      <c r="S1378">
        <v>1752</v>
      </c>
      <c r="T1378" s="8">
        <v>2190</v>
      </c>
      <c r="U1378">
        <v>0.80176129824283304</v>
      </c>
      <c r="V1378" s="2">
        <f>5312260-SUM($T$2:T1378)</f>
        <v>1590590</v>
      </c>
      <c r="W1378" t="str">
        <f t="shared" si="21"/>
        <v>Sim</v>
      </c>
    </row>
    <row r="1379" spans="1:23" x14ac:dyDescent="0.25">
      <c r="A1379" t="s">
        <v>253</v>
      </c>
      <c r="B1379">
        <v>13</v>
      </c>
      <c r="C1379" t="s">
        <v>352</v>
      </c>
      <c r="D1379">
        <v>1303809</v>
      </c>
      <c r="E1379" t="s">
        <v>512</v>
      </c>
      <c r="F1379" t="s">
        <v>1666</v>
      </c>
      <c r="G1379">
        <v>13086421</v>
      </c>
      <c r="H1379">
        <v>36</v>
      </c>
      <c r="I1379">
        <v>34.436420354104698</v>
      </c>
      <c r="J1379">
        <v>1</v>
      </c>
      <c r="K1379">
        <v>0</v>
      </c>
      <c r="L1379">
        <v>0</v>
      </c>
      <c r="M1379">
        <v>1</v>
      </c>
      <c r="N1379">
        <v>0</v>
      </c>
      <c r="O1379">
        <v>0</v>
      </c>
      <c r="P1379">
        <v>0</v>
      </c>
      <c r="Q1379">
        <v>0</v>
      </c>
      <c r="R1379">
        <v>514</v>
      </c>
      <c r="S1379">
        <v>2056</v>
      </c>
      <c r="T1379" s="8">
        <v>2570</v>
      </c>
      <c r="U1379">
        <v>0.80138085461363895</v>
      </c>
      <c r="V1379" s="2">
        <f>5312260-SUM($T$2:T1379)</f>
        <v>1588020</v>
      </c>
      <c r="W1379" t="str">
        <f t="shared" si="21"/>
        <v>Sim</v>
      </c>
    </row>
    <row r="1380" spans="1:23" x14ac:dyDescent="0.25">
      <c r="A1380" t="s">
        <v>253</v>
      </c>
      <c r="B1380">
        <v>13</v>
      </c>
      <c r="C1380" t="s">
        <v>352</v>
      </c>
      <c r="D1380">
        <v>1303809</v>
      </c>
      <c r="E1380" t="s">
        <v>512</v>
      </c>
      <c r="F1380" t="s">
        <v>1667</v>
      </c>
      <c r="G1380">
        <v>13092081</v>
      </c>
      <c r="H1380">
        <v>316</v>
      </c>
      <c r="I1380">
        <v>34.436420354104698</v>
      </c>
      <c r="J1380">
        <v>1</v>
      </c>
      <c r="K1380">
        <v>0</v>
      </c>
      <c r="L1380">
        <v>0</v>
      </c>
      <c r="M1380">
        <v>1</v>
      </c>
      <c r="N1380">
        <v>1</v>
      </c>
      <c r="O1380">
        <v>1</v>
      </c>
      <c r="P1380">
        <v>0</v>
      </c>
      <c r="Q1380">
        <v>0</v>
      </c>
      <c r="R1380">
        <v>740</v>
      </c>
      <c r="S1380">
        <v>2960</v>
      </c>
      <c r="T1380" s="8">
        <v>3700</v>
      </c>
      <c r="U1380">
        <v>0.80138085461363895</v>
      </c>
      <c r="V1380" s="2">
        <f>5312260-SUM($T$2:T1380)</f>
        <v>1584320</v>
      </c>
      <c r="W1380" t="str">
        <f t="shared" si="21"/>
        <v>Sim</v>
      </c>
    </row>
    <row r="1381" spans="1:23" x14ac:dyDescent="0.25">
      <c r="A1381" t="s">
        <v>62</v>
      </c>
      <c r="B1381">
        <v>21</v>
      </c>
      <c r="C1381" t="s">
        <v>63</v>
      </c>
      <c r="D1381">
        <v>2100956</v>
      </c>
      <c r="E1381" t="s">
        <v>70</v>
      </c>
      <c r="F1381" t="s">
        <v>1668</v>
      </c>
      <c r="G1381">
        <v>21193847</v>
      </c>
      <c r="H1381">
        <v>252</v>
      </c>
      <c r="I1381">
        <v>34.448540356663401</v>
      </c>
      <c r="J1381">
        <v>0</v>
      </c>
      <c r="K1381">
        <v>1</v>
      </c>
      <c r="L1381">
        <v>0</v>
      </c>
      <c r="M1381">
        <v>1</v>
      </c>
      <c r="N1381">
        <v>0</v>
      </c>
      <c r="O1381">
        <v>0</v>
      </c>
      <c r="P1381">
        <v>0</v>
      </c>
      <c r="Q1381">
        <v>0</v>
      </c>
      <c r="R1381">
        <v>740</v>
      </c>
      <c r="S1381">
        <v>2960</v>
      </c>
      <c r="T1381" s="8">
        <v>3700</v>
      </c>
      <c r="U1381">
        <v>0.80108564797112403</v>
      </c>
      <c r="V1381" s="2">
        <f>5312260-SUM($T$2:T1381)</f>
        <v>1580620</v>
      </c>
      <c r="W1381" t="str">
        <f t="shared" si="21"/>
        <v>Sim</v>
      </c>
    </row>
    <row r="1382" spans="1:23" x14ac:dyDescent="0.25">
      <c r="A1382" t="s">
        <v>253</v>
      </c>
      <c r="B1382">
        <v>13</v>
      </c>
      <c r="C1382" t="s">
        <v>352</v>
      </c>
      <c r="D1382">
        <v>1301407</v>
      </c>
      <c r="E1382" t="s">
        <v>410</v>
      </c>
      <c r="F1382" t="s">
        <v>1669</v>
      </c>
      <c r="G1382">
        <v>13078151</v>
      </c>
      <c r="H1382">
        <v>73</v>
      </c>
      <c r="I1382">
        <v>34.448540356663401</v>
      </c>
      <c r="J1382">
        <v>1</v>
      </c>
      <c r="K1382">
        <v>0</v>
      </c>
      <c r="L1382">
        <v>0</v>
      </c>
      <c r="M1382">
        <v>1</v>
      </c>
      <c r="N1382">
        <v>0</v>
      </c>
      <c r="O1382">
        <v>0</v>
      </c>
      <c r="P1382">
        <v>0</v>
      </c>
      <c r="Q1382">
        <v>0</v>
      </c>
      <c r="R1382">
        <v>662</v>
      </c>
      <c r="S1382">
        <v>2648</v>
      </c>
      <c r="T1382" s="8">
        <v>3310</v>
      </c>
      <c r="U1382">
        <v>0.80108564797112403</v>
      </c>
      <c r="V1382" s="2">
        <f>5312260-SUM($T$2:T1382)</f>
        <v>1577310</v>
      </c>
      <c r="W1382" t="str">
        <f t="shared" si="21"/>
        <v>Sim</v>
      </c>
    </row>
    <row r="1383" spans="1:23" x14ac:dyDescent="0.25">
      <c r="A1383" t="s">
        <v>253</v>
      </c>
      <c r="B1383">
        <v>13</v>
      </c>
      <c r="C1383" t="s">
        <v>352</v>
      </c>
      <c r="D1383">
        <v>1300201</v>
      </c>
      <c r="E1383" t="s">
        <v>356</v>
      </c>
      <c r="F1383" t="s">
        <v>1670</v>
      </c>
      <c r="G1383">
        <v>13004620</v>
      </c>
      <c r="H1383">
        <v>20</v>
      </c>
      <c r="I1383">
        <v>34.458487529868201</v>
      </c>
      <c r="J1383">
        <v>1</v>
      </c>
      <c r="K1383">
        <v>0</v>
      </c>
      <c r="L1383">
        <v>0</v>
      </c>
      <c r="M1383">
        <v>1</v>
      </c>
      <c r="N1383">
        <v>0</v>
      </c>
      <c r="O1383">
        <v>0</v>
      </c>
      <c r="P1383">
        <v>0</v>
      </c>
      <c r="Q1383">
        <v>0</v>
      </c>
      <c r="R1383">
        <v>450</v>
      </c>
      <c r="S1383">
        <v>1800</v>
      </c>
      <c r="T1383" s="8">
        <v>2250</v>
      </c>
      <c r="U1383">
        <v>0.80084336488660401</v>
      </c>
      <c r="V1383" s="2">
        <f>5312260-SUM($T$2:T1383)</f>
        <v>1575060</v>
      </c>
      <c r="W1383" t="str">
        <f t="shared" si="21"/>
        <v>Sim</v>
      </c>
    </row>
    <row r="1384" spans="1:23" x14ac:dyDescent="0.25">
      <c r="A1384" t="s">
        <v>253</v>
      </c>
      <c r="B1384">
        <v>13</v>
      </c>
      <c r="C1384" t="s">
        <v>352</v>
      </c>
      <c r="D1384">
        <v>1302801</v>
      </c>
      <c r="E1384" t="s">
        <v>468</v>
      </c>
      <c r="F1384" t="s">
        <v>1368</v>
      </c>
      <c r="G1384">
        <v>13076426</v>
      </c>
      <c r="H1384">
        <v>22</v>
      </c>
      <c r="I1384">
        <v>34.458487529868201</v>
      </c>
      <c r="J1384">
        <v>1</v>
      </c>
      <c r="K1384">
        <v>0</v>
      </c>
      <c r="L1384">
        <v>0</v>
      </c>
      <c r="M1384">
        <v>1</v>
      </c>
      <c r="N1384">
        <v>0</v>
      </c>
      <c r="O1384">
        <v>0</v>
      </c>
      <c r="P1384">
        <v>0</v>
      </c>
      <c r="Q1384">
        <v>0</v>
      </c>
      <c r="R1384">
        <v>458</v>
      </c>
      <c r="S1384">
        <v>1832</v>
      </c>
      <c r="T1384" s="8">
        <v>2290</v>
      </c>
      <c r="U1384">
        <v>0.80084336488660401</v>
      </c>
      <c r="V1384" s="2">
        <f>5312260-SUM($T$2:T1384)</f>
        <v>1572770</v>
      </c>
      <c r="W1384" t="str">
        <f t="shared" si="21"/>
        <v>Sim</v>
      </c>
    </row>
    <row r="1385" spans="1:23" x14ac:dyDescent="0.25">
      <c r="A1385" t="s">
        <v>253</v>
      </c>
      <c r="B1385">
        <v>13</v>
      </c>
      <c r="C1385" t="s">
        <v>352</v>
      </c>
      <c r="D1385">
        <v>1300805</v>
      </c>
      <c r="E1385" t="s">
        <v>392</v>
      </c>
      <c r="F1385" t="s">
        <v>1585</v>
      </c>
      <c r="G1385">
        <v>13066056</v>
      </c>
      <c r="H1385">
        <v>20</v>
      </c>
      <c r="I1385">
        <v>34.464029835738501</v>
      </c>
      <c r="J1385">
        <v>1</v>
      </c>
      <c r="K1385">
        <v>0</v>
      </c>
      <c r="L1385">
        <v>0</v>
      </c>
      <c r="M1385">
        <v>1</v>
      </c>
      <c r="N1385">
        <v>1</v>
      </c>
      <c r="O1385">
        <v>0</v>
      </c>
      <c r="P1385">
        <v>0</v>
      </c>
      <c r="Q1385">
        <v>0</v>
      </c>
      <c r="R1385">
        <v>450</v>
      </c>
      <c r="S1385">
        <v>1800</v>
      </c>
      <c r="T1385" s="8">
        <v>2250</v>
      </c>
      <c r="U1385">
        <v>0.80070837106132697</v>
      </c>
      <c r="V1385" s="2">
        <f>5312260-SUM($T$2:T1385)</f>
        <v>1570520</v>
      </c>
      <c r="W1385" t="str">
        <f t="shared" si="21"/>
        <v>Sim</v>
      </c>
    </row>
    <row r="1386" spans="1:23" x14ac:dyDescent="0.25">
      <c r="A1386" t="s">
        <v>253</v>
      </c>
      <c r="B1386">
        <v>13</v>
      </c>
      <c r="C1386" t="s">
        <v>352</v>
      </c>
      <c r="D1386">
        <v>1302306</v>
      </c>
      <c r="E1386" t="s">
        <v>437</v>
      </c>
      <c r="F1386" t="s">
        <v>1556</v>
      </c>
      <c r="G1386">
        <v>13006860</v>
      </c>
      <c r="H1386">
        <v>28</v>
      </c>
      <c r="I1386">
        <v>34.464029835738501</v>
      </c>
      <c r="J1386">
        <v>1</v>
      </c>
      <c r="K1386">
        <v>0</v>
      </c>
      <c r="L1386">
        <v>0</v>
      </c>
      <c r="M1386">
        <v>1</v>
      </c>
      <c r="N1386">
        <v>0</v>
      </c>
      <c r="O1386">
        <v>0</v>
      </c>
      <c r="P1386">
        <v>0</v>
      </c>
      <c r="Q1386">
        <v>0</v>
      </c>
      <c r="R1386">
        <v>482</v>
      </c>
      <c r="S1386">
        <v>1928</v>
      </c>
      <c r="T1386" s="8">
        <v>2410</v>
      </c>
      <c r="U1386">
        <v>0.80070837106132697</v>
      </c>
      <c r="V1386" s="2">
        <f>5312260-SUM($T$2:T1386)</f>
        <v>1568110</v>
      </c>
      <c r="W1386" t="str">
        <f t="shared" si="21"/>
        <v>Sim</v>
      </c>
    </row>
    <row r="1387" spans="1:23" x14ac:dyDescent="0.25">
      <c r="A1387" t="s">
        <v>253</v>
      </c>
      <c r="B1387">
        <v>13</v>
      </c>
      <c r="C1387" t="s">
        <v>352</v>
      </c>
      <c r="D1387">
        <v>1303502</v>
      </c>
      <c r="E1387" t="s">
        <v>477</v>
      </c>
      <c r="F1387" t="s">
        <v>1671</v>
      </c>
      <c r="G1387">
        <v>13094947</v>
      </c>
      <c r="H1387">
        <v>23</v>
      </c>
      <c r="I1387">
        <v>34.464029835738501</v>
      </c>
      <c r="J1387">
        <v>1</v>
      </c>
      <c r="K1387">
        <v>0</v>
      </c>
      <c r="L1387">
        <v>0</v>
      </c>
      <c r="M1387">
        <v>1</v>
      </c>
      <c r="N1387">
        <v>0</v>
      </c>
      <c r="O1387">
        <v>0</v>
      </c>
      <c r="P1387">
        <v>0</v>
      </c>
      <c r="Q1387">
        <v>0</v>
      </c>
      <c r="R1387">
        <v>462</v>
      </c>
      <c r="S1387">
        <v>1848</v>
      </c>
      <c r="T1387" s="8">
        <v>2310</v>
      </c>
      <c r="U1387">
        <v>0.80070837106132697</v>
      </c>
      <c r="V1387" s="2">
        <f>5312260-SUM($T$2:T1387)</f>
        <v>1565800</v>
      </c>
      <c r="W1387" t="str">
        <f t="shared" si="21"/>
        <v>Sim</v>
      </c>
    </row>
    <row r="1388" spans="1:23" x14ac:dyDescent="0.25">
      <c r="A1388" t="s">
        <v>62</v>
      </c>
      <c r="B1388">
        <v>21</v>
      </c>
      <c r="C1388" t="s">
        <v>63</v>
      </c>
      <c r="D1388">
        <v>2104800</v>
      </c>
      <c r="E1388" t="s">
        <v>115</v>
      </c>
      <c r="F1388" t="s">
        <v>1672</v>
      </c>
      <c r="G1388">
        <v>21275300</v>
      </c>
      <c r="H1388">
        <v>36</v>
      </c>
      <c r="I1388">
        <v>34.484064782376599</v>
      </c>
      <c r="J1388">
        <v>1</v>
      </c>
      <c r="K1388">
        <v>0</v>
      </c>
      <c r="L1388">
        <v>0</v>
      </c>
      <c r="M1388">
        <v>1</v>
      </c>
      <c r="N1388">
        <v>0</v>
      </c>
      <c r="O1388">
        <v>0</v>
      </c>
      <c r="P1388">
        <v>0</v>
      </c>
      <c r="Q1388">
        <v>0</v>
      </c>
      <c r="R1388">
        <v>514</v>
      </c>
      <c r="S1388">
        <v>2056</v>
      </c>
      <c r="T1388" s="8">
        <v>2570</v>
      </c>
      <c r="U1388">
        <v>0.80022038029553599</v>
      </c>
      <c r="V1388" s="2">
        <f>5312260-SUM($T$2:T1388)</f>
        <v>1563230</v>
      </c>
      <c r="W1388" t="str">
        <f t="shared" si="21"/>
        <v>Sim</v>
      </c>
    </row>
    <row r="1389" spans="1:23" x14ac:dyDescent="0.25">
      <c r="A1389" t="s">
        <v>253</v>
      </c>
      <c r="B1389">
        <v>13</v>
      </c>
      <c r="C1389" t="s">
        <v>352</v>
      </c>
      <c r="D1389">
        <v>1303809</v>
      </c>
      <c r="E1389" t="s">
        <v>512</v>
      </c>
      <c r="F1389" t="s">
        <v>1302</v>
      </c>
      <c r="G1389">
        <v>13086111</v>
      </c>
      <c r="H1389">
        <v>51</v>
      </c>
      <c r="I1389">
        <v>34.484064782376599</v>
      </c>
      <c r="J1389">
        <v>1</v>
      </c>
      <c r="K1389">
        <v>0</v>
      </c>
      <c r="L1389">
        <v>0</v>
      </c>
      <c r="M1389">
        <v>1</v>
      </c>
      <c r="N1389">
        <v>0</v>
      </c>
      <c r="O1389">
        <v>1</v>
      </c>
      <c r="P1389">
        <v>0</v>
      </c>
      <c r="Q1389">
        <v>0</v>
      </c>
      <c r="R1389">
        <v>574</v>
      </c>
      <c r="S1389">
        <v>2296</v>
      </c>
      <c r="T1389" s="8">
        <v>2870</v>
      </c>
      <c r="U1389">
        <v>0.80022038029553599</v>
      </c>
      <c r="V1389" s="2">
        <f>5312260-SUM($T$2:T1389)</f>
        <v>1560360</v>
      </c>
      <c r="W1389" t="str">
        <f t="shared" si="21"/>
        <v>Sim</v>
      </c>
    </row>
    <row r="1390" spans="1:23" x14ac:dyDescent="0.25">
      <c r="A1390" t="s">
        <v>253</v>
      </c>
      <c r="B1390">
        <v>17</v>
      </c>
      <c r="C1390" t="s">
        <v>785</v>
      </c>
      <c r="D1390">
        <v>1721109</v>
      </c>
      <c r="E1390" t="s">
        <v>795</v>
      </c>
      <c r="F1390" t="s">
        <v>1673</v>
      </c>
      <c r="G1390">
        <v>17044480</v>
      </c>
      <c r="H1390">
        <v>94</v>
      </c>
      <c r="I1390">
        <v>34.489035798232003</v>
      </c>
      <c r="J1390">
        <v>0</v>
      </c>
      <c r="K1390">
        <v>1</v>
      </c>
      <c r="L1390">
        <v>0</v>
      </c>
      <c r="M1390">
        <v>1</v>
      </c>
      <c r="N1390">
        <v>1</v>
      </c>
      <c r="O1390">
        <v>0</v>
      </c>
      <c r="P1390">
        <v>0</v>
      </c>
      <c r="Q1390">
        <v>0</v>
      </c>
      <c r="R1390">
        <v>740</v>
      </c>
      <c r="S1390">
        <v>2960</v>
      </c>
      <c r="T1390" s="8">
        <v>3700</v>
      </c>
      <c r="U1390">
        <v>0.80009930136890595</v>
      </c>
      <c r="V1390" s="2">
        <f>5312260-SUM($T$2:T1390)</f>
        <v>1556660</v>
      </c>
      <c r="W1390" t="str">
        <f t="shared" si="21"/>
        <v>Sim</v>
      </c>
    </row>
    <row r="1391" spans="1:23" x14ac:dyDescent="0.25">
      <c r="A1391" t="s">
        <v>62</v>
      </c>
      <c r="B1391">
        <v>21</v>
      </c>
      <c r="C1391" t="s">
        <v>63</v>
      </c>
      <c r="D1391">
        <v>2100956</v>
      </c>
      <c r="E1391" t="s">
        <v>70</v>
      </c>
      <c r="F1391" t="s">
        <v>1674</v>
      </c>
      <c r="G1391">
        <v>21193837</v>
      </c>
      <c r="H1391">
        <v>101</v>
      </c>
      <c r="I1391">
        <v>34.496993726446398</v>
      </c>
      <c r="J1391">
        <v>0</v>
      </c>
      <c r="K1391">
        <v>1</v>
      </c>
      <c r="L1391">
        <v>0</v>
      </c>
      <c r="M1391">
        <v>1</v>
      </c>
      <c r="N1391">
        <v>0</v>
      </c>
      <c r="O1391">
        <v>0</v>
      </c>
      <c r="P1391">
        <v>0</v>
      </c>
      <c r="Q1391">
        <v>0</v>
      </c>
      <c r="R1391">
        <v>740</v>
      </c>
      <c r="S1391">
        <v>2960</v>
      </c>
      <c r="T1391" s="8">
        <v>3700</v>
      </c>
      <c r="U1391">
        <v>0.79990547028197501</v>
      </c>
      <c r="V1391" s="2">
        <f>5312260-SUM($T$2:T1391)</f>
        <v>1552960</v>
      </c>
      <c r="W1391" t="str">
        <f t="shared" si="21"/>
        <v>Sim</v>
      </c>
    </row>
    <row r="1392" spans="1:23" x14ac:dyDescent="0.25">
      <c r="A1392" t="s">
        <v>62</v>
      </c>
      <c r="B1392">
        <v>21</v>
      </c>
      <c r="C1392" t="s">
        <v>63</v>
      </c>
      <c r="D1392">
        <v>2100956</v>
      </c>
      <c r="E1392" t="s">
        <v>70</v>
      </c>
      <c r="F1392" t="s">
        <v>1675</v>
      </c>
      <c r="G1392">
        <v>21390207</v>
      </c>
      <c r="H1392">
        <v>15</v>
      </c>
      <c r="I1392">
        <v>34.496993726446398</v>
      </c>
      <c r="J1392">
        <v>0</v>
      </c>
      <c r="K1392">
        <v>1</v>
      </c>
      <c r="L1392">
        <v>0</v>
      </c>
      <c r="M1392">
        <v>1</v>
      </c>
      <c r="N1392">
        <v>0</v>
      </c>
      <c r="O1392">
        <v>0</v>
      </c>
      <c r="P1392">
        <v>0</v>
      </c>
      <c r="Q1392">
        <v>0</v>
      </c>
      <c r="R1392">
        <v>430</v>
      </c>
      <c r="S1392">
        <v>1720</v>
      </c>
      <c r="T1392" s="8">
        <v>2150</v>
      </c>
      <c r="U1392">
        <v>0.79990547028197501</v>
      </c>
      <c r="V1392" s="2">
        <f>5312260-SUM($T$2:T1392)</f>
        <v>1550810</v>
      </c>
      <c r="W1392" t="str">
        <f t="shared" si="21"/>
        <v>Sim</v>
      </c>
    </row>
    <row r="1393" spans="1:23" x14ac:dyDescent="0.25">
      <c r="A1393" t="s">
        <v>253</v>
      </c>
      <c r="B1393">
        <v>13</v>
      </c>
      <c r="C1393" t="s">
        <v>352</v>
      </c>
      <c r="D1393">
        <v>1303304</v>
      </c>
      <c r="E1393" t="s">
        <v>1676</v>
      </c>
      <c r="F1393" t="s">
        <v>1677</v>
      </c>
      <c r="G1393">
        <v>13053973</v>
      </c>
      <c r="H1393">
        <v>8</v>
      </c>
      <c r="I1393">
        <v>34.496993726446398</v>
      </c>
      <c r="J1393">
        <v>1</v>
      </c>
      <c r="K1393">
        <v>0</v>
      </c>
      <c r="L1393">
        <v>0</v>
      </c>
      <c r="M1393">
        <v>1</v>
      </c>
      <c r="N1393">
        <v>0</v>
      </c>
      <c r="O1393">
        <v>0</v>
      </c>
      <c r="P1393">
        <v>0</v>
      </c>
      <c r="Q1393">
        <v>0</v>
      </c>
      <c r="R1393">
        <v>402</v>
      </c>
      <c r="S1393">
        <v>1608</v>
      </c>
      <c r="T1393" s="8">
        <v>2010</v>
      </c>
      <c r="U1393">
        <v>0.79990547028197501</v>
      </c>
      <c r="V1393" s="2">
        <f>5312260-SUM($T$2:T1393)</f>
        <v>1548800</v>
      </c>
      <c r="W1393" t="str">
        <f t="shared" si="21"/>
        <v>Sim</v>
      </c>
    </row>
    <row r="1394" spans="1:23" x14ac:dyDescent="0.25">
      <c r="A1394" t="s">
        <v>62</v>
      </c>
      <c r="B1394">
        <v>29</v>
      </c>
      <c r="C1394" t="s">
        <v>192</v>
      </c>
      <c r="D1394">
        <v>2925501</v>
      </c>
      <c r="E1394" t="s">
        <v>238</v>
      </c>
      <c r="F1394" t="s">
        <v>1678</v>
      </c>
      <c r="G1394">
        <v>29327229</v>
      </c>
      <c r="H1394">
        <v>126</v>
      </c>
      <c r="I1394">
        <v>34.498993182669203</v>
      </c>
      <c r="J1394">
        <v>0</v>
      </c>
      <c r="K1394">
        <v>1</v>
      </c>
      <c r="L1394">
        <v>0</v>
      </c>
      <c r="M1394">
        <v>1</v>
      </c>
      <c r="N1394">
        <v>1</v>
      </c>
      <c r="O1394">
        <v>1</v>
      </c>
      <c r="P1394">
        <v>0</v>
      </c>
      <c r="Q1394">
        <v>0</v>
      </c>
      <c r="R1394">
        <v>740</v>
      </c>
      <c r="S1394">
        <v>2960</v>
      </c>
      <c r="T1394" s="8">
        <v>3700</v>
      </c>
      <c r="U1394">
        <v>0.79985676956961804</v>
      </c>
      <c r="V1394" s="2">
        <f>5312260-SUM($T$2:T1394)</f>
        <v>1545100</v>
      </c>
      <c r="W1394" t="str">
        <f t="shared" si="21"/>
        <v>Sim</v>
      </c>
    </row>
    <row r="1395" spans="1:23" x14ac:dyDescent="0.25">
      <c r="A1395" t="s">
        <v>253</v>
      </c>
      <c r="B1395">
        <v>14</v>
      </c>
      <c r="C1395" t="s">
        <v>575</v>
      </c>
      <c r="D1395">
        <v>1400100</v>
      </c>
      <c r="E1395" t="s">
        <v>1592</v>
      </c>
      <c r="F1395" t="s">
        <v>1679</v>
      </c>
      <c r="G1395">
        <v>14007428</v>
      </c>
      <c r="H1395">
        <v>48</v>
      </c>
      <c r="I1395">
        <v>34.505681279892002</v>
      </c>
      <c r="J1395">
        <v>1</v>
      </c>
      <c r="K1395">
        <v>0</v>
      </c>
      <c r="L1395">
        <v>0</v>
      </c>
      <c r="M1395">
        <v>1</v>
      </c>
      <c r="N1395">
        <v>0</v>
      </c>
      <c r="O1395">
        <v>0</v>
      </c>
      <c r="P1395">
        <v>0</v>
      </c>
      <c r="Q1395">
        <v>0</v>
      </c>
      <c r="R1395">
        <v>562</v>
      </c>
      <c r="S1395">
        <v>2248</v>
      </c>
      <c r="T1395" s="8">
        <v>2810</v>
      </c>
      <c r="U1395">
        <v>0.79969386772892903</v>
      </c>
      <c r="V1395" s="2">
        <f>5312260-SUM($T$2:T1395)</f>
        <v>1542290</v>
      </c>
      <c r="W1395" t="str">
        <f t="shared" si="21"/>
        <v>Sim</v>
      </c>
    </row>
    <row r="1396" spans="1:23" x14ac:dyDescent="0.25">
      <c r="A1396" t="s">
        <v>62</v>
      </c>
      <c r="B1396">
        <v>21</v>
      </c>
      <c r="C1396" t="s">
        <v>63</v>
      </c>
      <c r="D1396">
        <v>2104800</v>
      </c>
      <c r="E1396" t="s">
        <v>115</v>
      </c>
      <c r="F1396" t="s">
        <v>1680</v>
      </c>
      <c r="G1396">
        <v>21397201</v>
      </c>
      <c r="H1396">
        <v>143</v>
      </c>
      <c r="I1396">
        <v>34.518653510672202</v>
      </c>
      <c r="J1396">
        <v>1</v>
      </c>
      <c r="K1396">
        <v>0</v>
      </c>
      <c r="L1396">
        <v>0</v>
      </c>
      <c r="M1396">
        <v>1</v>
      </c>
      <c r="N1396">
        <v>1</v>
      </c>
      <c r="O1396">
        <v>0</v>
      </c>
      <c r="P1396">
        <v>0</v>
      </c>
      <c r="Q1396">
        <v>0</v>
      </c>
      <c r="R1396">
        <v>740</v>
      </c>
      <c r="S1396">
        <v>2960</v>
      </c>
      <c r="T1396" s="8">
        <v>3700</v>
      </c>
      <c r="U1396">
        <v>0.79937790338189196</v>
      </c>
      <c r="V1396" s="2">
        <f>5312260-SUM($T$2:T1396)</f>
        <v>1538590</v>
      </c>
      <c r="W1396" t="str">
        <f t="shared" si="21"/>
        <v>Sim</v>
      </c>
    </row>
    <row r="1397" spans="1:23" x14ac:dyDescent="0.25">
      <c r="A1397" t="s">
        <v>253</v>
      </c>
      <c r="B1397">
        <v>13</v>
      </c>
      <c r="C1397" t="s">
        <v>352</v>
      </c>
      <c r="D1397">
        <v>1304062</v>
      </c>
      <c r="E1397" t="s">
        <v>543</v>
      </c>
      <c r="F1397" t="s">
        <v>1681</v>
      </c>
      <c r="G1397">
        <v>13058274</v>
      </c>
      <c r="H1397">
        <v>157</v>
      </c>
      <c r="I1397">
        <v>34.518653510672202</v>
      </c>
      <c r="J1397">
        <v>1</v>
      </c>
      <c r="K1397">
        <v>0</v>
      </c>
      <c r="L1397">
        <v>0</v>
      </c>
      <c r="M1397">
        <v>1</v>
      </c>
      <c r="N1397">
        <v>0</v>
      </c>
      <c r="O1397">
        <v>0</v>
      </c>
      <c r="P1397">
        <v>0</v>
      </c>
      <c r="Q1397">
        <v>0</v>
      </c>
      <c r="R1397">
        <v>740</v>
      </c>
      <c r="S1397">
        <v>2960</v>
      </c>
      <c r="T1397" s="8">
        <v>3700</v>
      </c>
      <c r="U1397">
        <v>0.79937790338189196</v>
      </c>
      <c r="V1397" s="2">
        <f>5312260-SUM($T$2:T1397)</f>
        <v>1534890</v>
      </c>
      <c r="W1397" t="str">
        <f t="shared" si="21"/>
        <v>Sim</v>
      </c>
    </row>
    <row r="1398" spans="1:23" x14ac:dyDescent="0.25">
      <c r="A1398" t="s">
        <v>62</v>
      </c>
      <c r="B1398">
        <v>26</v>
      </c>
      <c r="C1398" t="s">
        <v>164</v>
      </c>
      <c r="D1398">
        <v>2612208</v>
      </c>
      <c r="E1398" t="s">
        <v>1682</v>
      </c>
      <c r="F1398" t="s">
        <v>1683</v>
      </c>
      <c r="G1398">
        <v>26011115</v>
      </c>
      <c r="H1398">
        <v>17</v>
      </c>
      <c r="I1398">
        <v>34.5259736931825</v>
      </c>
      <c r="J1398">
        <v>0</v>
      </c>
      <c r="K1398">
        <v>1</v>
      </c>
      <c r="L1398">
        <v>0</v>
      </c>
      <c r="M1398">
        <v>1</v>
      </c>
      <c r="N1398">
        <v>0</v>
      </c>
      <c r="O1398">
        <v>1</v>
      </c>
      <c r="P1398">
        <v>0</v>
      </c>
      <c r="Q1398">
        <v>0</v>
      </c>
      <c r="R1398">
        <v>438</v>
      </c>
      <c r="S1398">
        <v>1752</v>
      </c>
      <c r="T1398" s="8">
        <v>2190</v>
      </c>
      <c r="U1398">
        <v>0.79919960585340499</v>
      </c>
      <c r="V1398" s="2">
        <f>5312260-SUM($T$2:T1398)</f>
        <v>1532700</v>
      </c>
      <c r="W1398" t="str">
        <f t="shared" si="21"/>
        <v>Sim</v>
      </c>
    </row>
    <row r="1399" spans="1:23" x14ac:dyDescent="0.25">
      <c r="A1399" t="s">
        <v>62</v>
      </c>
      <c r="B1399">
        <v>26</v>
      </c>
      <c r="C1399" t="s">
        <v>164</v>
      </c>
      <c r="D1399">
        <v>2612208</v>
      </c>
      <c r="E1399" t="s">
        <v>1682</v>
      </c>
      <c r="F1399" t="s">
        <v>1684</v>
      </c>
      <c r="G1399">
        <v>26012014</v>
      </c>
      <c r="H1399">
        <v>40</v>
      </c>
      <c r="I1399">
        <v>34.5259736931825</v>
      </c>
      <c r="J1399">
        <v>0</v>
      </c>
      <c r="K1399">
        <v>1</v>
      </c>
      <c r="L1399">
        <v>0</v>
      </c>
      <c r="M1399">
        <v>1</v>
      </c>
      <c r="N1399">
        <v>0</v>
      </c>
      <c r="O1399">
        <v>1</v>
      </c>
      <c r="P1399">
        <v>0</v>
      </c>
      <c r="Q1399">
        <v>0</v>
      </c>
      <c r="R1399">
        <v>530</v>
      </c>
      <c r="S1399">
        <v>2120</v>
      </c>
      <c r="T1399" s="8">
        <v>2650</v>
      </c>
      <c r="U1399">
        <v>0.79919960585340499</v>
      </c>
      <c r="V1399" s="2">
        <f>5312260-SUM($T$2:T1399)</f>
        <v>1530050</v>
      </c>
      <c r="W1399" t="str">
        <f t="shared" si="21"/>
        <v>Sim</v>
      </c>
    </row>
    <row r="1400" spans="1:23" x14ac:dyDescent="0.25">
      <c r="A1400" t="s">
        <v>253</v>
      </c>
      <c r="B1400">
        <v>13</v>
      </c>
      <c r="C1400" t="s">
        <v>352</v>
      </c>
      <c r="D1400">
        <v>1303908</v>
      </c>
      <c r="E1400" t="s">
        <v>533</v>
      </c>
      <c r="F1400" t="s">
        <v>1685</v>
      </c>
      <c r="G1400">
        <v>13007645</v>
      </c>
      <c r="H1400">
        <v>104</v>
      </c>
      <c r="I1400">
        <v>34.527799808546597</v>
      </c>
      <c r="J1400">
        <v>1</v>
      </c>
      <c r="K1400">
        <v>0</v>
      </c>
      <c r="L1400">
        <v>0</v>
      </c>
      <c r="M1400">
        <v>1</v>
      </c>
      <c r="N1400">
        <v>0</v>
      </c>
      <c r="O1400">
        <v>0</v>
      </c>
      <c r="P1400">
        <v>0</v>
      </c>
      <c r="Q1400">
        <v>0</v>
      </c>
      <c r="R1400">
        <v>740</v>
      </c>
      <c r="S1400">
        <v>2960</v>
      </c>
      <c r="T1400" s="8">
        <v>3700</v>
      </c>
      <c r="U1400">
        <v>0.79915512720062698</v>
      </c>
      <c r="V1400" s="2">
        <f>5312260-SUM($T$2:T1400)</f>
        <v>1526350</v>
      </c>
      <c r="W1400" t="str">
        <f t="shared" si="21"/>
        <v>Sim</v>
      </c>
    </row>
    <row r="1401" spans="1:23" x14ac:dyDescent="0.25">
      <c r="A1401" t="s">
        <v>253</v>
      </c>
      <c r="B1401">
        <v>13</v>
      </c>
      <c r="C1401" t="s">
        <v>352</v>
      </c>
      <c r="D1401">
        <v>1300086</v>
      </c>
      <c r="E1401" t="s">
        <v>1686</v>
      </c>
      <c r="F1401" t="s">
        <v>1687</v>
      </c>
      <c r="G1401">
        <v>13014684</v>
      </c>
      <c r="H1401">
        <v>74</v>
      </c>
      <c r="I1401">
        <v>34.529374367319001</v>
      </c>
      <c r="J1401">
        <v>1</v>
      </c>
      <c r="K1401">
        <v>0</v>
      </c>
      <c r="L1401">
        <v>0</v>
      </c>
      <c r="M1401">
        <v>1</v>
      </c>
      <c r="N1401">
        <v>0</v>
      </c>
      <c r="O1401">
        <v>0</v>
      </c>
      <c r="P1401">
        <v>0</v>
      </c>
      <c r="Q1401">
        <v>0</v>
      </c>
      <c r="R1401">
        <v>666</v>
      </c>
      <c r="S1401">
        <v>2664</v>
      </c>
      <c r="T1401" s="8">
        <v>3330</v>
      </c>
      <c r="U1401">
        <v>0.79911677570635997</v>
      </c>
      <c r="V1401" s="2">
        <f>5312260-SUM($T$2:T1401)</f>
        <v>1523020</v>
      </c>
      <c r="W1401" t="str">
        <f t="shared" si="21"/>
        <v>Sim</v>
      </c>
    </row>
    <row r="1402" spans="1:23" x14ac:dyDescent="0.25">
      <c r="A1402" t="s">
        <v>62</v>
      </c>
      <c r="B1402">
        <v>26</v>
      </c>
      <c r="C1402" t="s">
        <v>164</v>
      </c>
      <c r="D1402">
        <v>2603926</v>
      </c>
      <c r="E1402" t="s">
        <v>167</v>
      </c>
      <c r="F1402" t="s">
        <v>1688</v>
      </c>
      <c r="G1402">
        <v>26040476</v>
      </c>
      <c r="H1402">
        <v>31</v>
      </c>
      <c r="I1402">
        <v>34.542430670229798</v>
      </c>
      <c r="J1402">
        <v>0</v>
      </c>
      <c r="K1402">
        <v>1</v>
      </c>
      <c r="L1402">
        <v>0</v>
      </c>
      <c r="M1402">
        <v>1</v>
      </c>
      <c r="N1402">
        <v>1</v>
      </c>
      <c r="O1402">
        <v>1</v>
      </c>
      <c r="P1402">
        <v>0</v>
      </c>
      <c r="Q1402">
        <v>0</v>
      </c>
      <c r="R1402">
        <v>494</v>
      </c>
      <c r="S1402">
        <v>1976</v>
      </c>
      <c r="T1402" s="8">
        <v>2470</v>
      </c>
      <c r="U1402">
        <v>0.79879876361623803</v>
      </c>
      <c r="V1402" s="2">
        <f>5312260-SUM($T$2:T1402)</f>
        <v>1520550</v>
      </c>
      <c r="W1402" t="str">
        <f t="shared" si="21"/>
        <v>Sim</v>
      </c>
    </row>
    <row r="1403" spans="1:23" x14ac:dyDescent="0.25">
      <c r="A1403" t="s">
        <v>253</v>
      </c>
      <c r="B1403">
        <v>13</v>
      </c>
      <c r="C1403" t="s">
        <v>352</v>
      </c>
      <c r="D1403">
        <v>1301605</v>
      </c>
      <c r="E1403" t="s">
        <v>1090</v>
      </c>
      <c r="F1403" t="s">
        <v>1689</v>
      </c>
      <c r="G1403">
        <v>13062280</v>
      </c>
      <c r="H1403">
        <v>33</v>
      </c>
      <c r="I1403">
        <v>34.542430670229798</v>
      </c>
      <c r="J1403">
        <v>1</v>
      </c>
      <c r="K1403">
        <v>0</v>
      </c>
      <c r="L1403">
        <v>0</v>
      </c>
      <c r="M1403">
        <v>1</v>
      </c>
      <c r="N1403">
        <v>0</v>
      </c>
      <c r="O1403">
        <v>0</v>
      </c>
      <c r="P1403">
        <v>0</v>
      </c>
      <c r="Q1403">
        <v>0</v>
      </c>
      <c r="R1403">
        <v>502</v>
      </c>
      <c r="S1403">
        <v>2008</v>
      </c>
      <c r="T1403" s="8">
        <v>2510</v>
      </c>
      <c r="U1403">
        <v>0.79879876361623803</v>
      </c>
      <c r="V1403" s="2">
        <f>5312260-SUM($T$2:T1403)</f>
        <v>1518040</v>
      </c>
      <c r="W1403" t="str">
        <f t="shared" si="21"/>
        <v>Sim</v>
      </c>
    </row>
    <row r="1404" spans="1:23" x14ac:dyDescent="0.25">
      <c r="A1404" t="s">
        <v>253</v>
      </c>
      <c r="B1404">
        <v>13</v>
      </c>
      <c r="C1404" t="s">
        <v>352</v>
      </c>
      <c r="D1404">
        <v>1303908</v>
      </c>
      <c r="E1404" t="s">
        <v>533</v>
      </c>
      <c r="F1404" t="s">
        <v>1690</v>
      </c>
      <c r="G1404">
        <v>13007718</v>
      </c>
      <c r="H1404">
        <v>40</v>
      </c>
      <c r="I1404">
        <v>34.542430670229798</v>
      </c>
      <c r="J1404">
        <v>1</v>
      </c>
      <c r="K1404">
        <v>0</v>
      </c>
      <c r="L1404">
        <v>0</v>
      </c>
      <c r="M1404">
        <v>1</v>
      </c>
      <c r="N1404">
        <v>0</v>
      </c>
      <c r="O1404">
        <v>0</v>
      </c>
      <c r="P1404">
        <v>0</v>
      </c>
      <c r="Q1404">
        <v>0</v>
      </c>
      <c r="R1404">
        <v>530</v>
      </c>
      <c r="S1404">
        <v>2120</v>
      </c>
      <c r="T1404" s="8">
        <v>2650</v>
      </c>
      <c r="U1404">
        <v>0.79879876361623803</v>
      </c>
      <c r="V1404" s="2">
        <f>5312260-SUM($T$2:T1404)</f>
        <v>1515390</v>
      </c>
      <c r="W1404" t="str">
        <f t="shared" si="21"/>
        <v>Sim</v>
      </c>
    </row>
    <row r="1405" spans="1:23" x14ac:dyDescent="0.25">
      <c r="A1405" t="s">
        <v>253</v>
      </c>
      <c r="B1405">
        <v>13</v>
      </c>
      <c r="C1405" t="s">
        <v>352</v>
      </c>
      <c r="D1405">
        <v>1304237</v>
      </c>
      <c r="E1405" t="s">
        <v>567</v>
      </c>
      <c r="F1405" t="s">
        <v>1578</v>
      </c>
      <c r="G1405">
        <v>13089803</v>
      </c>
      <c r="H1405">
        <v>26</v>
      </c>
      <c r="I1405">
        <v>34.542430670229798</v>
      </c>
      <c r="J1405">
        <v>1</v>
      </c>
      <c r="K1405">
        <v>0</v>
      </c>
      <c r="L1405">
        <v>0</v>
      </c>
      <c r="M1405">
        <v>1</v>
      </c>
      <c r="N1405">
        <v>0</v>
      </c>
      <c r="O1405">
        <v>0</v>
      </c>
      <c r="P1405">
        <v>0</v>
      </c>
      <c r="Q1405">
        <v>0</v>
      </c>
      <c r="R1405">
        <v>474</v>
      </c>
      <c r="S1405">
        <v>1896</v>
      </c>
      <c r="T1405" s="8">
        <v>2370</v>
      </c>
      <c r="U1405">
        <v>0.79879876361623803</v>
      </c>
      <c r="V1405" s="2">
        <f>5312260-SUM($T$2:T1405)</f>
        <v>1513020</v>
      </c>
      <c r="W1405" t="str">
        <f t="shared" si="21"/>
        <v>Sim</v>
      </c>
    </row>
    <row r="1406" spans="1:23" x14ac:dyDescent="0.25">
      <c r="A1406" t="s">
        <v>62</v>
      </c>
      <c r="B1406">
        <v>23</v>
      </c>
      <c r="C1406" t="s">
        <v>144</v>
      </c>
      <c r="D1406">
        <v>2306553</v>
      </c>
      <c r="E1406" t="s">
        <v>1008</v>
      </c>
      <c r="F1406" t="s">
        <v>1691</v>
      </c>
      <c r="G1406">
        <v>23215720</v>
      </c>
      <c r="H1406">
        <v>121</v>
      </c>
      <c r="I1406">
        <v>34.544425253310102</v>
      </c>
      <c r="J1406">
        <v>0</v>
      </c>
      <c r="K1406">
        <v>1</v>
      </c>
      <c r="L1406">
        <v>0</v>
      </c>
      <c r="M1406">
        <v>1</v>
      </c>
      <c r="N1406">
        <v>0</v>
      </c>
      <c r="O1406">
        <v>1</v>
      </c>
      <c r="P1406">
        <v>0</v>
      </c>
      <c r="Q1406">
        <v>0</v>
      </c>
      <c r="R1406">
        <v>740</v>
      </c>
      <c r="S1406">
        <v>2960</v>
      </c>
      <c r="T1406" s="8">
        <v>3700</v>
      </c>
      <c r="U1406">
        <v>0.79875018159890798</v>
      </c>
      <c r="V1406" s="2">
        <f>5312260-SUM($T$2:T1406)</f>
        <v>1509320</v>
      </c>
      <c r="W1406" t="str">
        <f t="shared" si="21"/>
        <v>Sim</v>
      </c>
    </row>
    <row r="1407" spans="1:23" x14ac:dyDescent="0.25">
      <c r="A1407" t="s">
        <v>253</v>
      </c>
      <c r="B1407">
        <v>13</v>
      </c>
      <c r="C1407" t="s">
        <v>352</v>
      </c>
      <c r="D1407">
        <v>1300201</v>
      </c>
      <c r="E1407" t="s">
        <v>356</v>
      </c>
      <c r="F1407" t="s">
        <v>1693</v>
      </c>
      <c r="G1407">
        <v>13100599</v>
      </c>
      <c r="H1407">
        <v>32</v>
      </c>
      <c r="I1407">
        <v>34.556344148587897</v>
      </c>
      <c r="J1407">
        <v>1</v>
      </c>
      <c r="K1407">
        <v>0</v>
      </c>
      <c r="L1407">
        <v>0</v>
      </c>
      <c r="M1407">
        <v>1</v>
      </c>
      <c r="N1407">
        <v>0</v>
      </c>
      <c r="O1407">
        <v>0</v>
      </c>
      <c r="P1407">
        <v>0</v>
      </c>
      <c r="Q1407">
        <v>0</v>
      </c>
      <c r="R1407">
        <v>498</v>
      </c>
      <c r="S1407">
        <v>1992</v>
      </c>
      <c r="T1407" s="8">
        <v>2490</v>
      </c>
      <c r="U1407">
        <v>0.79845987332212298</v>
      </c>
      <c r="V1407" s="2">
        <f>5312260-SUM($T$2:T1407)</f>
        <v>1506830</v>
      </c>
      <c r="W1407" t="str">
        <f t="shared" si="21"/>
        <v>Sim</v>
      </c>
    </row>
    <row r="1408" spans="1:23" x14ac:dyDescent="0.25">
      <c r="A1408" t="s">
        <v>253</v>
      </c>
      <c r="B1408">
        <v>14</v>
      </c>
      <c r="C1408" t="s">
        <v>575</v>
      </c>
      <c r="D1408">
        <v>1400159</v>
      </c>
      <c r="E1408" t="s">
        <v>595</v>
      </c>
      <c r="F1408" t="s">
        <v>1694</v>
      </c>
      <c r="G1408">
        <v>14324156</v>
      </c>
      <c r="H1408">
        <v>28</v>
      </c>
      <c r="I1408">
        <v>34.559972002009999</v>
      </c>
      <c r="J1408">
        <v>1</v>
      </c>
      <c r="K1408">
        <v>0</v>
      </c>
      <c r="L1408">
        <v>0</v>
      </c>
      <c r="M1408">
        <v>1</v>
      </c>
      <c r="N1408">
        <v>0</v>
      </c>
      <c r="O1408">
        <v>1</v>
      </c>
      <c r="P1408">
        <v>0</v>
      </c>
      <c r="Q1408">
        <v>0</v>
      </c>
      <c r="R1408">
        <v>482</v>
      </c>
      <c r="S1408">
        <v>1928</v>
      </c>
      <c r="T1408" s="8">
        <v>2410</v>
      </c>
      <c r="U1408">
        <v>0.798371509774088</v>
      </c>
      <c r="V1408" s="2">
        <f>5312260-SUM($T$2:T1408)</f>
        <v>1504420</v>
      </c>
      <c r="W1408" t="str">
        <f t="shared" si="21"/>
        <v>Sim</v>
      </c>
    </row>
    <row r="1409" spans="1:23" x14ac:dyDescent="0.25">
      <c r="A1409" t="s">
        <v>253</v>
      </c>
      <c r="B1409">
        <v>15</v>
      </c>
      <c r="C1409" t="s">
        <v>673</v>
      </c>
      <c r="D1409">
        <v>1502301</v>
      </c>
      <c r="E1409" t="s">
        <v>709</v>
      </c>
      <c r="F1409" t="s">
        <v>1695</v>
      </c>
      <c r="G1409">
        <v>15176223</v>
      </c>
      <c r="H1409">
        <v>58</v>
      </c>
      <c r="I1409">
        <v>34.559972002009999</v>
      </c>
      <c r="J1409">
        <v>0</v>
      </c>
      <c r="K1409">
        <v>1</v>
      </c>
      <c r="L1409">
        <v>0</v>
      </c>
      <c r="M1409">
        <v>1</v>
      </c>
      <c r="N1409">
        <v>1</v>
      </c>
      <c r="O1409">
        <v>1</v>
      </c>
      <c r="P1409">
        <v>0</v>
      </c>
      <c r="Q1409">
        <v>0</v>
      </c>
      <c r="R1409">
        <v>602</v>
      </c>
      <c r="S1409">
        <v>2408</v>
      </c>
      <c r="T1409" s="8">
        <v>3010</v>
      </c>
      <c r="U1409">
        <v>0.798371509774088</v>
      </c>
      <c r="V1409" s="2">
        <f>5312260-SUM($T$2:T1409)</f>
        <v>1501410</v>
      </c>
      <c r="W1409" t="str">
        <f t="shared" si="21"/>
        <v>Sim</v>
      </c>
    </row>
    <row r="1410" spans="1:23" x14ac:dyDescent="0.25">
      <c r="A1410" t="s">
        <v>253</v>
      </c>
      <c r="B1410">
        <v>17</v>
      </c>
      <c r="C1410" t="s">
        <v>785</v>
      </c>
      <c r="D1410">
        <v>1710508</v>
      </c>
      <c r="E1410" t="s">
        <v>1072</v>
      </c>
      <c r="F1410" t="s">
        <v>1696</v>
      </c>
      <c r="G1410">
        <v>17087805</v>
      </c>
      <c r="H1410">
        <v>17</v>
      </c>
      <c r="I1410">
        <v>34.559972002009999</v>
      </c>
      <c r="J1410">
        <v>0</v>
      </c>
      <c r="K1410">
        <v>1</v>
      </c>
      <c r="L1410">
        <v>0</v>
      </c>
      <c r="M1410">
        <v>1</v>
      </c>
      <c r="N1410">
        <v>0</v>
      </c>
      <c r="O1410">
        <v>0</v>
      </c>
      <c r="P1410">
        <v>0</v>
      </c>
      <c r="Q1410">
        <v>0</v>
      </c>
      <c r="R1410">
        <v>438</v>
      </c>
      <c r="S1410">
        <v>1752</v>
      </c>
      <c r="T1410" s="8">
        <v>2190</v>
      </c>
      <c r="U1410">
        <v>0.798371509774088</v>
      </c>
      <c r="V1410" s="2">
        <f>5312260-SUM($T$2:T1410)</f>
        <v>1499220</v>
      </c>
      <c r="W1410" t="str">
        <f t="shared" si="21"/>
        <v>Sim</v>
      </c>
    </row>
    <row r="1411" spans="1:23" x14ac:dyDescent="0.25">
      <c r="A1411" t="s">
        <v>253</v>
      </c>
      <c r="B1411">
        <v>15</v>
      </c>
      <c r="C1411" t="s">
        <v>673</v>
      </c>
      <c r="D1411">
        <v>1502301</v>
      </c>
      <c r="E1411" t="s">
        <v>709</v>
      </c>
      <c r="F1411" t="s">
        <v>1697</v>
      </c>
      <c r="G1411">
        <v>15171566</v>
      </c>
      <c r="H1411">
        <v>34</v>
      </c>
      <c r="I1411">
        <v>34.5756383960573</v>
      </c>
      <c r="J1411">
        <v>0</v>
      </c>
      <c r="K1411">
        <v>1</v>
      </c>
      <c r="L1411">
        <v>0</v>
      </c>
      <c r="M1411">
        <v>1</v>
      </c>
      <c r="N1411">
        <v>0</v>
      </c>
      <c r="O1411">
        <v>1</v>
      </c>
      <c r="P1411">
        <v>0</v>
      </c>
      <c r="Q1411">
        <v>0</v>
      </c>
      <c r="R1411">
        <v>506</v>
      </c>
      <c r="S1411">
        <v>2024</v>
      </c>
      <c r="T1411" s="8">
        <v>2530</v>
      </c>
      <c r="U1411">
        <v>0.79798992375010802</v>
      </c>
      <c r="V1411" s="2">
        <f>5312260-SUM($T$2:T1411)</f>
        <v>1496690</v>
      </c>
      <c r="W1411" t="str">
        <f t="shared" ref="W1411:W1474" si="22">IF(V1411&gt;=0,"Sim","Não")</f>
        <v>Sim</v>
      </c>
    </row>
    <row r="1412" spans="1:23" x14ac:dyDescent="0.25">
      <c r="A1412" t="s">
        <v>62</v>
      </c>
      <c r="B1412">
        <v>21</v>
      </c>
      <c r="C1412" t="s">
        <v>63</v>
      </c>
      <c r="D1412">
        <v>2104800</v>
      </c>
      <c r="E1412" t="s">
        <v>115</v>
      </c>
      <c r="F1412" t="s">
        <v>1698</v>
      </c>
      <c r="G1412">
        <v>21252866</v>
      </c>
      <c r="H1412">
        <v>4</v>
      </c>
      <c r="I1412">
        <v>34.579030370823297</v>
      </c>
      <c r="J1412">
        <v>0</v>
      </c>
      <c r="K1412">
        <v>1</v>
      </c>
      <c r="L1412">
        <v>0</v>
      </c>
      <c r="M1412">
        <v>1</v>
      </c>
      <c r="N1412">
        <v>0</v>
      </c>
      <c r="O1412">
        <v>0</v>
      </c>
      <c r="P1412">
        <v>0</v>
      </c>
      <c r="Q1412">
        <v>0</v>
      </c>
      <c r="R1412">
        <v>386</v>
      </c>
      <c r="S1412">
        <v>1544</v>
      </c>
      <c r="T1412" s="8">
        <v>1930</v>
      </c>
      <c r="U1412">
        <v>0.79790730549344302</v>
      </c>
      <c r="V1412" s="2">
        <f>5312260-SUM($T$2:T1412)</f>
        <v>1494760</v>
      </c>
      <c r="W1412" t="str">
        <f t="shared" si="22"/>
        <v>Sim</v>
      </c>
    </row>
    <row r="1413" spans="1:23" x14ac:dyDescent="0.25">
      <c r="A1413" t="s">
        <v>253</v>
      </c>
      <c r="B1413">
        <v>13</v>
      </c>
      <c r="C1413" t="s">
        <v>352</v>
      </c>
      <c r="D1413">
        <v>1303809</v>
      </c>
      <c r="E1413" t="s">
        <v>512</v>
      </c>
      <c r="F1413" t="s">
        <v>1699</v>
      </c>
      <c r="G1413">
        <v>13099019</v>
      </c>
      <c r="H1413">
        <v>16</v>
      </c>
      <c r="I1413">
        <v>34.579030370823297</v>
      </c>
      <c r="J1413">
        <v>1</v>
      </c>
      <c r="K1413">
        <v>0</v>
      </c>
      <c r="L1413">
        <v>0</v>
      </c>
      <c r="M1413">
        <v>1</v>
      </c>
      <c r="N1413">
        <v>0</v>
      </c>
      <c r="O1413">
        <v>0</v>
      </c>
      <c r="P1413">
        <v>0</v>
      </c>
      <c r="Q1413">
        <v>0</v>
      </c>
      <c r="R1413">
        <v>434</v>
      </c>
      <c r="S1413">
        <v>1736</v>
      </c>
      <c r="T1413" s="8">
        <v>2170</v>
      </c>
      <c r="U1413">
        <v>0.79790730549344302</v>
      </c>
      <c r="V1413" s="2">
        <f>5312260-SUM($T$2:T1413)</f>
        <v>1492590</v>
      </c>
      <c r="W1413" t="str">
        <f t="shared" si="22"/>
        <v>Sim</v>
      </c>
    </row>
    <row r="1414" spans="1:23" x14ac:dyDescent="0.25">
      <c r="A1414" t="s">
        <v>253</v>
      </c>
      <c r="B1414">
        <v>13</v>
      </c>
      <c r="C1414" t="s">
        <v>352</v>
      </c>
      <c r="D1414">
        <v>1303908</v>
      </c>
      <c r="E1414" t="s">
        <v>533</v>
      </c>
      <c r="F1414" t="s">
        <v>1700</v>
      </c>
      <c r="G1414">
        <v>13007556</v>
      </c>
      <c r="H1414">
        <v>72</v>
      </c>
      <c r="I1414">
        <v>34.605932710039603</v>
      </c>
      <c r="J1414">
        <v>1</v>
      </c>
      <c r="K1414">
        <v>0</v>
      </c>
      <c r="L1414">
        <v>0</v>
      </c>
      <c r="M1414">
        <v>1</v>
      </c>
      <c r="N1414">
        <v>0</v>
      </c>
      <c r="O1414">
        <v>0</v>
      </c>
      <c r="P1414">
        <v>0</v>
      </c>
      <c r="Q1414">
        <v>0</v>
      </c>
      <c r="R1414">
        <v>658</v>
      </c>
      <c r="S1414">
        <v>2632</v>
      </c>
      <c r="T1414" s="8">
        <v>3290</v>
      </c>
      <c r="U1414">
        <v>0.79725204579383402</v>
      </c>
      <c r="V1414" s="2">
        <f>5312260-SUM($T$2:T1414)</f>
        <v>1489300</v>
      </c>
      <c r="W1414" t="str">
        <f t="shared" si="22"/>
        <v>Sim</v>
      </c>
    </row>
    <row r="1415" spans="1:23" x14ac:dyDescent="0.25">
      <c r="A1415" t="s">
        <v>62</v>
      </c>
      <c r="B1415">
        <v>21</v>
      </c>
      <c r="C1415" t="s">
        <v>63</v>
      </c>
      <c r="D1415">
        <v>2100956</v>
      </c>
      <c r="E1415" t="s">
        <v>70</v>
      </c>
      <c r="F1415" t="s">
        <v>1701</v>
      </c>
      <c r="G1415">
        <v>21252793</v>
      </c>
      <c r="H1415">
        <v>2</v>
      </c>
      <c r="I1415">
        <v>34.614581320207698</v>
      </c>
      <c r="J1415">
        <v>0</v>
      </c>
      <c r="K1415">
        <v>1</v>
      </c>
      <c r="L1415">
        <v>0</v>
      </c>
      <c r="M1415">
        <v>1</v>
      </c>
      <c r="N1415">
        <v>0</v>
      </c>
      <c r="O1415">
        <v>0</v>
      </c>
      <c r="P1415">
        <v>0</v>
      </c>
      <c r="Q1415">
        <v>0</v>
      </c>
      <c r="R1415">
        <v>378</v>
      </c>
      <c r="S1415">
        <v>1512</v>
      </c>
      <c r="T1415" s="8">
        <v>1890</v>
      </c>
      <c r="U1415">
        <v>0.79704139178136502</v>
      </c>
      <c r="V1415" s="2">
        <f>5312260-SUM($T$2:T1415)</f>
        <v>1487410</v>
      </c>
      <c r="W1415" t="str">
        <f t="shared" si="22"/>
        <v>Sim</v>
      </c>
    </row>
    <row r="1416" spans="1:23" x14ac:dyDescent="0.25">
      <c r="A1416" t="s">
        <v>253</v>
      </c>
      <c r="B1416">
        <v>12</v>
      </c>
      <c r="C1416" t="s">
        <v>272</v>
      </c>
      <c r="D1416">
        <v>1200302</v>
      </c>
      <c r="E1416" t="s">
        <v>286</v>
      </c>
      <c r="F1416" t="s">
        <v>1702</v>
      </c>
      <c r="G1416">
        <v>12004260</v>
      </c>
      <c r="H1416">
        <v>71</v>
      </c>
      <c r="I1416">
        <v>34.614581320207698</v>
      </c>
      <c r="J1416">
        <v>0</v>
      </c>
      <c r="K1416">
        <v>1</v>
      </c>
      <c r="L1416">
        <v>0</v>
      </c>
      <c r="M1416">
        <v>1</v>
      </c>
      <c r="N1416">
        <v>0</v>
      </c>
      <c r="O1416">
        <v>0</v>
      </c>
      <c r="P1416">
        <v>0</v>
      </c>
      <c r="Q1416">
        <v>0</v>
      </c>
      <c r="R1416">
        <v>654</v>
      </c>
      <c r="S1416">
        <v>2616</v>
      </c>
      <c r="T1416" s="8">
        <v>3270</v>
      </c>
      <c r="U1416">
        <v>0.79704139178136502</v>
      </c>
      <c r="V1416" s="2">
        <f>5312260-SUM($T$2:T1416)</f>
        <v>1484140</v>
      </c>
      <c r="W1416" t="str">
        <f t="shared" si="22"/>
        <v>Sim</v>
      </c>
    </row>
    <row r="1417" spans="1:23" x14ac:dyDescent="0.25">
      <c r="A1417" t="s">
        <v>253</v>
      </c>
      <c r="B1417">
        <v>12</v>
      </c>
      <c r="C1417" t="s">
        <v>272</v>
      </c>
      <c r="D1417">
        <v>1200393</v>
      </c>
      <c r="E1417" t="s">
        <v>1554</v>
      </c>
      <c r="F1417" t="s">
        <v>1703</v>
      </c>
      <c r="G1417">
        <v>12025550</v>
      </c>
      <c r="H1417">
        <v>4</v>
      </c>
      <c r="I1417">
        <v>34.614581320207698</v>
      </c>
      <c r="J1417">
        <v>0</v>
      </c>
      <c r="K1417">
        <v>1</v>
      </c>
      <c r="L1417">
        <v>0</v>
      </c>
      <c r="M1417">
        <v>1</v>
      </c>
      <c r="N1417">
        <v>0</v>
      </c>
      <c r="O1417">
        <v>1</v>
      </c>
      <c r="P1417">
        <v>0</v>
      </c>
      <c r="Q1417">
        <v>0</v>
      </c>
      <c r="R1417">
        <v>386</v>
      </c>
      <c r="S1417">
        <v>1544</v>
      </c>
      <c r="T1417" s="8">
        <v>1930</v>
      </c>
      <c r="U1417">
        <v>0.79704139178136502</v>
      </c>
      <c r="V1417" s="2">
        <f>5312260-SUM($T$2:T1417)</f>
        <v>1482210</v>
      </c>
      <c r="W1417" t="str">
        <f t="shared" si="22"/>
        <v>Sim</v>
      </c>
    </row>
    <row r="1418" spans="1:23" x14ac:dyDescent="0.25">
      <c r="A1418" t="s">
        <v>253</v>
      </c>
      <c r="B1418">
        <v>13</v>
      </c>
      <c r="C1418" t="s">
        <v>352</v>
      </c>
      <c r="D1418">
        <v>1302702</v>
      </c>
      <c r="E1418" t="s">
        <v>465</v>
      </c>
      <c r="F1418" t="s">
        <v>1704</v>
      </c>
      <c r="G1418">
        <v>13096370</v>
      </c>
      <c r="H1418">
        <v>35</v>
      </c>
      <c r="I1418">
        <v>34.615446276799197</v>
      </c>
      <c r="J1418">
        <v>1</v>
      </c>
      <c r="K1418">
        <v>0</v>
      </c>
      <c r="L1418">
        <v>0</v>
      </c>
      <c r="M1418">
        <v>1</v>
      </c>
      <c r="N1418">
        <v>0</v>
      </c>
      <c r="O1418">
        <v>0</v>
      </c>
      <c r="P1418">
        <v>0</v>
      </c>
      <c r="Q1418">
        <v>0</v>
      </c>
      <c r="R1418">
        <v>510</v>
      </c>
      <c r="S1418">
        <v>2040</v>
      </c>
      <c r="T1418" s="8">
        <v>2550</v>
      </c>
      <c r="U1418">
        <v>0.79702032405220502</v>
      </c>
      <c r="V1418" s="2">
        <f>5312260-SUM($T$2:T1418)</f>
        <v>1479660</v>
      </c>
      <c r="W1418" t="str">
        <f t="shared" si="22"/>
        <v>Sim</v>
      </c>
    </row>
    <row r="1419" spans="1:23" x14ac:dyDescent="0.25">
      <c r="A1419" t="s">
        <v>62</v>
      </c>
      <c r="B1419">
        <v>21</v>
      </c>
      <c r="C1419" t="s">
        <v>63</v>
      </c>
      <c r="D1419">
        <v>2105476</v>
      </c>
      <c r="E1419" t="s">
        <v>127</v>
      </c>
      <c r="F1419" t="s">
        <v>1705</v>
      </c>
      <c r="G1419">
        <v>21307601</v>
      </c>
      <c r="H1419">
        <v>9</v>
      </c>
      <c r="I1419">
        <v>34.624828441134298</v>
      </c>
      <c r="J1419">
        <v>0</v>
      </c>
      <c r="K1419">
        <v>1</v>
      </c>
      <c r="L1419">
        <v>0</v>
      </c>
      <c r="M1419">
        <v>1</v>
      </c>
      <c r="N1419">
        <v>1</v>
      </c>
      <c r="O1419">
        <v>0</v>
      </c>
      <c r="P1419">
        <v>0</v>
      </c>
      <c r="Q1419">
        <v>0</v>
      </c>
      <c r="R1419">
        <v>406</v>
      </c>
      <c r="S1419">
        <v>1624</v>
      </c>
      <c r="T1419" s="8">
        <v>2030</v>
      </c>
      <c r="U1419">
        <v>0.796791802876615</v>
      </c>
      <c r="V1419" s="2">
        <f>5312260-SUM($T$2:T1419)</f>
        <v>1477630</v>
      </c>
      <c r="W1419" t="str">
        <f t="shared" si="22"/>
        <v>Sim</v>
      </c>
    </row>
    <row r="1420" spans="1:23" x14ac:dyDescent="0.25">
      <c r="A1420" t="s">
        <v>253</v>
      </c>
      <c r="B1420">
        <v>11</v>
      </c>
      <c r="C1420" t="s">
        <v>254</v>
      </c>
      <c r="D1420">
        <v>1100049</v>
      </c>
      <c r="E1420" t="s">
        <v>255</v>
      </c>
      <c r="F1420" t="s">
        <v>1706</v>
      </c>
      <c r="G1420">
        <v>11026588</v>
      </c>
      <c r="H1420">
        <v>39</v>
      </c>
      <c r="I1420">
        <v>34.648620376227399</v>
      </c>
      <c r="J1420">
        <v>0</v>
      </c>
      <c r="K1420">
        <v>1</v>
      </c>
      <c r="L1420">
        <v>0</v>
      </c>
      <c r="M1420">
        <v>1</v>
      </c>
      <c r="N1420">
        <v>0</v>
      </c>
      <c r="O1420">
        <v>0</v>
      </c>
      <c r="P1420">
        <v>0</v>
      </c>
      <c r="Q1420">
        <v>0</v>
      </c>
      <c r="R1420">
        <v>526</v>
      </c>
      <c r="S1420">
        <v>2104</v>
      </c>
      <c r="T1420" s="8">
        <v>2630</v>
      </c>
      <c r="U1420">
        <v>0.79621230322356096</v>
      </c>
      <c r="V1420" s="2">
        <f>5312260-SUM($T$2:T1420)</f>
        <v>1475000</v>
      </c>
      <c r="W1420" t="str">
        <f t="shared" si="22"/>
        <v>Sim</v>
      </c>
    </row>
    <row r="1421" spans="1:23" x14ac:dyDescent="0.25">
      <c r="A1421" t="s">
        <v>253</v>
      </c>
      <c r="B1421">
        <v>15</v>
      </c>
      <c r="C1421" t="s">
        <v>673</v>
      </c>
      <c r="D1421">
        <v>1506807</v>
      </c>
      <c r="E1421" t="s">
        <v>747</v>
      </c>
      <c r="F1421" t="s">
        <v>1707</v>
      </c>
      <c r="G1421">
        <v>15590003</v>
      </c>
      <c r="H1421">
        <v>10</v>
      </c>
      <c r="I1421">
        <v>34.652927128248898</v>
      </c>
      <c r="J1421">
        <v>1</v>
      </c>
      <c r="K1421">
        <v>0</v>
      </c>
      <c r="L1421">
        <v>0</v>
      </c>
      <c r="M1421">
        <v>1</v>
      </c>
      <c r="N1421">
        <v>0</v>
      </c>
      <c r="O1421">
        <v>0</v>
      </c>
      <c r="P1421">
        <v>0</v>
      </c>
      <c r="Q1421">
        <v>0</v>
      </c>
      <c r="R1421">
        <v>410</v>
      </c>
      <c r="S1421">
        <v>1640</v>
      </c>
      <c r="T1421" s="8">
        <v>2050</v>
      </c>
      <c r="U1421">
        <v>0.79610740375689304</v>
      </c>
      <c r="V1421" s="2">
        <f>5312260-SUM($T$2:T1421)</f>
        <v>1472950</v>
      </c>
      <c r="W1421" t="str">
        <f t="shared" si="22"/>
        <v>Sim</v>
      </c>
    </row>
    <row r="1422" spans="1:23" x14ac:dyDescent="0.25">
      <c r="A1422" t="s">
        <v>253</v>
      </c>
      <c r="B1422">
        <v>15</v>
      </c>
      <c r="C1422" t="s">
        <v>673</v>
      </c>
      <c r="D1422">
        <v>1506807</v>
      </c>
      <c r="E1422" t="s">
        <v>747</v>
      </c>
      <c r="F1422" t="s">
        <v>1708</v>
      </c>
      <c r="G1422">
        <v>15015670</v>
      </c>
      <c r="H1422">
        <v>34</v>
      </c>
      <c r="I1422">
        <v>34.652927128248898</v>
      </c>
      <c r="J1422">
        <v>1</v>
      </c>
      <c r="K1422">
        <v>0</v>
      </c>
      <c r="L1422">
        <v>0</v>
      </c>
      <c r="M1422">
        <v>1</v>
      </c>
      <c r="N1422">
        <v>0</v>
      </c>
      <c r="O1422">
        <v>0</v>
      </c>
      <c r="P1422">
        <v>0</v>
      </c>
      <c r="Q1422">
        <v>0</v>
      </c>
      <c r="R1422">
        <v>506</v>
      </c>
      <c r="S1422">
        <v>2024</v>
      </c>
      <c r="T1422" s="8">
        <v>2530</v>
      </c>
      <c r="U1422">
        <v>0.79610740375689304</v>
      </c>
      <c r="V1422" s="2">
        <f>5312260-SUM($T$2:T1422)</f>
        <v>1470420</v>
      </c>
      <c r="W1422" t="str">
        <f t="shared" si="22"/>
        <v>Sim</v>
      </c>
    </row>
    <row r="1423" spans="1:23" x14ac:dyDescent="0.25">
      <c r="A1423" t="s">
        <v>253</v>
      </c>
      <c r="B1423">
        <v>13</v>
      </c>
      <c r="C1423" t="s">
        <v>352</v>
      </c>
      <c r="D1423">
        <v>1300805</v>
      </c>
      <c r="E1423" t="s">
        <v>392</v>
      </c>
      <c r="F1423" t="s">
        <v>1520</v>
      </c>
      <c r="G1423">
        <v>13057324</v>
      </c>
      <c r="H1423">
        <v>99</v>
      </c>
      <c r="I1423">
        <v>34.658475750031997</v>
      </c>
      <c r="J1423">
        <v>1</v>
      </c>
      <c r="K1423">
        <v>0</v>
      </c>
      <c r="L1423">
        <v>0</v>
      </c>
      <c r="M1423">
        <v>1</v>
      </c>
      <c r="N1423">
        <v>1</v>
      </c>
      <c r="O1423">
        <v>0</v>
      </c>
      <c r="P1423">
        <v>0</v>
      </c>
      <c r="Q1423">
        <v>0</v>
      </c>
      <c r="R1423">
        <v>740</v>
      </c>
      <c r="S1423">
        <v>2960</v>
      </c>
      <c r="T1423" s="8">
        <v>3700</v>
      </c>
      <c r="U1423">
        <v>0.79597225609506295</v>
      </c>
      <c r="V1423" s="2">
        <f>5312260-SUM($T$2:T1423)</f>
        <v>1466720</v>
      </c>
      <c r="W1423" t="str">
        <f t="shared" si="22"/>
        <v>Sim</v>
      </c>
    </row>
    <row r="1424" spans="1:23" x14ac:dyDescent="0.25">
      <c r="A1424" t="s">
        <v>253</v>
      </c>
      <c r="B1424">
        <v>13</v>
      </c>
      <c r="C1424" t="s">
        <v>352</v>
      </c>
      <c r="D1424">
        <v>1300805</v>
      </c>
      <c r="E1424" t="s">
        <v>392</v>
      </c>
      <c r="F1424" t="s">
        <v>1520</v>
      </c>
      <c r="G1424">
        <v>13090321</v>
      </c>
      <c r="H1424">
        <v>4</v>
      </c>
      <c r="I1424">
        <v>34.669746502793302</v>
      </c>
      <c r="J1424">
        <v>1</v>
      </c>
      <c r="K1424">
        <v>0</v>
      </c>
      <c r="L1424">
        <v>0</v>
      </c>
      <c r="M1424">
        <v>1</v>
      </c>
      <c r="N1424">
        <v>0</v>
      </c>
      <c r="O1424">
        <v>0</v>
      </c>
      <c r="P1424">
        <v>0</v>
      </c>
      <c r="Q1424">
        <v>0</v>
      </c>
      <c r="R1424">
        <v>386</v>
      </c>
      <c r="S1424">
        <v>1544</v>
      </c>
      <c r="T1424" s="8">
        <v>1930</v>
      </c>
      <c r="U1424">
        <v>0.79569773461165905</v>
      </c>
      <c r="V1424" s="2">
        <f>5312260-SUM($T$2:T1424)</f>
        <v>1464790</v>
      </c>
      <c r="W1424" t="str">
        <f t="shared" si="22"/>
        <v>Sim</v>
      </c>
    </row>
    <row r="1425" spans="1:23" x14ac:dyDescent="0.25">
      <c r="A1425" t="s">
        <v>62</v>
      </c>
      <c r="B1425">
        <v>26</v>
      </c>
      <c r="C1425" t="s">
        <v>164</v>
      </c>
      <c r="D1425">
        <v>2609303</v>
      </c>
      <c r="E1425" t="s">
        <v>1709</v>
      </c>
      <c r="F1425" t="s">
        <v>1710</v>
      </c>
      <c r="G1425">
        <v>26009927</v>
      </c>
      <c r="H1425">
        <v>57</v>
      </c>
      <c r="I1425">
        <v>34.687227817677602</v>
      </c>
      <c r="J1425">
        <v>0</v>
      </c>
      <c r="K1425">
        <v>1</v>
      </c>
      <c r="L1425">
        <v>0</v>
      </c>
      <c r="M1425">
        <v>1</v>
      </c>
      <c r="N1425">
        <v>0</v>
      </c>
      <c r="O1425">
        <v>1</v>
      </c>
      <c r="P1425">
        <v>0</v>
      </c>
      <c r="Q1425">
        <v>0</v>
      </c>
      <c r="R1425">
        <v>598</v>
      </c>
      <c r="S1425">
        <v>2392</v>
      </c>
      <c r="T1425" s="8">
        <v>2990</v>
      </c>
      <c r="U1425">
        <v>0.79527194259975598</v>
      </c>
      <c r="V1425" s="2">
        <f>5312260-SUM($T$2:T1425)</f>
        <v>1461800</v>
      </c>
      <c r="W1425" t="str">
        <f t="shared" si="22"/>
        <v>Sim</v>
      </c>
    </row>
    <row r="1426" spans="1:23" x14ac:dyDescent="0.25">
      <c r="A1426" t="s">
        <v>253</v>
      </c>
      <c r="B1426">
        <v>12</v>
      </c>
      <c r="C1426" t="s">
        <v>272</v>
      </c>
      <c r="D1426">
        <v>1200351</v>
      </c>
      <c r="E1426" t="s">
        <v>322</v>
      </c>
      <c r="F1426" t="s">
        <v>1711</v>
      </c>
      <c r="G1426">
        <v>12027634</v>
      </c>
      <c r="H1426">
        <v>107</v>
      </c>
      <c r="I1426">
        <v>34.687227817677602</v>
      </c>
      <c r="J1426">
        <v>1</v>
      </c>
      <c r="K1426">
        <v>0</v>
      </c>
      <c r="L1426">
        <v>0</v>
      </c>
      <c r="M1426">
        <v>1</v>
      </c>
      <c r="N1426">
        <v>1</v>
      </c>
      <c r="O1426">
        <v>1</v>
      </c>
      <c r="P1426">
        <v>0</v>
      </c>
      <c r="Q1426">
        <v>0</v>
      </c>
      <c r="R1426">
        <v>740</v>
      </c>
      <c r="S1426">
        <v>2960</v>
      </c>
      <c r="T1426" s="8">
        <v>3700</v>
      </c>
      <c r="U1426">
        <v>0.79527194259975598</v>
      </c>
      <c r="V1426" s="2">
        <f>5312260-SUM($T$2:T1426)</f>
        <v>1458100</v>
      </c>
      <c r="W1426" t="str">
        <f t="shared" si="22"/>
        <v>Sim</v>
      </c>
    </row>
    <row r="1427" spans="1:23" x14ac:dyDescent="0.25">
      <c r="A1427" t="s">
        <v>253</v>
      </c>
      <c r="B1427">
        <v>12</v>
      </c>
      <c r="C1427" t="s">
        <v>272</v>
      </c>
      <c r="D1427">
        <v>1200351</v>
      </c>
      <c r="E1427" t="s">
        <v>322</v>
      </c>
      <c r="F1427" t="s">
        <v>1712</v>
      </c>
      <c r="G1427">
        <v>12032816</v>
      </c>
      <c r="H1427">
        <v>53</v>
      </c>
      <c r="I1427">
        <v>34.687227817677602</v>
      </c>
      <c r="J1427">
        <v>1</v>
      </c>
      <c r="K1427">
        <v>0</v>
      </c>
      <c r="L1427">
        <v>0</v>
      </c>
      <c r="M1427">
        <v>1</v>
      </c>
      <c r="N1427">
        <v>1</v>
      </c>
      <c r="O1427">
        <v>1</v>
      </c>
      <c r="P1427">
        <v>0</v>
      </c>
      <c r="Q1427">
        <v>0</v>
      </c>
      <c r="R1427">
        <v>582</v>
      </c>
      <c r="S1427">
        <v>2328</v>
      </c>
      <c r="T1427" s="8">
        <v>2910</v>
      </c>
      <c r="U1427">
        <v>0.79527194259975598</v>
      </c>
      <c r="V1427" s="2">
        <f>5312260-SUM($T$2:T1427)</f>
        <v>1455190</v>
      </c>
      <c r="W1427" t="str">
        <f t="shared" si="22"/>
        <v>Sim</v>
      </c>
    </row>
    <row r="1428" spans="1:23" x14ac:dyDescent="0.25">
      <c r="A1428" t="s">
        <v>253</v>
      </c>
      <c r="B1428">
        <v>13</v>
      </c>
      <c r="C1428" t="s">
        <v>352</v>
      </c>
      <c r="D1428">
        <v>1300029</v>
      </c>
      <c r="E1428" t="s">
        <v>1530</v>
      </c>
      <c r="F1428" t="s">
        <v>1713</v>
      </c>
      <c r="G1428">
        <v>13069942</v>
      </c>
      <c r="H1428">
        <v>28</v>
      </c>
      <c r="I1428">
        <v>34.687227817677602</v>
      </c>
      <c r="J1428">
        <v>1</v>
      </c>
      <c r="K1428">
        <v>0</v>
      </c>
      <c r="L1428">
        <v>0</v>
      </c>
      <c r="M1428">
        <v>1</v>
      </c>
      <c r="N1428">
        <v>0</v>
      </c>
      <c r="O1428">
        <v>0</v>
      </c>
      <c r="P1428">
        <v>0</v>
      </c>
      <c r="Q1428">
        <v>0</v>
      </c>
      <c r="R1428">
        <v>482</v>
      </c>
      <c r="S1428">
        <v>1928</v>
      </c>
      <c r="T1428" s="8">
        <v>2410</v>
      </c>
      <c r="U1428">
        <v>0.79527194259975598</v>
      </c>
      <c r="V1428" s="2">
        <f>5312260-SUM($T$2:T1428)</f>
        <v>1452780</v>
      </c>
      <c r="W1428" t="str">
        <f t="shared" si="22"/>
        <v>Sim</v>
      </c>
    </row>
    <row r="1429" spans="1:23" x14ac:dyDescent="0.25">
      <c r="A1429" t="s">
        <v>253</v>
      </c>
      <c r="B1429">
        <v>13</v>
      </c>
      <c r="C1429" t="s">
        <v>352</v>
      </c>
      <c r="D1429">
        <v>1300508</v>
      </c>
      <c r="E1429" t="s">
        <v>374</v>
      </c>
      <c r="F1429" t="s">
        <v>1714</v>
      </c>
      <c r="G1429">
        <v>13085115</v>
      </c>
      <c r="H1429">
        <v>19</v>
      </c>
      <c r="I1429">
        <v>34.687227817677602</v>
      </c>
      <c r="J1429">
        <v>1</v>
      </c>
      <c r="K1429">
        <v>0</v>
      </c>
      <c r="L1429">
        <v>0</v>
      </c>
      <c r="M1429">
        <v>1</v>
      </c>
      <c r="N1429">
        <v>0</v>
      </c>
      <c r="O1429">
        <v>0</v>
      </c>
      <c r="P1429">
        <v>0</v>
      </c>
      <c r="Q1429">
        <v>0</v>
      </c>
      <c r="R1429">
        <v>446</v>
      </c>
      <c r="S1429">
        <v>1784</v>
      </c>
      <c r="T1429" s="8">
        <v>2230</v>
      </c>
      <c r="U1429">
        <v>0.79527194259975598</v>
      </c>
      <c r="V1429" s="2">
        <f>5312260-SUM($T$2:T1429)</f>
        <v>1450550</v>
      </c>
      <c r="W1429" t="str">
        <f t="shared" si="22"/>
        <v>Sim</v>
      </c>
    </row>
    <row r="1430" spans="1:23" x14ac:dyDescent="0.25">
      <c r="A1430" t="s">
        <v>253</v>
      </c>
      <c r="B1430">
        <v>13</v>
      </c>
      <c r="C1430" t="s">
        <v>352</v>
      </c>
      <c r="D1430">
        <v>1302801</v>
      </c>
      <c r="E1430" t="s">
        <v>468</v>
      </c>
      <c r="F1430" t="s">
        <v>898</v>
      </c>
      <c r="G1430">
        <v>13080075</v>
      </c>
      <c r="H1430">
        <v>14</v>
      </c>
      <c r="I1430">
        <v>34.687227817677602</v>
      </c>
      <c r="J1430">
        <v>1</v>
      </c>
      <c r="K1430">
        <v>0</v>
      </c>
      <c r="L1430">
        <v>0</v>
      </c>
      <c r="M1430">
        <v>1</v>
      </c>
      <c r="N1430">
        <v>0</v>
      </c>
      <c r="O1430">
        <v>0</v>
      </c>
      <c r="P1430">
        <v>0</v>
      </c>
      <c r="Q1430">
        <v>0</v>
      </c>
      <c r="R1430">
        <v>426</v>
      </c>
      <c r="S1430">
        <v>1704</v>
      </c>
      <c r="T1430" s="8">
        <v>2130</v>
      </c>
      <c r="U1430">
        <v>0.79527194259975598</v>
      </c>
      <c r="V1430" s="2">
        <f>5312260-SUM($T$2:T1430)</f>
        <v>1448420</v>
      </c>
      <c r="W1430" t="str">
        <f t="shared" si="22"/>
        <v>Sim</v>
      </c>
    </row>
    <row r="1431" spans="1:23" x14ac:dyDescent="0.25">
      <c r="A1431" t="s">
        <v>253</v>
      </c>
      <c r="B1431">
        <v>13</v>
      </c>
      <c r="C1431" t="s">
        <v>352</v>
      </c>
      <c r="D1431">
        <v>1303908</v>
      </c>
      <c r="E1431" t="s">
        <v>533</v>
      </c>
      <c r="F1431" t="s">
        <v>1715</v>
      </c>
      <c r="G1431">
        <v>13069535</v>
      </c>
      <c r="H1431">
        <v>62</v>
      </c>
      <c r="I1431">
        <v>34.687227817677602</v>
      </c>
      <c r="J1431">
        <v>1</v>
      </c>
      <c r="K1431">
        <v>0</v>
      </c>
      <c r="L1431">
        <v>0</v>
      </c>
      <c r="M1431">
        <v>1</v>
      </c>
      <c r="N1431">
        <v>1</v>
      </c>
      <c r="O1431">
        <v>0</v>
      </c>
      <c r="P1431">
        <v>0</v>
      </c>
      <c r="Q1431">
        <v>0</v>
      </c>
      <c r="R1431">
        <v>618</v>
      </c>
      <c r="S1431">
        <v>2472</v>
      </c>
      <c r="T1431" s="8">
        <v>3090</v>
      </c>
      <c r="U1431">
        <v>0.79527194259975598</v>
      </c>
      <c r="V1431" s="2">
        <f>5312260-SUM($T$2:T1431)</f>
        <v>1445330</v>
      </c>
      <c r="W1431" t="str">
        <f t="shared" si="22"/>
        <v>Sim</v>
      </c>
    </row>
    <row r="1432" spans="1:23" x14ac:dyDescent="0.25">
      <c r="A1432" t="s">
        <v>253</v>
      </c>
      <c r="B1432">
        <v>14</v>
      </c>
      <c r="C1432" t="s">
        <v>575</v>
      </c>
      <c r="D1432">
        <v>1400407</v>
      </c>
      <c r="E1432" t="s">
        <v>615</v>
      </c>
      <c r="F1432" t="s">
        <v>1716</v>
      </c>
      <c r="G1432">
        <v>14008831</v>
      </c>
      <c r="H1432">
        <v>8</v>
      </c>
      <c r="I1432">
        <v>34.692499393575197</v>
      </c>
      <c r="J1432">
        <v>1</v>
      </c>
      <c r="K1432">
        <v>0</v>
      </c>
      <c r="L1432">
        <v>0</v>
      </c>
      <c r="M1432">
        <v>1</v>
      </c>
      <c r="N1432">
        <v>0</v>
      </c>
      <c r="O1432">
        <v>0</v>
      </c>
      <c r="P1432">
        <v>0</v>
      </c>
      <c r="Q1432">
        <v>0</v>
      </c>
      <c r="R1432">
        <v>402</v>
      </c>
      <c r="S1432">
        <v>1608</v>
      </c>
      <c r="T1432" s="8">
        <v>2010</v>
      </c>
      <c r="U1432">
        <v>0.795143542938621</v>
      </c>
      <c r="V1432" s="2">
        <f>5312260-SUM($T$2:T1432)</f>
        <v>1443320</v>
      </c>
      <c r="W1432" t="str">
        <f t="shared" si="22"/>
        <v>Sim</v>
      </c>
    </row>
    <row r="1433" spans="1:23" x14ac:dyDescent="0.25">
      <c r="A1433" t="s">
        <v>253</v>
      </c>
      <c r="B1433">
        <v>14</v>
      </c>
      <c r="C1433" t="s">
        <v>575</v>
      </c>
      <c r="D1433">
        <v>1400407</v>
      </c>
      <c r="E1433" t="s">
        <v>615</v>
      </c>
      <c r="F1433" t="s">
        <v>1717</v>
      </c>
      <c r="G1433">
        <v>14009285</v>
      </c>
      <c r="H1433">
        <v>33</v>
      </c>
      <c r="I1433">
        <v>34.692499393575197</v>
      </c>
      <c r="J1433">
        <v>1</v>
      </c>
      <c r="K1433">
        <v>0</v>
      </c>
      <c r="L1433">
        <v>0</v>
      </c>
      <c r="M1433">
        <v>1</v>
      </c>
      <c r="N1433">
        <v>0</v>
      </c>
      <c r="O1433">
        <v>0</v>
      </c>
      <c r="P1433">
        <v>0</v>
      </c>
      <c r="Q1433">
        <v>0</v>
      </c>
      <c r="R1433">
        <v>502</v>
      </c>
      <c r="S1433">
        <v>2008</v>
      </c>
      <c r="T1433" s="8">
        <v>2510</v>
      </c>
      <c r="U1433">
        <v>0.795143542938621</v>
      </c>
      <c r="V1433" s="2">
        <f>5312260-SUM($T$2:T1433)</f>
        <v>1440810</v>
      </c>
      <c r="W1433" t="str">
        <f t="shared" si="22"/>
        <v>Sim</v>
      </c>
    </row>
    <row r="1434" spans="1:23" x14ac:dyDescent="0.25">
      <c r="A1434" t="s">
        <v>253</v>
      </c>
      <c r="B1434">
        <v>17</v>
      </c>
      <c r="C1434" t="s">
        <v>785</v>
      </c>
      <c r="D1434">
        <v>1709005</v>
      </c>
      <c r="E1434" t="s">
        <v>1000</v>
      </c>
      <c r="F1434" t="s">
        <v>1718</v>
      </c>
      <c r="G1434">
        <v>17055423</v>
      </c>
      <c r="H1434">
        <v>207</v>
      </c>
      <c r="I1434">
        <v>34.692499393575197</v>
      </c>
      <c r="J1434">
        <v>1</v>
      </c>
      <c r="K1434">
        <v>0</v>
      </c>
      <c r="L1434">
        <v>0</v>
      </c>
      <c r="M1434">
        <v>1</v>
      </c>
      <c r="N1434">
        <v>0</v>
      </c>
      <c r="O1434">
        <v>0</v>
      </c>
      <c r="P1434">
        <v>0</v>
      </c>
      <c r="Q1434">
        <v>0</v>
      </c>
      <c r="R1434">
        <v>740</v>
      </c>
      <c r="S1434">
        <v>2960</v>
      </c>
      <c r="T1434" s="8">
        <v>3700</v>
      </c>
      <c r="U1434">
        <v>0.795143542938621</v>
      </c>
      <c r="V1434" s="2">
        <f>5312260-SUM($T$2:T1434)</f>
        <v>1437110</v>
      </c>
      <c r="W1434" t="str">
        <f t="shared" si="22"/>
        <v>Sim</v>
      </c>
    </row>
    <row r="1435" spans="1:23" x14ac:dyDescent="0.25">
      <c r="A1435" t="s">
        <v>253</v>
      </c>
      <c r="B1435">
        <v>17</v>
      </c>
      <c r="C1435" t="s">
        <v>785</v>
      </c>
      <c r="D1435">
        <v>1709005</v>
      </c>
      <c r="E1435" t="s">
        <v>1000</v>
      </c>
      <c r="F1435" t="s">
        <v>1719</v>
      </c>
      <c r="G1435">
        <v>17055415</v>
      </c>
      <c r="H1435">
        <v>27</v>
      </c>
      <c r="I1435">
        <v>34.692499393575197</v>
      </c>
      <c r="J1435">
        <v>1</v>
      </c>
      <c r="K1435">
        <v>0</v>
      </c>
      <c r="L1435">
        <v>0</v>
      </c>
      <c r="M1435">
        <v>1</v>
      </c>
      <c r="N1435">
        <v>0</v>
      </c>
      <c r="O1435">
        <v>0</v>
      </c>
      <c r="P1435">
        <v>0</v>
      </c>
      <c r="Q1435">
        <v>0</v>
      </c>
      <c r="R1435">
        <v>478</v>
      </c>
      <c r="S1435">
        <v>1912</v>
      </c>
      <c r="T1435" s="8">
        <v>2390</v>
      </c>
      <c r="U1435">
        <v>0.795143542938621</v>
      </c>
      <c r="V1435" s="2">
        <f>5312260-SUM($T$2:T1435)</f>
        <v>1434720</v>
      </c>
      <c r="W1435" t="str">
        <f t="shared" si="22"/>
        <v>Sim</v>
      </c>
    </row>
    <row r="1436" spans="1:23" x14ac:dyDescent="0.25">
      <c r="A1436" t="s">
        <v>253</v>
      </c>
      <c r="B1436">
        <v>13</v>
      </c>
      <c r="C1436" t="s">
        <v>352</v>
      </c>
      <c r="D1436">
        <v>1303809</v>
      </c>
      <c r="E1436" t="s">
        <v>512</v>
      </c>
      <c r="F1436" t="s">
        <v>1721</v>
      </c>
      <c r="G1436">
        <v>13112805</v>
      </c>
      <c r="H1436">
        <v>84</v>
      </c>
      <c r="I1436">
        <v>34.695479387958699</v>
      </c>
      <c r="J1436">
        <v>1</v>
      </c>
      <c r="K1436">
        <v>0</v>
      </c>
      <c r="L1436">
        <v>0</v>
      </c>
      <c r="M1436">
        <v>1</v>
      </c>
      <c r="N1436">
        <v>0</v>
      </c>
      <c r="O1436">
        <v>0</v>
      </c>
      <c r="P1436">
        <v>0</v>
      </c>
      <c r="Q1436">
        <v>0</v>
      </c>
      <c r="R1436">
        <v>706</v>
      </c>
      <c r="S1436">
        <v>2824</v>
      </c>
      <c r="T1436" s="8">
        <v>3530</v>
      </c>
      <c r="U1436">
        <v>0.79507095927930005</v>
      </c>
      <c r="V1436" s="2">
        <f>5312260-SUM($T$2:T1436)</f>
        <v>1431190</v>
      </c>
      <c r="W1436" t="str">
        <f t="shared" si="22"/>
        <v>Sim</v>
      </c>
    </row>
    <row r="1437" spans="1:23" x14ac:dyDescent="0.25">
      <c r="A1437" t="s">
        <v>62</v>
      </c>
      <c r="B1437">
        <v>26</v>
      </c>
      <c r="C1437" t="s">
        <v>164</v>
      </c>
      <c r="D1437">
        <v>2612208</v>
      </c>
      <c r="E1437" t="s">
        <v>1682</v>
      </c>
      <c r="F1437" t="s">
        <v>1722</v>
      </c>
      <c r="G1437">
        <v>26011395</v>
      </c>
      <c r="H1437">
        <v>23</v>
      </c>
      <c r="I1437">
        <v>34.708577808569899</v>
      </c>
      <c r="J1437">
        <v>0</v>
      </c>
      <c r="K1437">
        <v>1</v>
      </c>
      <c r="L1437">
        <v>0</v>
      </c>
      <c r="M1437">
        <v>1</v>
      </c>
      <c r="N1437">
        <v>0</v>
      </c>
      <c r="O1437">
        <v>0</v>
      </c>
      <c r="P1437">
        <v>0</v>
      </c>
      <c r="Q1437">
        <v>0</v>
      </c>
      <c r="R1437">
        <v>462</v>
      </c>
      <c r="S1437">
        <v>1848</v>
      </c>
      <c r="T1437" s="8">
        <v>2310</v>
      </c>
      <c r="U1437">
        <v>0.79475192132925399</v>
      </c>
      <c r="V1437" s="2">
        <f>5312260-SUM($T$2:T1437)</f>
        <v>1428880</v>
      </c>
      <c r="W1437" t="str">
        <f t="shared" si="22"/>
        <v>Sim</v>
      </c>
    </row>
    <row r="1438" spans="1:23" x14ac:dyDescent="0.25">
      <c r="A1438" t="s">
        <v>62</v>
      </c>
      <c r="B1438">
        <v>21</v>
      </c>
      <c r="C1438" t="s">
        <v>63</v>
      </c>
      <c r="D1438">
        <v>2100600</v>
      </c>
      <c r="E1438" t="s">
        <v>64</v>
      </c>
      <c r="F1438" t="s">
        <v>1723</v>
      </c>
      <c r="G1438">
        <v>21228094</v>
      </c>
      <c r="H1438">
        <v>58</v>
      </c>
      <c r="I1438">
        <v>34.711114954400202</v>
      </c>
      <c r="J1438">
        <v>0</v>
      </c>
      <c r="K1438">
        <v>1</v>
      </c>
      <c r="L1438">
        <v>0</v>
      </c>
      <c r="M1438">
        <v>1</v>
      </c>
      <c r="N1438">
        <v>0</v>
      </c>
      <c r="O1438">
        <v>0</v>
      </c>
      <c r="P1438">
        <v>0</v>
      </c>
      <c r="Q1438">
        <v>0</v>
      </c>
      <c r="R1438">
        <v>602</v>
      </c>
      <c r="S1438">
        <v>2408</v>
      </c>
      <c r="T1438" s="8">
        <v>3010</v>
      </c>
      <c r="U1438">
        <v>0.79469012412265305</v>
      </c>
      <c r="V1438" s="2">
        <f>5312260-SUM($T$2:T1438)</f>
        <v>1425870</v>
      </c>
      <c r="W1438" t="str">
        <f t="shared" si="22"/>
        <v>Sim</v>
      </c>
    </row>
    <row r="1439" spans="1:23" x14ac:dyDescent="0.25">
      <c r="A1439" t="s">
        <v>62</v>
      </c>
      <c r="B1439">
        <v>21</v>
      </c>
      <c r="C1439" t="s">
        <v>63</v>
      </c>
      <c r="D1439">
        <v>2104800</v>
      </c>
      <c r="E1439" t="s">
        <v>115</v>
      </c>
      <c r="F1439" t="s">
        <v>1724</v>
      </c>
      <c r="G1439">
        <v>21353417</v>
      </c>
      <c r="H1439">
        <v>28</v>
      </c>
      <c r="I1439">
        <v>34.753603979836399</v>
      </c>
      <c r="J1439">
        <v>1</v>
      </c>
      <c r="K1439">
        <v>0</v>
      </c>
      <c r="L1439">
        <v>0</v>
      </c>
      <c r="M1439">
        <v>1</v>
      </c>
      <c r="N1439">
        <v>0</v>
      </c>
      <c r="O1439">
        <v>0</v>
      </c>
      <c r="P1439">
        <v>0</v>
      </c>
      <c r="Q1439">
        <v>0</v>
      </c>
      <c r="R1439">
        <v>482</v>
      </c>
      <c r="S1439">
        <v>1928</v>
      </c>
      <c r="T1439" s="8">
        <v>2410</v>
      </c>
      <c r="U1439">
        <v>0.79365521984090803</v>
      </c>
      <c r="V1439" s="2">
        <f>5312260-SUM($T$2:T1439)</f>
        <v>1423460</v>
      </c>
      <c r="W1439" t="str">
        <f t="shared" si="22"/>
        <v>Sim</v>
      </c>
    </row>
    <row r="1440" spans="1:23" x14ac:dyDescent="0.25">
      <c r="A1440" t="s">
        <v>253</v>
      </c>
      <c r="B1440">
        <v>13</v>
      </c>
      <c r="C1440" t="s">
        <v>352</v>
      </c>
      <c r="D1440">
        <v>1303809</v>
      </c>
      <c r="E1440" t="s">
        <v>512</v>
      </c>
      <c r="F1440" t="s">
        <v>1725</v>
      </c>
      <c r="G1440">
        <v>13086707</v>
      </c>
      <c r="H1440">
        <v>34</v>
      </c>
      <c r="I1440">
        <v>34.753603979836399</v>
      </c>
      <c r="J1440">
        <v>1</v>
      </c>
      <c r="K1440">
        <v>0</v>
      </c>
      <c r="L1440">
        <v>0</v>
      </c>
      <c r="M1440">
        <v>1</v>
      </c>
      <c r="N1440">
        <v>0</v>
      </c>
      <c r="O1440">
        <v>0</v>
      </c>
      <c r="P1440">
        <v>0</v>
      </c>
      <c r="Q1440">
        <v>0</v>
      </c>
      <c r="R1440">
        <v>506</v>
      </c>
      <c r="S1440">
        <v>2024</v>
      </c>
      <c r="T1440" s="8">
        <v>2530</v>
      </c>
      <c r="U1440">
        <v>0.79365521984090803</v>
      </c>
      <c r="V1440" s="2">
        <f>5312260-SUM($T$2:T1440)</f>
        <v>1420930</v>
      </c>
      <c r="W1440" t="str">
        <f t="shared" si="22"/>
        <v>Sim</v>
      </c>
    </row>
    <row r="1441" spans="1:23" x14ac:dyDescent="0.25">
      <c r="A1441" t="s">
        <v>253</v>
      </c>
      <c r="B1441">
        <v>13</v>
      </c>
      <c r="C1441" t="s">
        <v>352</v>
      </c>
      <c r="D1441">
        <v>1302801</v>
      </c>
      <c r="E1441" t="s">
        <v>468</v>
      </c>
      <c r="F1441" t="s">
        <v>1565</v>
      </c>
      <c r="G1441">
        <v>13004077</v>
      </c>
      <c r="H1441">
        <v>83</v>
      </c>
      <c r="I1441">
        <v>34.755327379420201</v>
      </c>
      <c r="J1441">
        <v>1</v>
      </c>
      <c r="K1441">
        <v>0</v>
      </c>
      <c r="L1441">
        <v>0</v>
      </c>
      <c r="M1441">
        <v>1</v>
      </c>
      <c r="N1441">
        <v>1</v>
      </c>
      <c r="O1441">
        <v>1</v>
      </c>
      <c r="P1441">
        <v>0</v>
      </c>
      <c r="Q1441">
        <v>0</v>
      </c>
      <c r="R1441">
        <v>702</v>
      </c>
      <c r="S1441">
        <v>2808</v>
      </c>
      <c r="T1441" s="8">
        <v>3510</v>
      </c>
      <c r="U1441">
        <v>0.79361324303418801</v>
      </c>
      <c r="V1441" s="2">
        <f>5312260-SUM($T$2:T1441)</f>
        <v>1417420</v>
      </c>
      <c r="W1441" t="str">
        <f t="shared" si="22"/>
        <v>Sim</v>
      </c>
    </row>
    <row r="1442" spans="1:23" x14ac:dyDescent="0.25">
      <c r="A1442" t="s">
        <v>253</v>
      </c>
      <c r="B1442">
        <v>12</v>
      </c>
      <c r="C1442" t="s">
        <v>272</v>
      </c>
      <c r="D1442">
        <v>1200302</v>
      </c>
      <c r="E1442" t="s">
        <v>286</v>
      </c>
      <c r="F1442" t="s">
        <v>1726</v>
      </c>
      <c r="G1442">
        <v>12032794</v>
      </c>
      <c r="H1442">
        <v>60</v>
      </c>
      <c r="I1442">
        <v>34.760497185502601</v>
      </c>
      <c r="J1442">
        <v>0</v>
      </c>
      <c r="K1442">
        <v>1</v>
      </c>
      <c r="L1442">
        <v>0</v>
      </c>
      <c r="M1442">
        <v>1</v>
      </c>
      <c r="N1442">
        <v>0</v>
      </c>
      <c r="O1442">
        <v>1</v>
      </c>
      <c r="P1442">
        <v>0</v>
      </c>
      <c r="Q1442">
        <v>0</v>
      </c>
      <c r="R1442">
        <v>610</v>
      </c>
      <c r="S1442">
        <v>2440</v>
      </c>
      <c r="T1442" s="8">
        <v>3050</v>
      </c>
      <c r="U1442">
        <v>0.79348732217825901</v>
      </c>
      <c r="V1442" s="2">
        <f>5312260-SUM($T$2:T1442)</f>
        <v>1414370</v>
      </c>
      <c r="W1442" t="str">
        <f t="shared" si="22"/>
        <v>Sim</v>
      </c>
    </row>
    <row r="1443" spans="1:23" x14ac:dyDescent="0.25">
      <c r="A1443" t="s">
        <v>62</v>
      </c>
      <c r="B1443">
        <v>23</v>
      </c>
      <c r="C1443" t="s">
        <v>144</v>
      </c>
      <c r="D1443">
        <v>2304103</v>
      </c>
      <c r="E1443" t="s">
        <v>1727</v>
      </c>
      <c r="F1443" t="s">
        <v>1728</v>
      </c>
      <c r="G1443">
        <v>23258780</v>
      </c>
      <c r="H1443">
        <v>123</v>
      </c>
      <c r="I1443">
        <v>34.7640859542282</v>
      </c>
      <c r="J1443">
        <v>0</v>
      </c>
      <c r="K1443">
        <v>1</v>
      </c>
      <c r="L1443">
        <v>1</v>
      </c>
      <c r="M1443">
        <v>0</v>
      </c>
      <c r="N1443">
        <v>1</v>
      </c>
      <c r="O1443">
        <v>1</v>
      </c>
      <c r="P1443">
        <v>0</v>
      </c>
      <c r="Q1443">
        <v>0</v>
      </c>
      <c r="R1443">
        <v>740</v>
      </c>
      <c r="S1443">
        <v>2960</v>
      </c>
      <c r="T1443" s="8">
        <v>3700</v>
      </c>
      <c r="U1443">
        <v>0.79339991061533999</v>
      </c>
      <c r="V1443" s="2">
        <f>5312260-SUM($T$2:T1443)</f>
        <v>1410670</v>
      </c>
      <c r="W1443" t="str">
        <f t="shared" si="22"/>
        <v>Sim</v>
      </c>
    </row>
    <row r="1444" spans="1:23" x14ac:dyDescent="0.25">
      <c r="A1444" t="s">
        <v>253</v>
      </c>
      <c r="B1444">
        <v>13</v>
      </c>
      <c r="C1444" t="s">
        <v>352</v>
      </c>
      <c r="D1444">
        <v>1303809</v>
      </c>
      <c r="E1444" t="s">
        <v>512</v>
      </c>
      <c r="F1444" t="s">
        <v>1730</v>
      </c>
      <c r="G1444">
        <v>13002716</v>
      </c>
      <c r="H1444">
        <v>22</v>
      </c>
      <c r="I1444">
        <v>34.791778930628404</v>
      </c>
      <c r="J1444">
        <v>1</v>
      </c>
      <c r="K1444">
        <v>0</v>
      </c>
      <c r="L1444">
        <v>0</v>
      </c>
      <c r="M1444">
        <v>1</v>
      </c>
      <c r="N1444">
        <v>0</v>
      </c>
      <c r="O1444">
        <v>1</v>
      </c>
      <c r="P1444">
        <v>0</v>
      </c>
      <c r="Q1444">
        <v>0</v>
      </c>
      <c r="R1444">
        <v>458</v>
      </c>
      <c r="S1444">
        <v>1832</v>
      </c>
      <c r="T1444" s="8">
        <v>2290</v>
      </c>
      <c r="U1444">
        <v>0.79272539338279402</v>
      </c>
      <c r="V1444" s="2">
        <f>5312260-SUM($T$2:T1444)</f>
        <v>1408380</v>
      </c>
      <c r="W1444" t="str">
        <f t="shared" si="22"/>
        <v>Sim</v>
      </c>
    </row>
    <row r="1445" spans="1:23" x14ac:dyDescent="0.25">
      <c r="A1445" t="s">
        <v>253</v>
      </c>
      <c r="B1445">
        <v>13</v>
      </c>
      <c r="C1445" t="s">
        <v>352</v>
      </c>
      <c r="D1445">
        <v>1303809</v>
      </c>
      <c r="E1445" t="s">
        <v>512</v>
      </c>
      <c r="F1445" t="s">
        <v>1731</v>
      </c>
      <c r="G1445">
        <v>13002341</v>
      </c>
      <c r="H1445">
        <v>34</v>
      </c>
      <c r="I1445">
        <v>34.791778930628404</v>
      </c>
      <c r="J1445">
        <v>1</v>
      </c>
      <c r="K1445">
        <v>0</v>
      </c>
      <c r="L1445">
        <v>0</v>
      </c>
      <c r="M1445">
        <v>1</v>
      </c>
      <c r="N1445">
        <v>0</v>
      </c>
      <c r="O1445">
        <v>0</v>
      </c>
      <c r="P1445">
        <v>0</v>
      </c>
      <c r="Q1445">
        <v>0</v>
      </c>
      <c r="R1445">
        <v>506</v>
      </c>
      <c r="S1445">
        <v>2024</v>
      </c>
      <c r="T1445" s="8">
        <v>2530</v>
      </c>
      <c r="U1445">
        <v>0.79272539338279402</v>
      </c>
      <c r="V1445" s="2">
        <f>5312260-SUM($T$2:T1445)</f>
        <v>1405850</v>
      </c>
      <c r="W1445" t="str">
        <f t="shared" si="22"/>
        <v>Sim</v>
      </c>
    </row>
    <row r="1446" spans="1:23" x14ac:dyDescent="0.25">
      <c r="A1446" t="s">
        <v>253</v>
      </c>
      <c r="B1446">
        <v>13</v>
      </c>
      <c r="C1446" t="s">
        <v>352</v>
      </c>
      <c r="D1446">
        <v>1303809</v>
      </c>
      <c r="E1446" t="s">
        <v>512</v>
      </c>
      <c r="F1446" t="s">
        <v>1732</v>
      </c>
      <c r="G1446">
        <v>13085735</v>
      </c>
      <c r="H1446">
        <v>7</v>
      </c>
      <c r="I1446">
        <v>34.791778930628404</v>
      </c>
      <c r="J1446">
        <v>1</v>
      </c>
      <c r="K1446">
        <v>0</v>
      </c>
      <c r="L1446">
        <v>0</v>
      </c>
      <c r="M1446">
        <v>1</v>
      </c>
      <c r="N1446">
        <v>0</v>
      </c>
      <c r="O1446">
        <v>0</v>
      </c>
      <c r="P1446">
        <v>0</v>
      </c>
      <c r="Q1446">
        <v>0</v>
      </c>
      <c r="R1446">
        <v>398</v>
      </c>
      <c r="S1446">
        <v>1592</v>
      </c>
      <c r="T1446" s="8">
        <v>1990</v>
      </c>
      <c r="U1446">
        <v>0.79272539338279402</v>
      </c>
      <c r="V1446" s="2">
        <f>5312260-SUM($T$2:T1446)</f>
        <v>1403860</v>
      </c>
      <c r="W1446" t="str">
        <f t="shared" si="22"/>
        <v>Sim</v>
      </c>
    </row>
    <row r="1447" spans="1:23" x14ac:dyDescent="0.25">
      <c r="A1447" t="s">
        <v>62</v>
      </c>
      <c r="B1447">
        <v>21</v>
      </c>
      <c r="C1447" t="s">
        <v>63</v>
      </c>
      <c r="D1447">
        <v>2104800</v>
      </c>
      <c r="E1447" t="s">
        <v>115</v>
      </c>
      <c r="F1447" t="s">
        <v>1733</v>
      </c>
      <c r="G1447">
        <v>21193737</v>
      </c>
      <c r="H1447">
        <v>4</v>
      </c>
      <c r="I1447">
        <v>34.799142556605503</v>
      </c>
      <c r="J1447">
        <v>0</v>
      </c>
      <c r="K1447">
        <v>1</v>
      </c>
      <c r="L1447">
        <v>0</v>
      </c>
      <c r="M1447">
        <v>1</v>
      </c>
      <c r="N1447">
        <v>0</v>
      </c>
      <c r="O1447">
        <v>0</v>
      </c>
      <c r="P1447">
        <v>0</v>
      </c>
      <c r="Q1447">
        <v>0</v>
      </c>
      <c r="R1447">
        <v>386</v>
      </c>
      <c r="S1447">
        <v>1544</v>
      </c>
      <c r="T1447" s="8">
        <v>1930</v>
      </c>
      <c r="U1447">
        <v>0.79254603770271603</v>
      </c>
      <c r="V1447" s="2">
        <f>5312260-SUM($T$2:T1447)</f>
        <v>1401930</v>
      </c>
      <c r="W1447" t="str">
        <f t="shared" si="22"/>
        <v>Sim</v>
      </c>
    </row>
    <row r="1448" spans="1:23" x14ac:dyDescent="0.25">
      <c r="A1448" t="s">
        <v>253</v>
      </c>
      <c r="B1448">
        <v>14</v>
      </c>
      <c r="C1448" t="s">
        <v>575</v>
      </c>
      <c r="D1448">
        <v>1400407</v>
      </c>
      <c r="E1448" t="s">
        <v>615</v>
      </c>
      <c r="F1448" t="s">
        <v>1734</v>
      </c>
      <c r="G1448">
        <v>14003333</v>
      </c>
      <c r="H1448">
        <v>6</v>
      </c>
      <c r="I1448">
        <v>34.8072648389997</v>
      </c>
      <c r="J1448">
        <v>0</v>
      </c>
      <c r="K1448">
        <v>1</v>
      </c>
      <c r="L1448">
        <v>0</v>
      </c>
      <c r="M1448">
        <v>1</v>
      </c>
      <c r="N1448">
        <v>0</v>
      </c>
      <c r="O1448">
        <v>0</v>
      </c>
      <c r="P1448">
        <v>0</v>
      </c>
      <c r="Q1448">
        <v>0</v>
      </c>
      <c r="R1448">
        <v>394</v>
      </c>
      <c r="S1448">
        <v>1576</v>
      </c>
      <c r="T1448" s="8">
        <v>1970</v>
      </c>
      <c r="U1448">
        <v>0.79234820344455204</v>
      </c>
      <c r="V1448" s="2">
        <f>5312260-SUM($T$2:T1448)</f>
        <v>1399960</v>
      </c>
      <c r="W1448" t="str">
        <f t="shared" si="22"/>
        <v>Sim</v>
      </c>
    </row>
    <row r="1449" spans="1:23" x14ac:dyDescent="0.25">
      <c r="A1449" t="s">
        <v>253</v>
      </c>
      <c r="B1449">
        <v>13</v>
      </c>
      <c r="C1449" t="s">
        <v>352</v>
      </c>
      <c r="D1449">
        <v>1302108</v>
      </c>
      <c r="E1449" t="s">
        <v>433</v>
      </c>
      <c r="F1449" t="s">
        <v>1735</v>
      </c>
      <c r="G1449">
        <v>13107364</v>
      </c>
      <c r="H1449">
        <v>17</v>
      </c>
      <c r="I1449">
        <v>34.807877746433803</v>
      </c>
      <c r="J1449">
        <v>1</v>
      </c>
      <c r="K1449">
        <v>0</v>
      </c>
      <c r="L1449">
        <v>0</v>
      </c>
      <c r="M1449">
        <v>1</v>
      </c>
      <c r="N1449">
        <v>0</v>
      </c>
      <c r="O1449">
        <v>0</v>
      </c>
      <c r="P1449">
        <v>0</v>
      </c>
      <c r="Q1449">
        <v>0</v>
      </c>
      <c r="R1449">
        <v>438</v>
      </c>
      <c r="S1449">
        <v>1752</v>
      </c>
      <c r="T1449" s="8">
        <v>2190</v>
      </c>
      <c r="U1449">
        <v>0.79233327487131699</v>
      </c>
      <c r="V1449" s="2">
        <f>5312260-SUM($T$2:T1449)</f>
        <v>1397770</v>
      </c>
      <c r="W1449" t="str">
        <f t="shared" si="22"/>
        <v>Sim</v>
      </c>
    </row>
    <row r="1450" spans="1:23" x14ac:dyDescent="0.25">
      <c r="A1450" t="s">
        <v>253</v>
      </c>
      <c r="B1450">
        <v>13</v>
      </c>
      <c r="C1450" t="s">
        <v>352</v>
      </c>
      <c r="D1450">
        <v>1300300</v>
      </c>
      <c r="E1450" t="s">
        <v>367</v>
      </c>
      <c r="F1450" t="s">
        <v>1736</v>
      </c>
      <c r="G1450">
        <v>13019864</v>
      </c>
      <c r="H1450">
        <v>404</v>
      </c>
      <c r="I1450">
        <v>34.819922522845999</v>
      </c>
      <c r="J1450">
        <v>1</v>
      </c>
      <c r="K1450">
        <v>0</v>
      </c>
      <c r="L1450">
        <v>0</v>
      </c>
      <c r="M1450">
        <v>1</v>
      </c>
      <c r="N1450">
        <v>0</v>
      </c>
      <c r="O1450">
        <v>1</v>
      </c>
      <c r="P1450">
        <v>0</v>
      </c>
      <c r="Q1450">
        <v>0</v>
      </c>
      <c r="R1450">
        <v>740</v>
      </c>
      <c r="S1450">
        <v>2960</v>
      </c>
      <c r="T1450" s="8">
        <v>3700</v>
      </c>
      <c r="U1450">
        <v>0.79203990051044204</v>
      </c>
      <c r="V1450" s="2">
        <f>5312260-SUM($T$2:T1450)</f>
        <v>1394070</v>
      </c>
      <c r="W1450" t="str">
        <f t="shared" si="22"/>
        <v>Sim</v>
      </c>
    </row>
    <row r="1451" spans="1:23" x14ac:dyDescent="0.25">
      <c r="A1451" t="s">
        <v>253</v>
      </c>
      <c r="B1451">
        <v>17</v>
      </c>
      <c r="C1451" t="s">
        <v>785</v>
      </c>
      <c r="D1451">
        <v>1721109</v>
      </c>
      <c r="E1451" t="s">
        <v>795</v>
      </c>
      <c r="F1451" t="s">
        <v>1737</v>
      </c>
      <c r="G1451">
        <v>17027420</v>
      </c>
      <c r="H1451">
        <v>5</v>
      </c>
      <c r="I1451">
        <v>34.821307040853803</v>
      </c>
      <c r="J1451">
        <v>0</v>
      </c>
      <c r="K1451">
        <v>1</v>
      </c>
      <c r="L1451">
        <v>0</v>
      </c>
      <c r="M1451">
        <v>1</v>
      </c>
      <c r="N1451">
        <v>0</v>
      </c>
      <c r="O1451">
        <v>0</v>
      </c>
      <c r="P1451">
        <v>0</v>
      </c>
      <c r="Q1451">
        <v>0</v>
      </c>
      <c r="R1451">
        <v>390</v>
      </c>
      <c r="S1451">
        <v>1560</v>
      </c>
      <c r="T1451" s="8">
        <v>1950</v>
      </c>
      <c r="U1451">
        <v>0.79200617783500404</v>
      </c>
      <c r="V1451" s="2">
        <f>5312260-SUM($T$2:T1451)</f>
        <v>1392120</v>
      </c>
      <c r="W1451" t="str">
        <f t="shared" si="22"/>
        <v>Sim</v>
      </c>
    </row>
    <row r="1452" spans="1:23" x14ac:dyDescent="0.25">
      <c r="A1452" t="s">
        <v>253</v>
      </c>
      <c r="B1452">
        <v>13</v>
      </c>
      <c r="C1452" t="s">
        <v>352</v>
      </c>
      <c r="D1452">
        <v>1302900</v>
      </c>
      <c r="E1452" t="s">
        <v>471</v>
      </c>
      <c r="F1452" t="s">
        <v>1738</v>
      </c>
      <c r="G1452">
        <v>13072455</v>
      </c>
      <c r="H1452">
        <v>23</v>
      </c>
      <c r="I1452">
        <v>34.822435886801998</v>
      </c>
      <c r="J1452">
        <v>1</v>
      </c>
      <c r="K1452">
        <v>0</v>
      </c>
      <c r="L1452">
        <v>0</v>
      </c>
      <c r="M1452">
        <v>1</v>
      </c>
      <c r="N1452">
        <v>0</v>
      </c>
      <c r="O1452">
        <v>0</v>
      </c>
      <c r="P1452">
        <v>0</v>
      </c>
      <c r="Q1452">
        <v>0</v>
      </c>
      <c r="R1452">
        <v>462</v>
      </c>
      <c r="S1452">
        <v>1848</v>
      </c>
      <c r="T1452" s="8">
        <v>2310</v>
      </c>
      <c r="U1452">
        <v>0.79197868255844195</v>
      </c>
      <c r="V1452" s="2">
        <f>5312260-SUM($T$2:T1452)</f>
        <v>1389810</v>
      </c>
      <c r="W1452" t="str">
        <f t="shared" si="22"/>
        <v>Sim</v>
      </c>
    </row>
    <row r="1453" spans="1:23" x14ac:dyDescent="0.25">
      <c r="A1453" t="s">
        <v>253</v>
      </c>
      <c r="B1453">
        <v>15</v>
      </c>
      <c r="C1453" t="s">
        <v>673</v>
      </c>
      <c r="D1453">
        <v>1506807</v>
      </c>
      <c r="E1453" t="s">
        <v>747</v>
      </c>
      <c r="F1453" t="s">
        <v>1739</v>
      </c>
      <c r="G1453">
        <v>15169553</v>
      </c>
      <c r="H1453">
        <v>60</v>
      </c>
      <c r="I1453">
        <v>34.839234223934703</v>
      </c>
      <c r="J1453">
        <v>1</v>
      </c>
      <c r="K1453">
        <v>0</v>
      </c>
      <c r="L1453">
        <v>0</v>
      </c>
      <c r="M1453">
        <v>1</v>
      </c>
      <c r="N1453">
        <v>0</v>
      </c>
      <c r="O1453">
        <v>1</v>
      </c>
      <c r="P1453">
        <v>0</v>
      </c>
      <c r="Q1453">
        <v>0</v>
      </c>
      <c r="R1453">
        <v>610</v>
      </c>
      <c r="S1453">
        <v>2440</v>
      </c>
      <c r="T1453" s="8">
        <v>3050</v>
      </c>
      <c r="U1453">
        <v>0.79156952582099405</v>
      </c>
      <c r="V1453" s="2">
        <f>5312260-SUM($T$2:T1453)</f>
        <v>1386760</v>
      </c>
      <c r="W1453" t="str">
        <f t="shared" si="22"/>
        <v>Sim</v>
      </c>
    </row>
    <row r="1454" spans="1:23" x14ac:dyDescent="0.25">
      <c r="A1454" t="s">
        <v>253</v>
      </c>
      <c r="B1454">
        <v>12</v>
      </c>
      <c r="C1454" t="s">
        <v>272</v>
      </c>
      <c r="D1454">
        <v>1200328</v>
      </c>
      <c r="E1454" t="s">
        <v>303</v>
      </c>
      <c r="F1454" t="s">
        <v>1740</v>
      </c>
      <c r="G1454">
        <v>12031550</v>
      </c>
      <c r="H1454">
        <v>17</v>
      </c>
      <c r="I1454">
        <v>34.8400801881196</v>
      </c>
      <c r="J1454">
        <v>1</v>
      </c>
      <c r="K1454">
        <v>0</v>
      </c>
      <c r="L1454">
        <v>0</v>
      </c>
      <c r="M1454">
        <v>1</v>
      </c>
      <c r="N1454">
        <v>0</v>
      </c>
      <c r="O1454">
        <v>0</v>
      </c>
      <c r="P1454">
        <v>0</v>
      </c>
      <c r="Q1454">
        <v>0</v>
      </c>
      <c r="R1454">
        <v>438</v>
      </c>
      <c r="S1454">
        <v>1752</v>
      </c>
      <c r="T1454" s="8">
        <v>2190</v>
      </c>
      <c r="U1454">
        <v>0.79154892068947502</v>
      </c>
      <c r="V1454" s="2">
        <f>5312260-SUM($T$2:T1454)</f>
        <v>1384570</v>
      </c>
      <c r="W1454" t="str">
        <f t="shared" si="22"/>
        <v>Sim</v>
      </c>
    </row>
    <row r="1455" spans="1:23" x14ac:dyDescent="0.25">
      <c r="A1455" t="s">
        <v>253</v>
      </c>
      <c r="B1455">
        <v>13</v>
      </c>
      <c r="C1455" t="s">
        <v>352</v>
      </c>
      <c r="D1455">
        <v>1303908</v>
      </c>
      <c r="E1455" t="s">
        <v>533</v>
      </c>
      <c r="F1455" t="s">
        <v>1741</v>
      </c>
      <c r="G1455">
        <v>13067524</v>
      </c>
      <c r="H1455">
        <v>52</v>
      </c>
      <c r="I1455">
        <v>34.8400801881196</v>
      </c>
      <c r="J1455">
        <v>1</v>
      </c>
      <c r="K1455">
        <v>0</v>
      </c>
      <c r="L1455">
        <v>0</v>
      </c>
      <c r="M1455">
        <v>1</v>
      </c>
      <c r="N1455">
        <v>0</v>
      </c>
      <c r="O1455">
        <v>0</v>
      </c>
      <c r="P1455">
        <v>0</v>
      </c>
      <c r="Q1455">
        <v>0</v>
      </c>
      <c r="R1455">
        <v>578</v>
      </c>
      <c r="S1455">
        <v>2312</v>
      </c>
      <c r="T1455" s="8">
        <v>2890</v>
      </c>
      <c r="U1455">
        <v>0.79154892068947502</v>
      </c>
      <c r="V1455" s="2">
        <f>5312260-SUM($T$2:T1455)</f>
        <v>1381680</v>
      </c>
      <c r="W1455" t="str">
        <f t="shared" si="22"/>
        <v>Sim</v>
      </c>
    </row>
    <row r="1456" spans="1:23" x14ac:dyDescent="0.25">
      <c r="A1456" t="s">
        <v>253</v>
      </c>
      <c r="B1456">
        <v>13</v>
      </c>
      <c r="C1456" t="s">
        <v>352</v>
      </c>
      <c r="D1456">
        <v>1303502</v>
      </c>
      <c r="E1456" t="s">
        <v>477</v>
      </c>
      <c r="F1456" t="s">
        <v>1742</v>
      </c>
      <c r="G1456">
        <v>13089838</v>
      </c>
      <c r="H1456">
        <v>7</v>
      </c>
      <c r="I1456">
        <v>34.842291721239803</v>
      </c>
      <c r="J1456">
        <v>1</v>
      </c>
      <c r="K1456">
        <v>0</v>
      </c>
      <c r="L1456">
        <v>0</v>
      </c>
      <c r="M1456">
        <v>1</v>
      </c>
      <c r="N1456">
        <v>0</v>
      </c>
      <c r="O1456">
        <v>0</v>
      </c>
      <c r="P1456">
        <v>0</v>
      </c>
      <c r="Q1456">
        <v>0</v>
      </c>
      <c r="R1456">
        <v>398</v>
      </c>
      <c r="S1456">
        <v>1592</v>
      </c>
      <c r="T1456" s="8">
        <v>1990</v>
      </c>
      <c r="U1456">
        <v>0.79149505442467305</v>
      </c>
      <c r="V1456" s="2">
        <f>5312260-SUM($T$2:T1456)</f>
        <v>1379690</v>
      </c>
      <c r="W1456" t="str">
        <f t="shared" si="22"/>
        <v>Sim</v>
      </c>
    </row>
    <row r="1457" spans="1:23" x14ac:dyDescent="0.25">
      <c r="A1457" t="s">
        <v>253</v>
      </c>
      <c r="B1457">
        <v>13</v>
      </c>
      <c r="C1457" t="s">
        <v>352</v>
      </c>
      <c r="D1457">
        <v>1304237</v>
      </c>
      <c r="E1457" t="s">
        <v>567</v>
      </c>
      <c r="F1457" t="s">
        <v>1743</v>
      </c>
      <c r="G1457">
        <v>13079956</v>
      </c>
      <c r="H1457">
        <v>32</v>
      </c>
      <c r="I1457">
        <v>34.861892803163101</v>
      </c>
      <c r="J1457">
        <v>1</v>
      </c>
      <c r="K1457">
        <v>0</v>
      </c>
      <c r="L1457">
        <v>0</v>
      </c>
      <c r="M1457">
        <v>1</v>
      </c>
      <c r="N1457">
        <v>0</v>
      </c>
      <c r="O1457">
        <v>0</v>
      </c>
      <c r="P1457">
        <v>0</v>
      </c>
      <c r="Q1457">
        <v>0</v>
      </c>
      <c r="R1457">
        <v>498</v>
      </c>
      <c r="S1457">
        <v>1992</v>
      </c>
      <c r="T1457" s="8">
        <v>2490</v>
      </c>
      <c r="U1457">
        <v>0.79101763129244196</v>
      </c>
      <c r="V1457" s="2">
        <f>5312260-SUM($T$2:T1457)</f>
        <v>1377200</v>
      </c>
      <c r="W1457" t="str">
        <f t="shared" si="22"/>
        <v>Sim</v>
      </c>
    </row>
    <row r="1458" spans="1:23" x14ac:dyDescent="0.25">
      <c r="A1458" t="s">
        <v>253</v>
      </c>
      <c r="B1458">
        <v>14</v>
      </c>
      <c r="C1458" t="s">
        <v>575</v>
      </c>
      <c r="D1458">
        <v>1400704</v>
      </c>
      <c r="E1458" t="s">
        <v>650</v>
      </c>
      <c r="F1458" t="s">
        <v>1744</v>
      </c>
      <c r="G1458">
        <v>14365758</v>
      </c>
      <c r="H1458">
        <v>26</v>
      </c>
      <c r="I1458">
        <v>34.878286613879702</v>
      </c>
      <c r="J1458">
        <v>0</v>
      </c>
      <c r="K1458">
        <v>1</v>
      </c>
      <c r="L1458">
        <v>0</v>
      </c>
      <c r="M1458">
        <v>1</v>
      </c>
      <c r="N1458">
        <v>0</v>
      </c>
      <c r="O1458">
        <v>0</v>
      </c>
      <c r="P1458">
        <v>0</v>
      </c>
      <c r="Q1458">
        <v>0</v>
      </c>
      <c r="R1458">
        <v>474</v>
      </c>
      <c r="S1458">
        <v>1896</v>
      </c>
      <c r="T1458" s="8">
        <v>2370</v>
      </c>
      <c r="U1458">
        <v>0.79061832759623696</v>
      </c>
      <c r="V1458" s="2">
        <f>5312260-SUM($T$2:T1458)</f>
        <v>1374830</v>
      </c>
      <c r="W1458" t="str">
        <f t="shared" si="22"/>
        <v>Sim</v>
      </c>
    </row>
    <row r="1459" spans="1:23" x14ac:dyDescent="0.25">
      <c r="A1459" t="s">
        <v>253</v>
      </c>
      <c r="B1459">
        <v>13</v>
      </c>
      <c r="C1459" t="s">
        <v>352</v>
      </c>
      <c r="D1459">
        <v>1303809</v>
      </c>
      <c r="E1459" t="s">
        <v>512</v>
      </c>
      <c r="F1459" t="s">
        <v>1745</v>
      </c>
      <c r="G1459">
        <v>13002511</v>
      </c>
      <c r="H1459">
        <v>88</v>
      </c>
      <c r="I1459">
        <v>34.884582228771599</v>
      </c>
      <c r="J1459">
        <v>1</v>
      </c>
      <c r="K1459">
        <v>0</v>
      </c>
      <c r="L1459">
        <v>0</v>
      </c>
      <c r="M1459">
        <v>1</v>
      </c>
      <c r="N1459">
        <v>0</v>
      </c>
      <c r="O1459">
        <v>1</v>
      </c>
      <c r="P1459">
        <v>0</v>
      </c>
      <c r="Q1459">
        <v>0</v>
      </c>
      <c r="R1459">
        <v>722</v>
      </c>
      <c r="S1459">
        <v>2888</v>
      </c>
      <c r="T1459" s="8">
        <v>3610</v>
      </c>
      <c r="U1459">
        <v>0.79046498543927002</v>
      </c>
      <c r="V1459" s="2">
        <f>5312260-SUM($T$2:T1459)</f>
        <v>1371220</v>
      </c>
      <c r="W1459" t="str">
        <f t="shared" si="22"/>
        <v>Sim</v>
      </c>
    </row>
    <row r="1460" spans="1:23" x14ac:dyDescent="0.25">
      <c r="A1460" t="s">
        <v>253</v>
      </c>
      <c r="B1460">
        <v>13</v>
      </c>
      <c r="C1460" t="s">
        <v>352</v>
      </c>
      <c r="D1460">
        <v>1300029</v>
      </c>
      <c r="E1460" t="s">
        <v>1530</v>
      </c>
      <c r="F1460" t="s">
        <v>1746</v>
      </c>
      <c r="G1460">
        <v>13069934</v>
      </c>
      <c r="H1460">
        <v>14</v>
      </c>
      <c r="I1460">
        <v>34.898109864648902</v>
      </c>
      <c r="J1460">
        <v>1</v>
      </c>
      <c r="K1460">
        <v>0</v>
      </c>
      <c r="L1460">
        <v>0</v>
      </c>
      <c r="M1460">
        <v>1</v>
      </c>
      <c r="N1460">
        <v>0</v>
      </c>
      <c r="O1460">
        <v>0</v>
      </c>
      <c r="P1460">
        <v>0</v>
      </c>
      <c r="Q1460">
        <v>0</v>
      </c>
      <c r="R1460">
        <v>426</v>
      </c>
      <c r="S1460">
        <v>1704</v>
      </c>
      <c r="T1460" s="8">
        <v>2130</v>
      </c>
      <c r="U1460">
        <v>0.790135493102189</v>
      </c>
      <c r="V1460" s="2">
        <f>5312260-SUM($T$2:T1460)</f>
        <v>1369090</v>
      </c>
      <c r="W1460" t="str">
        <f t="shared" si="22"/>
        <v>Sim</v>
      </c>
    </row>
    <row r="1461" spans="1:23" x14ac:dyDescent="0.25">
      <c r="A1461" t="s">
        <v>62</v>
      </c>
      <c r="B1461">
        <v>23</v>
      </c>
      <c r="C1461" t="s">
        <v>144</v>
      </c>
      <c r="D1461">
        <v>2303709</v>
      </c>
      <c r="E1461" t="s">
        <v>147</v>
      </c>
      <c r="F1461" t="s">
        <v>1747</v>
      </c>
      <c r="G1461">
        <v>23223294</v>
      </c>
      <c r="H1461">
        <v>296</v>
      </c>
      <c r="I1461">
        <v>34.904509798079403</v>
      </c>
      <c r="J1461">
        <v>1</v>
      </c>
      <c r="K1461">
        <v>0</v>
      </c>
      <c r="L1461">
        <v>0</v>
      </c>
      <c r="M1461">
        <v>1</v>
      </c>
      <c r="N1461">
        <v>1</v>
      </c>
      <c r="O1461">
        <v>1</v>
      </c>
      <c r="P1461">
        <v>0</v>
      </c>
      <c r="Q1461">
        <v>0</v>
      </c>
      <c r="R1461">
        <v>740</v>
      </c>
      <c r="S1461">
        <v>2960</v>
      </c>
      <c r="T1461" s="8">
        <v>3700</v>
      </c>
      <c r="U1461">
        <v>0.78997961006081097</v>
      </c>
      <c r="V1461" s="2">
        <f>5312260-SUM($T$2:T1461)</f>
        <v>1365390</v>
      </c>
      <c r="W1461" t="str">
        <f t="shared" si="22"/>
        <v>Sim</v>
      </c>
    </row>
    <row r="1462" spans="1:23" x14ac:dyDescent="0.25">
      <c r="A1462" t="s">
        <v>253</v>
      </c>
      <c r="B1462">
        <v>14</v>
      </c>
      <c r="C1462" t="s">
        <v>575</v>
      </c>
      <c r="D1462">
        <v>1400456</v>
      </c>
      <c r="E1462" t="s">
        <v>645</v>
      </c>
      <c r="F1462" t="s">
        <v>1748</v>
      </c>
      <c r="G1462">
        <v>14320460</v>
      </c>
      <c r="H1462">
        <v>20</v>
      </c>
      <c r="I1462">
        <v>34.907629612064</v>
      </c>
      <c r="J1462">
        <v>0</v>
      </c>
      <c r="K1462">
        <v>1</v>
      </c>
      <c r="L1462">
        <v>0</v>
      </c>
      <c r="M1462">
        <v>1</v>
      </c>
      <c r="N1462">
        <v>0</v>
      </c>
      <c r="O1462">
        <v>0</v>
      </c>
      <c r="P1462">
        <v>0</v>
      </c>
      <c r="Q1462">
        <v>0</v>
      </c>
      <c r="R1462">
        <v>450</v>
      </c>
      <c r="S1462">
        <v>1800</v>
      </c>
      <c r="T1462" s="8">
        <v>2250</v>
      </c>
      <c r="U1462">
        <v>0.78990362081846599</v>
      </c>
      <c r="V1462" s="2">
        <f>5312260-SUM($T$2:T1462)</f>
        <v>1363140</v>
      </c>
      <c r="W1462" t="str">
        <f t="shared" si="22"/>
        <v>Sim</v>
      </c>
    </row>
    <row r="1463" spans="1:23" x14ac:dyDescent="0.25">
      <c r="A1463" t="s">
        <v>253</v>
      </c>
      <c r="B1463">
        <v>13</v>
      </c>
      <c r="C1463" t="s">
        <v>352</v>
      </c>
      <c r="D1463">
        <v>1303809</v>
      </c>
      <c r="E1463" t="s">
        <v>512</v>
      </c>
      <c r="F1463" t="s">
        <v>1749</v>
      </c>
      <c r="G1463">
        <v>13085719</v>
      </c>
      <c r="H1463">
        <v>42</v>
      </c>
      <c r="I1463">
        <v>34.909271005992402</v>
      </c>
      <c r="J1463">
        <v>1</v>
      </c>
      <c r="K1463">
        <v>0</v>
      </c>
      <c r="L1463">
        <v>0</v>
      </c>
      <c r="M1463">
        <v>1</v>
      </c>
      <c r="N1463">
        <v>0</v>
      </c>
      <c r="O1463">
        <v>0</v>
      </c>
      <c r="P1463">
        <v>0</v>
      </c>
      <c r="Q1463">
        <v>0</v>
      </c>
      <c r="R1463">
        <v>538</v>
      </c>
      <c r="S1463">
        <v>2152</v>
      </c>
      <c r="T1463" s="8">
        <v>2690</v>
      </c>
      <c r="U1463">
        <v>0.78986364142173804</v>
      </c>
      <c r="V1463" s="2">
        <f>5312260-SUM($T$2:T1463)</f>
        <v>1360450</v>
      </c>
      <c r="W1463" t="str">
        <f t="shared" si="22"/>
        <v>Sim</v>
      </c>
    </row>
    <row r="1464" spans="1:23" x14ac:dyDescent="0.25">
      <c r="A1464" t="s">
        <v>62</v>
      </c>
      <c r="B1464">
        <v>26</v>
      </c>
      <c r="C1464" t="s">
        <v>164</v>
      </c>
      <c r="D1464">
        <v>2603926</v>
      </c>
      <c r="E1464" t="s">
        <v>167</v>
      </c>
      <c r="F1464" t="s">
        <v>1750</v>
      </c>
      <c r="G1464">
        <v>26040344</v>
      </c>
      <c r="H1464">
        <v>57</v>
      </c>
      <c r="I1464">
        <v>34.940700352358803</v>
      </c>
      <c r="J1464">
        <v>0</v>
      </c>
      <c r="K1464">
        <v>1</v>
      </c>
      <c r="L1464">
        <v>0</v>
      </c>
      <c r="M1464">
        <v>1</v>
      </c>
      <c r="N1464">
        <v>1</v>
      </c>
      <c r="O1464">
        <v>1</v>
      </c>
      <c r="P1464">
        <v>0</v>
      </c>
      <c r="Q1464">
        <v>0</v>
      </c>
      <c r="R1464">
        <v>598</v>
      </c>
      <c r="S1464">
        <v>2392</v>
      </c>
      <c r="T1464" s="8">
        <v>2990</v>
      </c>
      <c r="U1464">
        <v>0.78909811750601699</v>
      </c>
      <c r="V1464" s="2">
        <f>5312260-SUM($T$2:T1464)</f>
        <v>1357460</v>
      </c>
      <c r="W1464" t="str">
        <f t="shared" si="22"/>
        <v>Sim</v>
      </c>
    </row>
    <row r="1465" spans="1:23" x14ac:dyDescent="0.25">
      <c r="A1465" t="s">
        <v>62</v>
      </c>
      <c r="B1465">
        <v>25</v>
      </c>
      <c r="C1465" t="s">
        <v>159</v>
      </c>
      <c r="D1465">
        <v>2501401</v>
      </c>
      <c r="E1465" t="s">
        <v>160</v>
      </c>
      <c r="F1465" t="s">
        <v>1751</v>
      </c>
      <c r="G1465">
        <v>25125281</v>
      </c>
      <c r="H1465">
        <v>60</v>
      </c>
      <c r="I1465">
        <v>34.940948897481299</v>
      </c>
      <c r="J1465">
        <v>1</v>
      </c>
      <c r="K1465">
        <v>0</v>
      </c>
      <c r="L1465">
        <v>0</v>
      </c>
      <c r="M1465">
        <v>1</v>
      </c>
      <c r="N1465">
        <v>0</v>
      </c>
      <c r="O1465">
        <v>1</v>
      </c>
      <c r="P1465">
        <v>0</v>
      </c>
      <c r="Q1465">
        <v>0</v>
      </c>
      <c r="R1465">
        <v>610</v>
      </c>
      <c r="S1465">
        <v>2440</v>
      </c>
      <c r="T1465" s="8">
        <v>3050</v>
      </c>
      <c r="U1465">
        <v>0.78909206369779605</v>
      </c>
      <c r="V1465" s="2">
        <f>5312260-SUM($T$2:T1465)</f>
        <v>1354410</v>
      </c>
      <c r="W1465" t="str">
        <f t="shared" si="22"/>
        <v>Sim</v>
      </c>
    </row>
    <row r="1466" spans="1:23" x14ac:dyDescent="0.25">
      <c r="A1466" t="s">
        <v>62</v>
      </c>
      <c r="B1466">
        <v>23</v>
      </c>
      <c r="C1466" t="s">
        <v>144</v>
      </c>
      <c r="D1466">
        <v>2313203</v>
      </c>
      <c r="E1466" t="s">
        <v>1752</v>
      </c>
      <c r="F1466" t="s">
        <v>1753</v>
      </c>
      <c r="G1466">
        <v>23239131</v>
      </c>
      <c r="H1466">
        <v>117</v>
      </c>
      <c r="I1466">
        <v>34.944076094068599</v>
      </c>
      <c r="J1466">
        <v>0</v>
      </c>
      <c r="K1466">
        <v>1</v>
      </c>
      <c r="L1466">
        <v>0</v>
      </c>
      <c r="M1466">
        <v>1</v>
      </c>
      <c r="N1466">
        <v>1</v>
      </c>
      <c r="O1466">
        <v>1</v>
      </c>
      <c r="P1466">
        <v>0</v>
      </c>
      <c r="Q1466">
        <v>0</v>
      </c>
      <c r="R1466">
        <v>740</v>
      </c>
      <c r="S1466">
        <v>2960</v>
      </c>
      <c r="T1466" s="8">
        <v>3700</v>
      </c>
      <c r="U1466">
        <v>0.78901589463755295</v>
      </c>
      <c r="V1466" s="2">
        <f>5312260-SUM($T$2:T1466)</f>
        <v>1350710</v>
      </c>
      <c r="W1466" t="str">
        <f t="shared" si="22"/>
        <v>Sim</v>
      </c>
    </row>
    <row r="1467" spans="1:23" x14ac:dyDescent="0.25">
      <c r="A1467" t="s">
        <v>253</v>
      </c>
      <c r="B1467">
        <v>13</v>
      </c>
      <c r="C1467" t="s">
        <v>352</v>
      </c>
      <c r="D1467">
        <v>1302306</v>
      </c>
      <c r="E1467" t="s">
        <v>437</v>
      </c>
      <c r="F1467" t="s">
        <v>1754</v>
      </c>
      <c r="G1467">
        <v>13007190</v>
      </c>
      <c r="H1467">
        <v>104</v>
      </c>
      <c r="I1467">
        <v>34.9495726881674</v>
      </c>
      <c r="J1467">
        <v>1</v>
      </c>
      <c r="K1467">
        <v>0</v>
      </c>
      <c r="L1467">
        <v>0</v>
      </c>
      <c r="M1467">
        <v>1</v>
      </c>
      <c r="N1467">
        <v>0</v>
      </c>
      <c r="O1467">
        <v>0</v>
      </c>
      <c r="P1467">
        <v>0</v>
      </c>
      <c r="Q1467">
        <v>0</v>
      </c>
      <c r="R1467">
        <v>740</v>
      </c>
      <c r="S1467">
        <v>2960</v>
      </c>
      <c r="T1467" s="8">
        <v>3700</v>
      </c>
      <c r="U1467">
        <v>0.78888201421291604</v>
      </c>
      <c r="V1467" s="2">
        <f>5312260-SUM($T$2:T1467)</f>
        <v>1347010</v>
      </c>
      <c r="W1467" t="str">
        <f t="shared" si="22"/>
        <v>Sim</v>
      </c>
    </row>
    <row r="1468" spans="1:23" x14ac:dyDescent="0.25">
      <c r="A1468" t="s">
        <v>62</v>
      </c>
      <c r="B1468">
        <v>29</v>
      </c>
      <c r="C1468" t="s">
        <v>192</v>
      </c>
      <c r="D1468">
        <v>2925303</v>
      </c>
      <c r="E1468" t="s">
        <v>231</v>
      </c>
      <c r="F1468" t="s">
        <v>1755</v>
      </c>
      <c r="G1468">
        <v>29326214</v>
      </c>
      <c r="H1468">
        <v>67</v>
      </c>
      <c r="I1468">
        <v>34.949632736766603</v>
      </c>
      <c r="J1468">
        <v>1</v>
      </c>
      <c r="K1468">
        <v>0</v>
      </c>
      <c r="L1468">
        <v>0</v>
      </c>
      <c r="M1468">
        <v>1</v>
      </c>
      <c r="N1468">
        <v>0</v>
      </c>
      <c r="O1468">
        <v>1</v>
      </c>
      <c r="P1468">
        <v>0</v>
      </c>
      <c r="Q1468">
        <v>0</v>
      </c>
      <c r="R1468">
        <v>638</v>
      </c>
      <c r="S1468">
        <v>2552</v>
      </c>
      <c r="T1468" s="8">
        <v>3190</v>
      </c>
      <c r="U1468">
        <v>0.78888055161047299</v>
      </c>
      <c r="V1468" s="2">
        <f>5312260-SUM($T$2:T1468)</f>
        <v>1343820</v>
      </c>
      <c r="W1468" t="str">
        <f t="shared" si="22"/>
        <v>Sim</v>
      </c>
    </row>
    <row r="1469" spans="1:23" x14ac:dyDescent="0.25">
      <c r="A1469" t="s">
        <v>253</v>
      </c>
      <c r="B1469">
        <v>13</v>
      </c>
      <c r="C1469" t="s">
        <v>352</v>
      </c>
      <c r="D1469">
        <v>1302702</v>
      </c>
      <c r="E1469" t="s">
        <v>465</v>
      </c>
      <c r="F1469" t="s">
        <v>1756</v>
      </c>
      <c r="G1469">
        <v>13265229</v>
      </c>
      <c r="H1469">
        <v>82</v>
      </c>
      <c r="I1469">
        <v>34.966535142916698</v>
      </c>
      <c r="J1469">
        <v>1</v>
      </c>
      <c r="K1469">
        <v>0</v>
      </c>
      <c r="L1469">
        <v>0</v>
      </c>
      <c r="M1469">
        <v>1</v>
      </c>
      <c r="N1469">
        <v>1</v>
      </c>
      <c r="O1469">
        <v>1</v>
      </c>
      <c r="P1469">
        <v>0</v>
      </c>
      <c r="Q1469">
        <v>0</v>
      </c>
      <c r="R1469">
        <v>698</v>
      </c>
      <c r="S1469">
        <v>2792</v>
      </c>
      <c r="T1469" s="8">
        <v>3490</v>
      </c>
      <c r="U1469">
        <v>0.78846886006619699</v>
      </c>
      <c r="V1469" s="2">
        <f>5312260-SUM($T$2:T1469)</f>
        <v>1340330</v>
      </c>
      <c r="W1469" t="str">
        <f t="shared" si="22"/>
        <v>Sim</v>
      </c>
    </row>
    <row r="1470" spans="1:23" x14ac:dyDescent="0.25">
      <c r="A1470" t="s">
        <v>253</v>
      </c>
      <c r="B1470">
        <v>13</v>
      </c>
      <c r="C1470" t="s">
        <v>352</v>
      </c>
      <c r="D1470">
        <v>1303809</v>
      </c>
      <c r="E1470" t="s">
        <v>512</v>
      </c>
      <c r="F1470" t="s">
        <v>1757</v>
      </c>
      <c r="G1470">
        <v>13085794</v>
      </c>
      <c r="H1470">
        <v>67</v>
      </c>
      <c r="I1470">
        <v>34.966535142916698</v>
      </c>
      <c r="J1470">
        <v>1</v>
      </c>
      <c r="K1470">
        <v>0</v>
      </c>
      <c r="L1470">
        <v>0</v>
      </c>
      <c r="M1470">
        <v>1</v>
      </c>
      <c r="N1470">
        <v>0</v>
      </c>
      <c r="O1470">
        <v>0</v>
      </c>
      <c r="P1470">
        <v>0</v>
      </c>
      <c r="Q1470">
        <v>0</v>
      </c>
      <c r="R1470">
        <v>638</v>
      </c>
      <c r="S1470">
        <v>2552</v>
      </c>
      <c r="T1470" s="8">
        <v>3190</v>
      </c>
      <c r="U1470">
        <v>0.78846886006619699</v>
      </c>
      <c r="V1470" s="2">
        <f>5312260-SUM($T$2:T1470)</f>
        <v>1337140</v>
      </c>
      <c r="W1470" t="str">
        <f t="shared" si="22"/>
        <v>Sim</v>
      </c>
    </row>
    <row r="1471" spans="1:23" x14ac:dyDescent="0.25">
      <c r="A1471" t="s">
        <v>253</v>
      </c>
      <c r="B1471">
        <v>13</v>
      </c>
      <c r="C1471" t="s">
        <v>352</v>
      </c>
      <c r="D1471">
        <v>1303809</v>
      </c>
      <c r="E1471" t="s">
        <v>512</v>
      </c>
      <c r="F1471" t="s">
        <v>1758</v>
      </c>
      <c r="G1471">
        <v>13086979</v>
      </c>
      <c r="H1471">
        <v>31</v>
      </c>
      <c r="I1471">
        <v>34.966535142916698</v>
      </c>
      <c r="J1471">
        <v>1</v>
      </c>
      <c r="K1471">
        <v>0</v>
      </c>
      <c r="L1471">
        <v>0</v>
      </c>
      <c r="M1471">
        <v>1</v>
      </c>
      <c r="N1471">
        <v>0</v>
      </c>
      <c r="O1471">
        <v>0</v>
      </c>
      <c r="P1471">
        <v>0</v>
      </c>
      <c r="Q1471">
        <v>0</v>
      </c>
      <c r="R1471">
        <v>494</v>
      </c>
      <c r="S1471">
        <v>1976</v>
      </c>
      <c r="T1471" s="8">
        <v>2470</v>
      </c>
      <c r="U1471">
        <v>0.78846886006619699</v>
      </c>
      <c r="V1471" s="2">
        <f>5312260-SUM($T$2:T1471)</f>
        <v>1334670</v>
      </c>
      <c r="W1471" t="str">
        <f t="shared" si="22"/>
        <v>Sim</v>
      </c>
    </row>
    <row r="1472" spans="1:23" x14ac:dyDescent="0.25">
      <c r="A1472" t="s">
        <v>253</v>
      </c>
      <c r="B1472">
        <v>13</v>
      </c>
      <c r="C1472" t="s">
        <v>352</v>
      </c>
      <c r="D1472">
        <v>1303809</v>
      </c>
      <c r="E1472" t="s">
        <v>512</v>
      </c>
      <c r="F1472" t="s">
        <v>527</v>
      </c>
      <c r="G1472">
        <v>13086693</v>
      </c>
      <c r="H1472">
        <v>35</v>
      </c>
      <c r="I1472">
        <v>34.966535142916698</v>
      </c>
      <c r="J1472">
        <v>1</v>
      </c>
      <c r="K1472">
        <v>0</v>
      </c>
      <c r="L1472">
        <v>0</v>
      </c>
      <c r="M1472">
        <v>1</v>
      </c>
      <c r="N1472">
        <v>0</v>
      </c>
      <c r="O1472">
        <v>0</v>
      </c>
      <c r="P1472">
        <v>0</v>
      </c>
      <c r="Q1472">
        <v>0</v>
      </c>
      <c r="R1472">
        <v>510</v>
      </c>
      <c r="S1472">
        <v>2040</v>
      </c>
      <c r="T1472" s="8">
        <v>2550</v>
      </c>
      <c r="U1472">
        <v>0.78846886006619699</v>
      </c>
      <c r="V1472" s="2">
        <f>5312260-SUM($T$2:T1472)</f>
        <v>1332120</v>
      </c>
      <c r="W1472" t="str">
        <f t="shared" si="22"/>
        <v>Sim</v>
      </c>
    </row>
    <row r="1473" spans="1:23" x14ac:dyDescent="0.25">
      <c r="A1473" t="s">
        <v>253</v>
      </c>
      <c r="B1473">
        <v>15</v>
      </c>
      <c r="C1473" t="s">
        <v>673</v>
      </c>
      <c r="D1473">
        <v>1506807</v>
      </c>
      <c r="E1473" t="s">
        <v>747</v>
      </c>
      <c r="F1473" t="s">
        <v>1759</v>
      </c>
      <c r="G1473">
        <v>15014304</v>
      </c>
      <c r="H1473">
        <v>63</v>
      </c>
      <c r="I1473">
        <v>34.970908229912403</v>
      </c>
      <c r="J1473">
        <v>1</v>
      </c>
      <c r="K1473">
        <v>0</v>
      </c>
      <c r="L1473">
        <v>0</v>
      </c>
      <c r="M1473">
        <v>1</v>
      </c>
      <c r="N1473">
        <v>0</v>
      </c>
      <c r="O1473">
        <v>1</v>
      </c>
      <c r="P1473">
        <v>0</v>
      </c>
      <c r="Q1473">
        <v>0</v>
      </c>
      <c r="R1473">
        <v>622</v>
      </c>
      <c r="S1473">
        <v>2488</v>
      </c>
      <c r="T1473" s="8">
        <v>3110</v>
      </c>
      <c r="U1473">
        <v>0.78836234487998502</v>
      </c>
      <c r="V1473" s="2">
        <f>5312260-SUM($T$2:T1473)</f>
        <v>1329010</v>
      </c>
      <c r="W1473" t="str">
        <f t="shared" si="22"/>
        <v>Sim</v>
      </c>
    </row>
    <row r="1474" spans="1:23" x14ac:dyDescent="0.25">
      <c r="A1474" t="s">
        <v>62</v>
      </c>
      <c r="B1474">
        <v>21</v>
      </c>
      <c r="C1474" t="s">
        <v>63</v>
      </c>
      <c r="D1474">
        <v>2100600</v>
      </c>
      <c r="E1474" t="s">
        <v>64</v>
      </c>
      <c r="F1474" t="s">
        <v>1760</v>
      </c>
      <c r="G1474">
        <v>21091056</v>
      </c>
      <c r="H1474">
        <v>36</v>
      </c>
      <c r="I1474">
        <v>34.9831279757801</v>
      </c>
      <c r="J1474">
        <v>0</v>
      </c>
      <c r="K1474">
        <v>1</v>
      </c>
      <c r="L1474">
        <v>0</v>
      </c>
      <c r="M1474">
        <v>1</v>
      </c>
      <c r="N1474">
        <v>0</v>
      </c>
      <c r="O1474">
        <v>0</v>
      </c>
      <c r="P1474">
        <v>0</v>
      </c>
      <c r="Q1474">
        <v>0</v>
      </c>
      <c r="R1474">
        <v>514</v>
      </c>
      <c r="S1474">
        <v>2056</v>
      </c>
      <c r="T1474" s="8">
        <v>2570</v>
      </c>
      <c r="U1474">
        <v>0.78806470879183099</v>
      </c>
      <c r="V1474" s="2">
        <f>5312260-SUM($T$2:T1474)</f>
        <v>1326440</v>
      </c>
      <c r="W1474" t="str">
        <f t="shared" si="22"/>
        <v>Sim</v>
      </c>
    </row>
    <row r="1475" spans="1:23" x14ac:dyDescent="0.25">
      <c r="A1475" t="s">
        <v>253</v>
      </c>
      <c r="B1475">
        <v>17</v>
      </c>
      <c r="C1475" t="s">
        <v>785</v>
      </c>
      <c r="D1475">
        <v>1721109</v>
      </c>
      <c r="E1475" t="s">
        <v>795</v>
      </c>
      <c r="F1475" t="s">
        <v>1761</v>
      </c>
      <c r="G1475">
        <v>17049261</v>
      </c>
      <c r="H1475">
        <v>36</v>
      </c>
      <c r="I1475">
        <v>34.9831279757801</v>
      </c>
      <c r="J1475">
        <v>0</v>
      </c>
      <c r="K1475">
        <v>1</v>
      </c>
      <c r="L1475">
        <v>0</v>
      </c>
      <c r="M1475">
        <v>1</v>
      </c>
      <c r="N1475">
        <v>1</v>
      </c>
      <c r="O1475">
        <v>0</v>
      </c>
      <c r="P1475">
        <v>0</v>
      </c>
      <c r="Q1475">
        <v>0</v>
      </c>
      <c r="R1475">
        <v>514</v>
      </c>
      <c r="S1475">
        <v>2056</v>
      </c>
      <c r="T1475" s="8">
        <v>2570</v>
      </c>
      <c r="U1475">
        <v>0.78806470879183099</v>
      </c>
      <c r="V1475" s="2">
        <f>5312260-SUM($T$2:T1475)</f>
        <v>1323870</v>
      </c>
      <c r="W1475" t="str">
        <f t="shared" ref="W1475:W1538" si="23">IF(V1475&gt;=0,"Sim","Não")</f>
        <v>Sim</v>
      </c>
    </row>
    <row r="1476" spans="1:23" x14ac:dyDescent="0.25">
      <c r="A1476" t="s">
        <v>62</v>
      </c>
      <c r="B1476">
        <v>21</v>
      </c>
      <c r="C1476" t="s">
        <v>63</v>
      </c>
      <c r="D1476">
        <v>2105476</v>
      </c>
      <c r="E1476" t="s">
        <v>127</v>
      </c>
      <c r="F1476" t="s">
        <v>1762</v>
      </c>
      <c r="G1476">
        <v>21551669</v>
      </c>
      <c r="H1476">
        <v>36</v>
      </c>
      <c r="I1476">
        <v>34.992017470264102</v>
      </c>
      <c r="J1476">
        <v>0</v>
      </c>
      <c r="K1476">
        <v>1</v>
      </c>
      <c r="L1476">
        <v>0</v>
      </c>
      <c r="M1476">
        <v>1</v>
      </c>
      <c r="N1476">
        <v>0</v>
      </c>
      <c r="O1476">
        <v>0</v>
      </c>
      <c r="P1476">
        <v>0</v>
      </c>
      <c r="Q1476">
        <v>0</v>
      </c>
      <c r="R1476">
        <v>514</v>
      </c>
      <c r="S1476">
        <v>2056</v>
      </c>
      <c r="T1476" s="8">
        <v>2570</v>
      </c>
      <c r="U1476">
        <v>0.787848187565243</v>
      </c>
      <c r="V1476" s="2">
        <f>5312260-SUM($T$2:T1476)</f>
        <v>1321300</v>
      </c>
      <c r="W1476" t="str">
        <f t="shared" si="23"/>
        <v>Sim</v>
      </c>
    </row>
    <row r="1477" spans="1:23" x14ac:dyDescent="0.25">
      <c r="A1477" t="s">
        <v>253</v>
      </c>
      <c r="B1477">
        <v>13</v>
      </c>
      <c r="C1477" t="s">
        <v>352</v>
      </c>
      <c r="D1477">
        <v>1304237</v>
      </c>
      <c r="E1477" t="s">
        <v>567</v>
      </c>
      <c r="F1477" t="s">
        <v>1763</v>
      </c>
      <c r="G1477">
        <v>13008366</v>
      </c>
      <c r="H1477">
        <v>20</v>
      </c>
      <c r="I1477">
        <v>34.992017470264102</v>
      </c>
      <c r="J1477">
        <v>1</v>
      </c>
      <c r="K1477">
        <v>0</v>
      </c>
      <c r="L1477">
        <v>0</v>
      </c>
      <c r="M1477">
        <v>1</v>
      </c>
      <c r="N1477">
        <v>0</v>
      </c>
      <c r="O1477">
        <v>0</v>
      </c>
      <c r="P1477">
        <v>0</v>
      </c>
      <c r="Q1477">
        <v>0</v>
      </c>
      <c r="R1477">
        <v>450</v>
      </c>
      <c r="S1477">
        <v>1800</v>
      </c>
      <c r="T1477" s="8">
        <v>2250</v>
      </c>
      <c r="U1477">
        <v>0.787848187565243</v>
      </c>
      <c r="V1477" s="2">
        <f>5312260-SUM($T$2:T1477)</f>
        <v>1319050</v>
      </c>
      <c r="W1477" t="str">
        <f t="shared" si="23"/>
        <v>Sim</v>
      </c>
    </row>
    <row r="1478" spans="1:23" x14ac:dyDescent="0.25">
      <c r="A1478" t="s">
        <v>253</v>
      </c>
      <c r="B1478">
        <v>16</v>
      </c>
      <c r="C1478" t="s">
        <v>772</v>
      </c>
      <c r="D1478">
        <v>1600501</v>
      </c>
      <c r="E1478" t="s">
        <v>893</v>
      </c>
      <c r="F1478" t="s">
        <v>1764</v>
      </c>
      <c r="G1478">
        <v>16000625</v>
      </c>
      <c r="H1478">
        <v>159</v>
      </c>
      <c r="I1478">
        <v>34.999103186487901</v>
      </c>
      <c r="J1478">
        <v>0</v>
      </c>
      <c r="K1478">
        <v>1</v>
      </c>
      <c r="L1478">
        <v>0</v>
      </c>
      <c r="M1478">
        <v>1</v>
      </c>
      <c r="N1478">
        <v>0</v>
      </c>
      <c r="O1478">
        <v>0</v>
      </c>
      <c r="P1478">
        <v>0</v>
      </c>
      <c r="Q1478">
        <v>0</v>
      </c>
      <c r="R1478">
        <v>740</v>
      </c>
      <c r="S1478">
        <v>2960</v>
      </c>
      <c r="T1478" s="8">
        <v>3700</v>
      </c>
      <c r="U1478">
        <v>0.78767560092706901</v>
      </c>
      <c r="V1478" s="2">
        <f>5312260-SUM($T$2:T1478)</f>
        <v>1315350</v>
      </c>
      <c r="W1478" t="str">
        <f t="shared" si="23"/>
        <v>Sim</v>
      </c>
    </row>
    <row r="1479" spans="1:23" x14ac:dyDescent="0.25">
      <c r="A1479" t="s">
        <v>62</v>
      </c>
      <c r="B1479">
        <v>21</v>
      </c>
      <c r="C1479" t="s">
        <v>63</v>
      </c>
      <c r="D1479">
        <v>2104800</v>
      </c>
      <c r="E1479" t="s">
        <v>115</v>
      </c>
      <c r="F1479" t="s">
        <v>1765</v>
      </c>
      <c r="G1479">
        <v>21257280</v>
      </c>
      <c r="H1479">
        <v>1</v>
      </c>
      <c r="I1479">
        <v>35.011930640090299</v>
      </c>
      <c r="J1479">
        <v>0</v>
      </c>
      <c r="K1479">
        <v>1</v>
      </c>
      <c r="L1479">
        <v>0</v>
      </c>
      <c r="M1479">
        <v>1</v>
      </c>
      <c r="N1479">
        <v>0</v>
      </c>
      <c r="O1479">
        <v>0</v>
      </c>
      <c r="P1479">
        <v>0</v>
      </c>
      <c r="Q1479">
        <v>0</v>
      </c>
      <c r="R1479">
        <v>374</v>
      </c>
      <c r="S1479">
        <v>1496</v>
      </c>
      <c r="T1479" s="8">
        <v>1870</v>
      </c>
      <c r="U1479">
        <v>0.78736316291464703</v>
      </c>
      <c r="V1479" s="2">
        <f>5312260-SUM($T$2:T1479)</f>
        <v>1313480</v>
      </c>
      <c r="W1479" t="str">
        <f t="shared" si="23"/>
        <v>Sim</v>
      </c>
    </row>
    <row r="1480" spans="1:23" x14ac:dyDescent="0.25">
      <c r="A1480" t="s">
        <v>62</v>
      </c>
      <c r="B1480">
        <v>21</v>
      </c>
      <c r="C1480" t="s">
        <v>63</v>
      </c>
      <c r="D1480">
        <v>2104800</v>
      </c>
      <c r="E1480" t="s">
        <v>115</v>
      </c>
      <c r="F1480" t="s">
        <v>1766</v>
      </c>
      <c r="G1480">
        <v>21193570</v>
      </c>
      <c r="H1480">
        <v>11</v>
      </c>
      <c r="I1480">
        <v>35.011930640090299</v>
      </c>
      <c r="J1480">
        <v>0</v>
      </c>
      <c r="K1480">
        <v>1</v>
      </c>
      <c r="L1480">
        <v>0</v>
      </c>
      <c r="M1480">
        <v>1</v>
      </c>
      <c r="N1480">
        <v>0</v>
      </c>
      <c r="O1480">
        <v>0</v>
      </c>
      <c r="P1480">
        <v>0</v>
      </c>
      <c r="Q1480">
        <v>0</v>
      </c>
      <c r="R1480">
        <v>414</v>
      </c>
      <c r="S1480">
        <v>1656</v>
      </c>
      <c r="T1480" s="8">
        <v>2070</v>
      </c>
      <c r="U1480">
        <v>0.78736316291464703</v>
      </c>
      <c r="V1480" s="2">
        <f>5312260-SUM($T$2:T1480)</f>
        <v>1311410</v>
      </c>
      <c r="W1480" t="str">
        <f t="shared" si="23"/>
        <v>Sim</v>
      </c>
    </row>
    <row r="1481" spans="1:23" x14ac:dyDescent="0.25">
      <c r="A1481" t="s">
        <v>62</v>
      </c>
      <c r="B1481">
        <v>29</v>
      </c>
      <c r="C1481" t="s">
        <v>192</v>
      </c>
      <c r="D1481">
        <v>2925303</v>
      </c>
      <c r="E1481" t="s">
        <v>231</v>
      </c>
      <c r="F1481" t="s">
        <v>1767</v>
      </c>
      <c r="G1481">
        <v>29326559</v>
      </c>
      <c r="H1481">
        <v>552</v>
      </c>
      <c r="I1481">
        <v>35.057929192078198</v>
      </c>
      <c r="J1481">
        <v>1</v>
      </c>
      <c r="K1481">
        <v>0</v>
      </c>
      <c r="L1481">
        <v>0</v>
      </c>
      <c r="M1481">
        <v>1</v>
      </c>
      <c r="N1481">
        <v>0</v>
      </c>
      <c r="O1481">
        <v>1</v>
      </c>
      <c r="P1481">
        <v>0</v>
      </c>
      <c r="Q1481">
        <v>0</v>
      </c>
      <c r="R1481">
        <v>740</v>
      </c>
      <c r="S1481">
        <v>2960</v>
      </c>
      <c r="T1481" s="8">
        <v>3700</v>
      </c>
      <c r="U1481">
        <v>0.78624277716991298</v>
      </c>
      <c r="V1481" s="2">
        <f>5312260-SUM($T$2:T1481)</f>
        <v>1307710</v>
      </c>
      <c r="W1481" t="str">
        <f t="shared" si="23"/>
        <v>Sim</v>
      </c>
    </row>
    <row r="1482" spans="1:23" x14ac:dyDescent="0.25">
      <c r="A1482" t="s">
        <v>253</v>
      </c>
      <c r="B1482">
        <v>14</v>
      </c>
      <c r="C1482" t="s">
        <v>575</v>
      </c>
      <c r="D1482">
        <v>1400050</v>
      </c>
      <c r="E1482" t="s">
        <v>583</v>
      </c>
      <c r="F1482" t="s">
        <v>1768</v>
      </c>
      <c r="G1482">
        <v>14000172</v>
      </c>
      <c r="H1482">
        <v>154</v>
      </c>
      <c r="I1482">
        <v>35.0583300620087</v>
      </c>
      <c r="J1482">
        <v>0</v>
      </c>
      <c r="K1482">
        <v>1</v>
      </c>
      <c r="L1482">
        <v>0</v>
      </c>
      <c r="M1482">
        <v>1</v>
      </c>
      <c r="N1482">
        <v>0</v>
      </c>
      <c r="O1482">
        <v>1</v>
      </c>
      <c r="P1482">
        <v>0</v>
      </c>
      <c r="Q1482">
        <v>0</v>
      </c>
      <c r="R1482">
        <v>740</v>
      </c>
      <c r="S1482">
        <v>2960</v>
      </c>
      <c r="T1482" s="8">
        <v>3700</v>
      </c>
      <c r="U1482">
        <v>0.78623301318961003</v>
      </c>
      <c r="V1482" s="2">
        <f>5312260-SUM($T$2:T1482)</f>
        <v>1304010</v>
      </c>
      <c r="W1482" t="str">
        <f t="shared" si="23"/>
        <v>Sim</v>
      </c>
    </row>
    <row r="1483" spans="1:23" x14ac:dyDescent="0.25">
      <c r="A1483" t="s">
        <v>253</v>
      </c>
      <c r="B1483">
        <v>13</v>
      </c>
      <c r="C1483" t="s">
        <v>352</v>
      </c>
      <c r="D1483">
        <v>1302702</v>
      </c>
      <c r="E1483" t="s">
        <v>465</v>
      </c>
      <c r="F1483" t="s">
        <v>1769</v>
      </c>
      <c r="G1483">
        <v>13099566</v>
      </c>
      <c r="H1483">
        <v>54</v>
      </c>
      <c r="I1483">
        <v>35.065481417771799</v>
      </c>
      <c r="J1483">
        <v>1</v>
      </c>
      <c r="K1483">
        <v>0</v>
      </c>
      <c r="L1483">
        <v>0</v>
      </c>
      <c r="M1483">
        <v>1</v>
      </c>
      <c r="N1483">
        <v>1</v>
      </c>
      <c r="O1483">
        <v>0</v>
      </c>
      <c r="P1483">
        <v>0</v>
      </c>
      <c r="Q1483">
        <v>0</v>
      </c>
      <c r="R1483">
        <v>586</v>
      </c>
      <c r="S1483">
        <v>2344</v>
      </c>
      <c r="T1483" s="8">
        <v>2930</v>
      </c>
      <c r="U1483">
        <v>0.786058827770586</v>
      </c>
      <c r="V1483" s="2">
        <f>5312260-SUM($T$2:T1483)</f>
        <v>1301080</v>
      </c>
      <c r="W1483" t="str">
        <f t="shared" si="23"/>
        <v>Sim</v>
      </c>
    </row>
    <row r="1484" spans="1:23" x14ac:dyDescent="0.25">
      <c r="A1484" t="s">
        <v>253</v>
      </c>
      <c r="B1484">
        <v>13</v>
      </c>
      <c r="C1484" t="s">
        <v>352</v>
      </c>
      <c r="D1484">
        <v>1303809</v>
      </c>
      <c r="E1484" t="s">
        <v>512</v>
      </c>
      <c r="F1484" t="s">
        <v>1770</v>
      </c>
      <c r="G1484">
        <v>13086910</v>
      </c>
      <c r="H1484">
        <v>11</v>
      </c>
      <c r="I1484">
        <v>35.065481417771799</v>
      </c>
      <c r="J1484">
        <v>1</v>
      </c>
      <c r="K1484">
        <v>0</v>
      </c>
      <c r="L1484">
        <v>0</v>
      </c>
      <c r="M1484">
        <v>1</v>
      </c>
      <c r="N1484">
        <v>0</v>
      </c>
      <c r="O1484">
        <v>0</v>
      </c>
      <c r="P1484">
        <v>0</v>
      </c>
      <c r="Q1484">
        <v>0</v>
      </c>
      <c r="R1484">
        <v>414</v>
      </c>
      <c r="S1484">
        <v>1656</v>
      </c>
      <c r="T1484" s="8">
        <v>2070</v>
      </c>
      <c r="U1484">
        <v>0.786058827770586</v>
      </c>
      <c r="V1484" s="2">
        <f>5312260-SUM($T$2:T1484)</f>
        <v>1299010</v>
      </c>
      <c r="W1484" t="str">
        <f t="shared" si="23"/>
        <v>Sim</v>
      </c>
    </row>
    <row r="1485" spans="1:23" x14ac:dyDescent="0.25">
      <c r="A1485" t="s">
        <v>253</v>
      </c>
      <c r="B1485">
        <v>13</v>
      </c>
      <c r="C1485" t="s">
        <v>352</v>
      </c>
      <c r="D1485">
        <v>1303809</v>
      </c>
      <c r="E1485" t="s">
        <v>512</v>
      </c>
      <c r="F1485" t="s">
        <v>1771</v>
      </c>
      <c r="G1485">
        <v>13086995</v>
      </c>
      <c r="H1485">
        <v>40</v>
      </c>
      <c r="I1485">
        <v>35.065481417771799</v>
      </c>
      <c r="J1485">
        <v>1</v>
      </c>
      <c r="K1485">
        <v>0</v>
      </c>
      <c r="L1485">
        <v>0</v>
      </c>
      <c r="M1485">
        <v>1</v>
      </c>
      <c r="N1485">
        <v>0</v>
      </c>
      <c r="O1485">
        <v>0</v>
      </c>
      <c r="P1485">
        <v>0</v>
      </c>
      <c r="Q1485">
        <v>0</v>
      </c>
      <c r="R1485">
        <v>530</v>
      </c>
      <c r="S1485">
        <v>2120</v>
      </c>
      <c r="T1485" s="8">
        <v>2650</v>
      </c>
      <c r="U1485">
        <v>0.786058827770586</v>
      </c>
      <c r="V1485" s="2">
        <f>5312260-SUM($T$2:T1485)</f>
        <v>1296360</v>
      </c>
      <c r="W1485" t="str">
        <f t="shared" si="23"/>
        <v>Sim</v>
      </c>
    </row>
    <row r="1486" spans="1:23" x14ac:dyDescent="0.25">
      <c r="A1486" t="s">
        <v>62</v>
      </c>
      <c r="B1486">
        <v>21</v>
      </c>
      <c r="C1486" t="s">
        <v>63</v>
      </c>
      <c r="D1486">
        <v>2104800</v>
      </c>
      <c r="E1486" t="s">
        <v>115</v>
      </c>
      <c r="F1486" t="s">
        <v>1772</v>
      </c>
      <c r="G1486">
        <v>21480206</v>
      </c>
      <c r="H1486">
        <v>2</v>
      </c>
      <c r="I1486">
        <v>35.0861554130218</v>
      </c>
      <c r="J1486">
        <v>0</v>
      </c>
      <c r="K1486">
        <v>1</v>
      </c>
      <c r="L1486">
        <v>0</v>
      </c>
      <c r="M1486">
        <v>1</v>
      </c>
      <c r="N1486">
        <v>0</v>
      </c>
      <c r="O1486">
        <v>0</v>
      </c>
      <c r="P1486">
        <v>0</v>
      </c>
      <c r="Q1486">
        <v>0</v>
      </c>
      <c r="R1486">
        <v>378</v>
      </c>
      <c r="S1486">
        <v>1512</v>
      </c>
      <c r="T1486" s="8">
        <v>1890</v>
      </c>
      <c r="U1486">
        <v>0.78555527171145201</v>
      </c>
      <c r="V1486" s="2">
        <f>5312260-SUM($T$2:T1486)</f>
        <v>1294470</v>
      </c>
      <c r="W1486" t="str">
        <f t="shared" si="23"/>
        <v>Sim</v>
      </c>
    </row>
    <row r="1487" spans="1:23" x14ac:dyDescent="0.25">
      <c r="A1487" t="s">
        <v>253</v>
      </c>
      <c r="B1487">
        <v>13</v>
      </c>
      <c r="C1487" t="s">
        <v>352</v>
      </c>
      <c r="D1487">
        <v>1303809</v>
      </c>
      <c r="E1487" t="s">
        <v>512</v>
      </c>
      <c r="F1487" t="s">
        <v>1006</v>
      </c>
      <c r="G1487">
        <v>13085530</v>
      </c>
      <c r="H1487">
        <v>15</v>
      </c>
      <c r="I1487">
        <v>35.091801256035303</v>
      </c>
      <c r="J1487">
        <v>1</v>
      </c>
      <c r="K1487">
        <v>0</v>
      </c>
      <c r="L1487">
        <v>0</v>
      </c>
      <c r="M1487">
        <v>1</v>
      </c>
      <c r="N1487">
        <v>0</v>
      </c>
      <c r="O1487">
        <v>0</v>
      </c>
      <c r="P1487">
        <v>0</v>
      </c>
      <c r="Q1487">
        <v>0</v>
      </c>
      <c r="R1487">
        <v>430</v>
      </c>
      <c r="S1487">
        <v>1720</v>
      </c>
      <c r="T1487" s="8">
        <v>2150</v>
      </c>
      <c r="U1487">
        <v>0.78541775603419905</v>
      </c>
      <c r="V1487" s="2">
        <f>5312260-SUM($T$2:T1487)</f>
        <v>1292320</v>
      </c>
      <c r="W1487" t="str">
        <f t="shared" si="23"/>
        <v>Sim</v>
      </c>
    </row>
    <row r="1488" spans="1:23" x14ac:dyDescent="0.25">
      <c r="A1488" t="s">
        <v>253</v>
      </c>
      <c r="B1488">
        <v>14</v>
      </c>
      <c r="C1488" t="s">
        <v>575</v>
      </c>
      <c r="D1488">
        <v>1400407</v>
      </c>
      <c r="E1488" t="s">
        <v>615</v>
      </c>
      <c r="F1488" t="s">
        <v>1773</v>
      </c>
      <c r="G1488">
        <v>14007541</v>
      </c>
      <c r="H1488">
        <v>82</v>
      </c>
      <c r="I1488">
        <v>35.093086695390802</v>
      </c>
      <c r="J1488">
        <v>1</v>
      </c>
      <c r="K1488">
        <v>0</v>
      </c>
      <c r="L1488">
        <v>0</v>
      </c>
      <c r="M1488">
        <v>1</v>
      </c>
      <c r="N1488">
        <v>0</v>
      </c>
      <c r="O1488">
        <v>1</v>
      </c>
      <c r="P1488">
        <v>0</v>
      </c>
      <c r="Q1488">
        <v>0</v>
      </c>
      <c r="R1488">
        <v>698</v>
      </c>
      <c r="S1488">
        <v>2792</v>
      </c>
      <c r="T1488" s="8">
        <v>3490</v>
      </c>
      <c r="U1488">
        <v>0.78538644661537205</v>
      </c>
      <c r="V1488" s="2">
        <f>5312260-SUM($T$2:T1488)</f>
        <v>1288830</v>
      </c>
      <c r="W1488" t="str">
        <f t="shared" si="23"/>
        <v>Sim</v>
      </c>
    </row>
    <row r="1489" spans="1:23" x14ac:dyDescent="0.25">
      <c r="A1489" t="s">
        <v>253</v>
      </c>
      <c r="B1489">
        <v>12</v>
      </c>
      <c r="C1489" t="s">
        <v>272</v>
      </c>
      <c r="D1489">
        <v>1200302</v>
      </c>
      <c r="E1489" t="s">
        <v>286</v>
      </c>
      <c r="F1489" t="s">
        <v>1774</v>
      </c>
      <c r="G1489">
        <v>12033731</v>
      </c>
      <c r="H1489">
        <v>67</v>
      </c>
      <c r="I1489">
        <v>35.1117389878425</v>
      </c>
      <c r="J1489">
        <v>0</v>
      </c>
      <c r="K1489">
        <v>1</v>
      </c>
      <c r="L1489">
        <v>0</v>
      </c>
      <c r="M1489">
        <v>1</v>
      </c>
      <c r="N1489">
        <v>0</v>
      </c>
      <c r="O1489">
        <v>0</v>
      </c>
      <c r="P1489">
        <v>0</v>
      </c>
      <c r="Q1489">
        <v>0</v>
      </c>
      <c r="R1489">
        <v>638</v>
      </c>
      <c r="S1489">
        <v>2552</v>
      </c>
      <c r="T1489" s="8">
        <v>3190</v>
      </c>
      <c r="U1489">
        <v>0.78493213312796095</v>
      </c>
      <c r="V1489" s="2">
        <f>5312260-SUM($T$2:T1489)</f>
        <v>1285640</v>
      </c>
      <c r="W1489" t="str">
        <f t="shared" si="23"/>
        <v>Sim</v>
      </c>
    </row>
    <row r="1490" spans="1:23" x14ac:dyDescent="0.25">
      <c r="A1490" t="s">
        <v>253</v>
      </c>
      <c r="B1490">
        <v>13</v>
      </c>
      <c r="C1490" t="s">
        <v>352</v>
      </c>
      <c r="D1490">
        <v>1300805</v>
      </c>
      <c r="E1490" t="s">
        <v>392</v>
      </c>
      <c r="F1490" t="s">
        <v>1775</v>
      </c>
      <c r="G1490">
        <v>13049305</v>
      </c>
      <c r="H1490">
        <v>23</v>
      </c>
      <c r="I1490">
        <v>35.1117389878425</v>
      </c>
      <c r="J1490">
        <v>1</v>
      </c>
      <c r="K1490">
        <v>0</v>
      </c>
      <c r="L1490">
        <v>0</v>
      </c>
      <c r="M1490">
        <v>1</v>
      </c>
      <c r="N1490">
        <v>0</v>
      </c>
      <c r="O1490">
        <v>0</v>
      </c>
      <c r="P1490">
        <v>0</v>
      </c>
      <c r="Q1490">
        <v>0</v>
      </c>
      <c r="R1490">
        <v>462</v>
      </c>
      <c r="S1490">
        <v>1848</v>
      </c>
      <c r="T1490" s="8">
        <v>2310</v>
      </c>
      <c r="U1490">
        <v>0.78493213312796095</v>
      </c>
      <c r="V1490" s="2">
        <f>5312260-SUM($T$2:T1490)</f>
        <v>1283330</v>
      </c>
      <c r="W1490" t="str">
        <f t="shared" si="23"/>
        <v>Sim</v>
      </c>
    </row>
    <row r="1491" spans="1:23" x14ac:dyDescent="0.25">
      <c r="A1491" t="s">
        <v>253</v>
      </c>
      <c r="B1491">
        <v>12</v>
      </c>
      <c r="C1491" t="s">
        <v>272</v>
      </c>
      <c r="D1491">
        <v>1200328</v>
      </c>
      <c r="E1491" t="s">
        <v>303</v>
      </c>
      <c r="F1491" t="s">
        <v>1777</v>
      </c>
      <c r="G1491">
        <v>12005231</v>
      </c>
      <c r="H1491">
        <v>60</v>
      </c>
      <c r="I1491">
        <v>35.120195406130101</v>
      </c>
      <c r="J1491">
        <v>1</v>
      </c>
      <c r="K1491">
        <v>0</v>
      </c>
      <c r="L1491">
        <v>0</v>
      </c>
      <c r="M1491">
        <v>1</v>
      </c>
      <c r="N1491">
        <v>0</v>
      </c>
      <c r="O1491">
        <v>0</v>
      </c>
      <c r="P1491">
        <v>0</v>
      </c>
      <c r="Q1491">
        <v>0</v>
      </c>
      <c r="R1491">
        <v>610</v>
      </c>
      <c r="S1491">
        <v>2440</v>
      </c>
      <c r="T1491" s="8">
        <v>3050</v>
      </c>
      <c r="U1491">
        <v>0.784726160329002</v>
      </c>
      <c r="V1491" s="2">
        <f>5312260-SUM($T$2:T1491)</f>
        <v>1280280</v>
      </c>
      <c r="W1491" t="str">
        <f t="shared" si="23"/>
        <v>Sim</v>
      </c>
    </row>
    <row r="1492" spans="1:23" x14ac:dyDescent="0.25">
      <c r="A1492" t="s">
        <v>253</v>
      </c>
      <c r="B1492">
        <v>13</v>
      </c>
      <c r="C1492" t="s">
        <v>352</v>
      </c>
      <c r="D1492">
        <v>1300631</v>
      </c>
      <c r="E1492" t="s">
        <v>384</v>
      </c>
      <c r="F1492" t="s">
        <v>1778</v>
      </c>
      <c r="G1492">
        <v>13096249</v>
      </c>
      <c r="H1492">
        <v>16</v>
      </c>
      <c r="I1492">
        <v>35.122201103733303</v>
      </c>
      <c r="J1492">
        <v>1</v>
      </c>
      <c r="K1492">
        <v>0</v>
      </c>
      <c r="L1492">
        <v>0</v>
      </c>
      <c r="M1492">
        <v>1</v>
      </c>
      <c r="N1492">
        <v>0</v>
      </c>
      <c r="O1492">
        <v>0</v>
      </c>
      <c r="P1492">
        <v>0</v>
      </c>
      <c r="Q1492">
        <v>0</v>
      </c>
      <c r="R1492">
        <v>434</v>
      </c>
      <c r="S1492">
        <v>1736</v>
      </c>
      <c r="T1492" s="8">
        <v>2170</v>
      </c>
      <c r="U1492">
        <v>0.78467730759547605</v>
      </c>
      <c r="V1492" s="2">
        <f>5312260-SUM($T$2:T1492)</f>
        <v>1278110</v>
      </c>
      <c r="W1492" t="str">
        <f t="shared" si="23"/>
        <v>Sim</v>
      </c>
    </row>
    <row r="1493" spans="1:23" x14ac:dyDescent="0.25">
      <c r="A1493" t="s">
        <v>253</v>
      </c>
      <c r="B1493">
        <v>13</v>
      </c>
      <c r="C1493" t="s">
        <v>352</v>
      </c>
      <c r="D1493">
        <v>1301704</v>
      </c>
      <c r="E1493" t="s">
        <v>426</v>
      </c>
      <c r="F1493" t="s">
        <v>1779</v>
      </c>
      <c r="G1493">
        <v>13099434</v>
      </c>
      <c r="H1493">
        <v>18</v>
      </c>
      <c r="I1493">
        <v>35.126388806245501</v>
      </c>
      <c r="J1493">
        <v>1</v>
      </c>
      <c r="K1493">
        <v>0</v>
      </c>
      <c r="L1493">
        <v>0</v>
      </c>
      <c r="M1493">
        <v>1</v>
      </c>
      <c r="N1493">
        <v>1</v>
      </c>
      <c r="O1493">
        <v>1</v>
      </c>
      <c r="P1493">
        <v>0</v>
      </c>
      <c r="Q1493">
        <v>0</v>
      </c>
      <c r="R1493">
        <v>442</v>
      </c>
      <c r="S1493">
        <v>1768</v>
      </c>
      <c r="T1493" s="8">
        <v>2210</v>
      </c>
      <c r="U1493">
        <v>0.78457530781515605</v>
      </c>
      <c r="V1493" s="2">
        <f>5312260-SUM($T$2:T1493)</f>
        <v>1275900</v>
      </c>
      <c r="W1493" t="str">
        <f t="shared" si="23"/>
        <v>Sim</v>
      </c>
    </row>
    <row r="1494" spans="1:23" x14ac:dyDescent="0.25">
      <c r="A1494" t="s">
        <v>253</v>
      </c>
      <c r="B1494">
        <v>13</v>
      </c>
      <c r="C1494" t="s">
        <v>352</v>
      </c>
      <c r="D1494">
        <v>1303809</v>
      </c>
      <c r="E1494" t="s">
        <v>512</v>
      </c>
      <c r="F1494" t="s">
        <v>1780</v>
      </c>
      <c r="G1494">
        <v>13086758</v>
      </c>
      <c r="H1494">
        <v>28</v>
      </c>
      <c r="I1494">
        <v>35.126388806245501</v>
      </c>
      <c r="J1494">
        <v>1</v>
      </c>
      <c r="K1494">
        <v>0</v>
      </c>
      <c r="L1494">
        <v>0</v>
      </c>
      <c r="M1494">
        <v>1</v>
      </c>
      <c r="N1494">
        <v>0</v>
      </c>
      <c r="O1494">
        <v>0</v>
      </c>
      <c r="P1494">
        <v>0</v>
      </c>
      <c r="Q1494">
        <v>0</v>
      </c>
      <c r="R1494">
        <v>482</v>
      </c>
      <c r="S1494">
        <v>1928</v>
      </c>
      <c r="T1494" s="8">
        <v>2410</v>
      </c>
      <c r="U1494">
        <v>0.78457530781515605</v>
      </c>
      <c r="V1494" s="2">
        <f>5312260-SUM($T$2:T1494)</f>
        <v>1273490</v>
      </c>
      <c r="W1494" t="str">
        <f t="shared" si="23"/>
        <v>Sim</v>
      </c>
    </row>
    <row r="1495" spans="1:23" x14ac:dyDescent="0.25">
      <c r="A1495" t="s">
        <v>253</v>
      </c>
      <c r="B1495">
        <v>13</v>
      </c>
      <c r="C1495" t="s">
        <v>352</v>
      </c>
      <c r="D1495">
        <v>1303809</v>
      </c>
      <c r="E1495" t="s">
        <v>512</v>
      </c>
      <c r="F1495" t="s">
        <v>1373</v>
      </c>
      <c r="G1495">
        <v>13085875</v>
      </c>
      <c r="H1495">
        <v>12</v>
      </c>
      <c r="I1495">
        <v>35.126388806245501</v>
      </c>
      <c r="J1495">
        <v>1</v>
      </c>
      <c r="K1495">
        <v>0</v>
      </c>
      <c r="L1495">
        <v>0</v>
      </c>
      <c r="M1495">
        <v>1</v>
      </c>
      <c r="N1495">
        <v>0</v>
      </c>
      <c r="O1495">
        <v>0</v>
      </c>
      <c r="P1495">
        <v>0</v>
      </c>
      <c r="Q1495">
        <v>0</v>
      </c>
      <c r="R1495">
        <v>418</v>
      </c>
      <c r="S1495">
        <v>1672</v>
      </c>
      <c r="T1495" s="8">
        <v>2090</v>
      </c>
      <c r="U1495">
        <v>0.78457530781515605</v>
      </c>
      <c r="V1495" s="2">
        <f>5312260-SUM($T$2:T1495)</f>
        <v>1271400</v>
      </c>
      <c r="W1495" t="str">
        <f t="shared" si="23"/>
        <v>Sim</v>
      </c>
    </row>
    <row r="1496" spans="1:23" x14ac:dyDescent="0.25">
      <c r="A1496" t="s">
        <v>62</v>
      </c>
      <c r="B1496">
        <v>21</v>
      </c>
      <c r="C1496" t="s">
        <v>63</v>
      </c>
      <c r="D1496">
        <v>2105351</v>
      </c>
      <c r="E1496" t="s">
        <v>124</v>
      </c>
      <c r="F1496" t="s">
        <v>1781</v>
      </c>
      <c r="G1496">
        <v>21114870</v>
      </c>
      <c r="H1496">
        <v>86</v>
      </c>
      <c r="I1496">
        <v>35.130924358559298</v>
      </c>
      <c r="J1496">
        <v>0</v>
      </c>
      <c r="K1496">
        <v>1</v>
      </c>
      <c r="L1496">
        <v>0</v>
      </c>
      <c r="M1496">
        <v>1</v>
      </c>
      <c r="N1496">
        <v>0</v>
      </c>
      <c r="O1496">
        <v>0</v>
      </c>
      <c r="P1496">
        <v>0</v>
      </c>
      <c r="Q1496">
        <v>0</v>
      </c>
      <c r="R1496">
        <v>714</v>
      </c>
      <c r="S1496">
        <v>2856</v>
      </c>
      <c r="T1496" s="8">
        <v>3570</v>
      </c>
      <c r="U1496">
        <v>0.78446483546467305</v>
      </c>
      <c r="V1496" s="2">
        <f>5312260-SUM($T$2:T1496)</f>
        <v>1267830</v>
      </c>
      <c r="W1496" t="str">
        <f t="shared" si="23"/>
        <v>Sim</v>
      </c>
    </row>
    <row r="1497" spans="1:23" x14ac:dyDescent="0.25">
      <c r="A1497" t="s">
        <v>253</v>
      </c>
      <c r="B1497">
        <v>12</v>
      </c>
      <c r="C1497" t="s">
        <v>272</v>
      </c>
      <c r="D1497">
        <v>1200427</v>
      </c>
      <c r="E1497" t="s">
        <v>1075</v>
      </c>
      <c r="F1497" t="s">
        <v>1782</v>
      </c>
      <c r="G1497">
        <v>12025879</v>
      </c>
      <c r="H1497">
        <v>63</v>
      </c>
      <c r="I1497">
        <v>35.130924358559298</v>
      </c>
      <c r="J1497">
        <v>0</v>
      </c>
      <c r="K1497">
        <v>1</v>
      </c>
      <c r="L1497">
        <v>0</v>
      </c>
      <c r="M1497">
        <v>1</v>
      </c>
      <c r="N1497">
        <v>1</v>
      </c>
      <c r="O1497">
        <v>1</v>
      </c>
      <c r="P1497">
        <v>0</v>
      </c>
      <c r="Q1497">
        <v>0</v>
      </c>
      <c r="R1497">
        <v>622</v>
      </c>
      <c r="S1497">
        <v>2488</v>
      </c>
      <c r="T1497" s="8">
        <v>3110</v>
      </c>
      <c r="U1497">
        <v>0.78446483546467305</v>
      </c>
      <c r="V1497" s="2">
        <f>5312260-SUM($T$2:T1497)</f>
        <v>1264720</v>
      </c>
      <c r="W1497" t="str">
        <f t="shared" si="23"/>
        <v>Sim</v>
      </c>
    </row>
    <row r="1498" spans="1:23" x14ac:dyDescent="0.25">
      <c r="A1498" t="s">
        <v>253</v>
      </c>
      <c r="B1498">
        <v>14</v>
      </c>
      <c r="C1498" t="s">
        <v>575</v>
      </c>
      <c r="D1498">
        <v>1400704</v>
      </c>
      <c r="E1498" t="s">
        <v>650</v>
      </c>
      <c r="F1498" t="s">
        <v>1783</v>
      </c>
      <c r="G1498">
        <v>14325128</v>
      </c>
      <c r="H1498">
        <v>44</v>
      </c>
      <c r="I1498">
        <v>35.130924358559298</v>
      </c>
      <c r="J1498">
        <v>1</v>
      </c>
      <c r="K1498">
        <v>0</v>
      </c>
      <c r="L1498">
        <v>0</v>
      </c>
      <c r="M1498">
        <v>1</v>
      </c>
      <c r="N1498">
        <v>0</v>
      </c>
      <c r="O1498">
        <v>1</v>
      </c>
      <c r="P1498">
        <v>0</v>
      </c>
      <c r="Q1498">
        <v>0</v>
      </c>
      <c r="R1498">
        <v>546</v>
      </c>
      <c r="S1498">
        <v>2184</v>
      </c>
      <c r="T1498" s="8">
        <v>2730</v>
      </c>
      <c r="U1498">
        <v>0.78446483546467305</v>
      </c>
      <c r="V1498" s="2">
        <f>5312260-SUM($T$2:T1498)</f>
        <v>1261990</v>
      </c>
      <c r="W1498" t="str">
        <f t="shared" si="23"/>
        <v>Sim</v>
      </c>
    </row>
    <row r="1499" spans="1:23" x14ac:dyDescent="0.25">
      <c r="A1499" t="s">
        <v>253</v>
      </c>
      <c r="B1499">
        <v>13</v>
      </c>
      <c r="C1499" t="s">
        <v>352</v>
      </c>
      <c r="D1499">
        <v>1300607</v>
      </c>
      <c r="E1499" t="s">
        <v>379</v>
      </c>
      <c r="F1499" t="s">
        <v>1784</v>
      </c>
      <c r="G1499">
        <v>13005456</v>
      </c>
      <c r="H1499">
        <v>11</v>
      </c>
      <c r="I1499">
        <v>35.1591266438963</v>
      </c>
      <c r="J1499">
        <v>1</v>
      </c>
      <c r="K1499">
        <v>0</v>
      </c>
      <c r="L1499">
        <v>0</v>
      </c>
      <c r="M1499">
        <v>1</v>
      </c>
      <c r="N1499">
        <v>0</v>
      </c>
      <c r="O1499">
        <v>0</v>
      </c>
      <c r="P1499">
        <v>0</v>
      </c>
      <c r="Q1499">
        <v>0</v>
      </c>
      <c r="R1499">
        <v>414</v>
      </c>
      <c r="S1499">
        <v>1656</v>
      </c>
      <c r="T1499" s="8">
        <v>2070</v>
      </c>
      <c r="U1499">
        <v>0.783777913005271</v>
      </c>
      <c r="V1499" s="2">
        <f>5312260-SUM($T$2:T1499)</f>
        <v>1259920</v>
      </c>
      <c r="W1499" t="str">
        <f t="shared" si="23"/>
        <v>Sim</v>
      </c>
    </row>
    <row r="1500" spans="1:23" x14ac:dyDescent="0.25">
      <c r="A1500" t="s">
        <v>62</v>
      </c>
      <c r="B1500">
        <v>29</v>
      </c>
      <c r="C1500" t="s">
        <v>192</v>
      </c>
      <c r="D1500">
        <v>2902658</v>
      </c>
      <c r="E1500" t="s">
        <v>193</v>
      </c>
      <c r="F1500" t="s">
        <v>1786</v>
      </c>
      <c r="G1500">
        <v>29126550</v>
      </c>
      <c r="H1500">
        <v>220</v>
      </c>
      <c r="I1500">
        <v>35.167497557243301</v>
      </c>
      <c r="J1500">
        <v>0</v>
      </c>
      <c r="K1500">
        <v>1</v>
      </c>
      <c r="L1500">
        <v>0</v>
      </c>
      <c r="M1500">
        <v>1</v>
      </c>
      <c r="N1500">
        <v>1</v>
      </c>
      <c r="O1500">
        <v>1</v>
      </c>
      <c r="P1500">
        <v>0</v>
      </c>
      <c r="Q1500">
        <v>0</v>
      </c>
      <c r="R1500">
        <v>740</v>
      </c>
      <c r="S1500">
        <v>2960</v>
      </c>
      <c r="T1500" s="8">
        <v>3700</v>
      </c>
      <c r="U1500">
        <v>0.78357402284831901</v>
      </c>
      <c r="V1500" s="2">
        <f>5312260-SUM($T$2:T1500)</f>
        <v>1256220</v>
      </c>
      <c r="W1500" t="str">
        <f t="shared" si="23"/>
        <v>Sim</v>
      </c>
    </row>
    <row r="1501" spans="1:23" x14ac:dyDescent="0.25">
      <c r="A1501" t="s">
        <v>62</v>
      </c>
      <c r="B1501">
        <v>21</v>
      </c>
      <c r="C1501" t="s">
        <v>63</v>
      </c>
      <c r="D1501">
        <v>2105476</v>
      </c>
      <c r="E1501" t="s">
        <v>127</v>
      </c>
      <c r="F1501" t="s">
        <v>1787</v>
      </c>
      <c r="G1501">
        <v>21193175</v>
      </c>
      <c r="H1501">
        <v>15</v>
      </c>
      <c r="I1501">
        <v>35.186215257426802</v>
      </c>
      <c r="J1501">
        <v>0</v>
      </c>
      <c r="K1501">
        <v>1</v>
      </c>
      <c r="L1501">
        <v>0</v>
      </c>
      <c r="M1501">
        <v>1</v>
      </c>
      <c r="N1501">
        <v>0</v>
      </c>
      <c r="O1501">
        <v>0</v>
      </c>
      <c r="P1501">
        <v>0</v>
      </c>
      <c r="Q1501">
        <v>0</v>
      </c>
      <c r="R1501">
        <v>430</v>
      </c>
      <c r="S1501">
        <v>1720</v>
      </c>
      <c r="T1501" s="8">
        <v>2150</v>
      </c>
      <c r="U1501">
        <v>0.78311811622618399</v>
      </c>
      <c r="V1501" s="2">
        <f>5312260-SUM($T$2:T1501)</f>
        <v>1254070</v>
      </c>
      <c r="W1501" t="str">
        <f t="shared" si="23"/>
        <v>Sim</v>
      </c>
    </row>
    <row r="1502" spans="1:23" x14ac:dyDescent="0.25">
      <c r="A1502" t="s">
        <v>253</v>
      </c>
      <c r="B1502">
        <v>14</v>
      </c>
      <c r="C1502" t="s">
        <v>575</v>
      </c>
      <c r="D1502">
        <v>1400704</v>
      </c>
      <c r="E1502" t="s">
        <v>650</v>
      </c>
      <c r="F1502" t="s">
        <v>1788</v>
      </c>
      <c r="G1502">
        <v>14374668</v>
      </c>
      <c r="H1502">
        <v>12</v>
      </c>
      <c r="I1502">
        <v>35.186215257426802</v>
      </c>
      <c r="J1502">
        <v>1</v>
      </c>
      <c r="K1502">
        <v>0</v>
      </c>
      <c r="L1502">
        <v>0</v>
      </c>
      <c r="M1502">
        <v>1</v>
      </c>
      <c r="N1502">
        <v>0</v>
      </c>
      <c r="O1502">
        <v>0</v>
      </c>
      <c r="P1502">
        <v>0</v>
      </c>
      <c r="Q1502">
        <v>0</v>
      </c>
      <c r="R1502">
        <v>418</v>
      </c>
      <c r="S1502">
        <v>1672</v>
      </c>
      <c r="T1502" s="8">
        <v>2090</v>
      </c>
      <c r="U1502">
        <v>0.78311811622618399</v>
      </c>
      <c r="V1502" s="2">
        <f>5312260-SUM($T$2:T1502)</f>
        <v>1251980</v>
      </c>
      <c r="W1502" t="str">
        <f t="shared" si="23"/>
        <v>Sim</v>
      </c>
    </row>
    <row r="1503" spans="1:23" x14ac:dyDescent="0.25">
      <c r="A1503" t="s">
        <v>253</v>
      </c>
      <c r="B1503">
        <v>15</v>
      </c>
      <c r="C1503" t="s">
        <v>673</v>
      </c>
      <c r="D1503">
        <v>1506807</v>
      </c>
      <c r="E1503" t="s">
        <v>747</v>
      </c>
      <c r="F1503" t="s">
        <v>1789</v>
      </c>
      <c r="G1503">
        <v>15589838</v>
      </c>
      <c r="H1503">
        <v>11</v>
      </c>
      <c r="I1503">
        <v>35.191370696079098</v>
      </c>
      <c r="J1503">
        <v>1</v>
      </c>
      <c r="K1503">
        <v>0</v>
      </c>
      <c r="L1503">
        <v>0</v>
      </c>
      <c r="M1503">
        <v>1</v>
      </c>
      <c r="N1503">
        <v>0</v>
      </c>
      <c r="O1503">
        <v>0</v>
      </c>
      <c r="P1503">
        <v>0</v>
      </c>
      <c r="Q1503">
        <v>0</v>
      </c>
      <c r="R1503">
        <v>414</v>
      </c>
      <c r="S1503">
        <v>1656</v>
      </c>
      <c r="T1503" s="8">
        <v>2070</v>
      </c>
      <c r="U1503">
        <v>0.782992545317443</v>
      </c>
      <c r="V1503" s="2">
        <f>5312260-SUM($T$2:T1503)</f>
        <v>1249910</v>
      </c>
      <c r="W1503" t="str">
        <f t="shared" si="23"/>
        <v>Sim</v>
      </c>
    </row>
    <row r="1504" spans="1:23" x14ac:dyDescent="0.25">
      <c r="A1504" t="s">
        <v>253</v>
      </c>
      <c r="B1504">
        <v>13</v>
      </c>
      <c r="C1504" t="s">
        <v>352</v>
      </c>
      <c r="D1504">
        <v>1300029</v>
      </c>
      <c r="E1504" t="s">
        <v>1530</v>
      </c>
      <c r="F1504" t="s">
        <v>1790</v>
      </c>
      <c r="G1504">
        <v>13076507</v>
      </c>
      <c r="H1504">
        <v>23</v>
      </c>
      <c r="I1504">
        <v>35.191450299164899</v>
      </c>
      <c r="J1504">
        <v>1</v>
      </c>
      <c r="K1504">
        <v>0</v>
      </c>
      <c r="L1504">
        <v>0</v>
      </c>
      <c r="M1504">
        <v>1</v>
      </c>
      <c r="N1504">
        <v>0</v>
      </c>
      <c r="O1504">
        <v>0</v>
      </c>
      <c r="P1504">
        <v>0</v>
      </c>
      <c r="Q1504">
        <v>0</v>
      </c>
      <c r="R1504">
        <v>462</v>
      </c>
      <c r="S1504">
        <v>1848</v>
      </c>
      <c r="T1504" s="8">
        <v>2310</v>
      </c>
      <c r="U1504">
        <v>0.78299060642678997</v>
      </c>
      <c r="V1504" s="2">
        <f>5312260-SUM($T$2:T1504)</f>
        <v>1247600</v>
      </c>
      <c r="W1504" t="str">
        <f t="shared" si="23"/>
        <v>Sim</v>
      </c>
    </row>
    <row r="1505" spans="1:23" x14ac:dyDescent="0.25">
      <c r="A1505" t="s">
        <v>253</v>
      </c>
      <c r="B1505">
        <v>13</v>
      </c>
      <c r="C1505" t="s">
        <v>352</v>
      </c>
      <c r="D1505">
        <v>1304104</v>
      </c>
      <c r="E1505" t="s">
        <v>545</v>
      </c>
      <c r="F1505" t="s">
        <v>1791</v>
      </c>
      <c r="G1505">
        <v>13089412</v>
      </c>
      <c r="H1505">
        <v>12</v>
      </c>
      <c r="I1505">
        <v>35.191450299164899</v>
      </c>
      <c r="J1505">
        <v>1</v>
      </c>
      <c r="K1505">
        <v>0</v>
      </c>
      <c r="L1505">
        <v>0</v>
      </c>
      <c r="M1505">
        <v>1</v>
      </c>
      <c r="N1505">
        <v>0</v>
      </c>
      <c r="O1505">
        <v>1</v>
      </c>
      <c r="P1505">
        <v>0</v>
      </c>
      <c r="Q1505">
        <v>0</v>
      </c>
      <c r="R1505">
        <v>418</v>
      </c>
      <c r="S1505">
        <v>1672</v>
      </c>
      <c r="T1505" s="8">
        <v>2090</v>
      </c>
      <c r="U1505">
        <v>0.78299060642678997</v>
      </c>
      <c r="V1505" s="2">
        <f>5312260-SUM($T$2:T1505)</f>
        <v>1245510</v>
      </c>
      <c r="W1505" t="str">
        <f t="shared" si="23"/>
        <v>Sim</v>
      </c>
    </row>
    <row r="1506" spans="1:23" x14ac:dyDescent="0.25">
      <c r="A1506" t="s">
        <v>253</v>
      </c>
      <c r="B1506">
        <v>14</v>
      </c>
      <c r="C1506" t="s">
        <v>575</v>
      </c>
      <c r="D1506">
        <v>1400456</v>
      </c>
      <c r="E1506" t="s">
        <v>645</v>
      </c>
      <c r="F1506" t="s">
        <v>1792</v>
      </c>
      <c r="G1506">
        <v>14320070</v>
      </c>
      <c r="H1506">
        <v>19</v>
      </c>
      <c r="I1506">
        <v>35.192563127198298</v>
      </c>
      <c r="J1506">
        <v>0</v>
      </c>
      <c r="K1506">
        <v>1</v>
      </c>
      <c r="L1506">
        <v>0</v>
      </c>
      <c r="M1506">
        <v>1</v>
      </c>
      <c r="N1506">
        <v>0</v>
      </c>
      <c r="O1506">
        <v>0</v>
      </c>
      <c r="P1506">
        <v>0</v>
      </c>
      <c r="Q1506">
        <v>0</v>
      </c>
      <c r="R1506">
        <v>446</v>
      </c>
      <c r="S1506">
        <v>1784</v>
      </c>
      <c r="T1506" s="8">
        <v>2230</v>
      </c>
      <c r="U1506">
        <v>0.782963501298236</v>
      </c>
      <c r="V1506" s="2">
        <f>5312260-SUM($T$2:T1506)</f>
        <v>1243280</v>
      </c>
      <c r="W1506" t="str">
        <f t="shared" si="23"/>
        <v>Sim</v>
      </c>
    </row>
    <row r="1507" spans="1:23" x14ac:dyDescent="0.25">
      <c r="A1507" t="s">
        <v>62</v>
      </c>
      <c r="B1507">
        <v>21</v>
      </c>
      <c r="C1507" t="s">
        <v>63</v>
      </c>
      <c r="D1507">
        <v>2110005</v>
      </c>
      <c r="E1507" t="s">
        <v>1256</v>
      </c>
      <c r="F1507" t="s">
        <v>1793</v>
      </c>
      <c r="G1507">
        <v>21299609</v>
      </c>
      <c r="H1507">
        <v>126</v>
      </c>
      <c r="I1507">
        <v>35.197235247616298</v>
      </c>
      <c r="J1507">
        <v>1</v>
      </c>
      <c r="K1507">
        <v>0</v>
      </c>
      <c r="L1507">
        <v>0</v>
      </c>
      <c r="M1507">
        <v>1</v>
      </c>
      <c r="N1507">
        <v>1</v>
      </c>
      <c r="O1507">
        <v>0</v>
      </c>
      <c r="P1507">
        <v>0</v>
      </c>
      <c r="Q1507">
        <v>0</v>
      </c>
      <c r="R1507">
        <v>740</v>
      </c>
      <c r="S1507">
        <v>2960</v>
      </c>
      <c r="T1507" s="8">
        <v>3700</v>
      </c>
      <c r="U1507">
        <v>0.78284970256136499</v>
      </c>
      <c r="V1507" s="2">
        <f>5312260-SUM($T$2:T1507)</f>
        <v>1239580</v>
      </c>
      <c r="W1507" t="str">
        <f t="shared" si="23"/>
        <v>Sim</v>
      </c>
    </row>
    <row r="1508" spans="1:23" x14ac:dyDescent="0.25">
      <c r="A1508" t="s">
        <v>253</v>
      </c>
      <c r="B1508">
        <v>13</v>
      </c>
      <c r="C1508" t="s">
        <v>352</v>
      </c>
      <c r="D1508">
        <v>1303809</v>
      </c>
      <c r="E1508" t="s">
        <v>512</v>
      </c>
      <c r="F1508" t="s">
        <v>1248</v>
      </c>
      <c r="G1508">
        <v>13086731</v>
      </c>
      <c r="H1508">
        <v>7</v>
      </c>
      <c r="I1508">
        <v>35.233848872120902</v>
      </c>
      <c r="J1508">
        <v>1</v>
      </c>
      <c r="K1508">
        <v>0</v>
      </c>
      <c r="L1508">
        <v>0</v>
      </c>
      <c r="M1508">
        <v>1</v>
      </c>
      <c r="N1508">
        <v>0</v>
      </c>
      <c r="O1508">
        <v>0</v>
      </c>
      <c r="P1508">
        <v>0</v>
      </c>
      <c r="Q1508">
        <v>0</v>
      </c>
      <c r="R1508">
        <v>398</v>
      </c>
      <c r="S1508">
        <v>1592</v>
      </c>
      <c r="T1508" s="8">
        <v>1990</v>
      </c>
      <c r="U1508">
        <v>0.78195790529416498</v>
      </c>
      <c r="V1508" s="2">
        <f>5312260-SUM($T$2:T1508)</f>
        <v>1237590</v>
      </c>
      <c r="W1508" t="str">
        <f t="shared" si="23"/>
        <v>Sim</v>
      </c>
    </row>
    <row r="1509" spans="1:23" x14ac:dyDescent="0.25">
      <c r="A1509" t="s">
        <v>253</v>
      </c>
      <c r="B1509">
        <v>13</v>
      </c>
      <c r="C1509" t="s">
        <v>352</v>
      </c>
      <c r="D1509">
        <v>1303809</v>
      </c>
      <c r="E1509" t="s">
        <v>512</v>
      </c>
      <c r="F1509" t="s">
        <v>1794</v>
      </c>
      <c r="G1509">
        <v>13086855</v>
      </c>
      <c r="H1509">
        <v>69</v>
      </c>
      <c r="I1509">
        <v>35.233848872120902</v>
      </c>
      <c r="J1509">
        <v>1</v>
      </c>
      <c r="K1509">
        <v>0</v>
      </c>
      <c r="L1509">
        <v>0</v>
      </c>
      <c r="M1509">
        <v>1</v>
      </c>
      <c r="N1509">
        <v>0</v>
      </c>
      <c r="O1509">
        <v>1</v>
      </c>
      <c r="P1509">
        <v>0</v>
      </c>
      <c r="Q1509">
        <v>0</v>
      </c>
      <c r="R1509">
        <v>646</v>
      </c>
      <c r="S1509">
        <v>2584</v>
      </c>
      <c r="T1509" s="8">
        <v>3230</v>
      </c>
      <c r="U1509">
        <v>0.78195790529416498</v>
      </c>
      <c r="V1509" s="2">
        <f>5312260-SUM($T$2:T1509)</f>
        <v>1234360</v>
      </c>
      <c r="W1509" t="str">
        <f t="shared" si="23"/>
        <v>Sim</v>
      </c>
    </row>
    <row r="1510" spans="1:23" x14ac:dyDescent="0.25">
      <c r="A1510" t="s">
        <v>253</v>
      </c>
      <c r="B1510">
        <v>13</v>
      </c>
      <c r="C1510" t="s">
        <v>352</v>
      </c>
      <c r="D1510">
        <v>1303809</v>
      </c>
      <c r="E1510" t="s">
        <v>512</v>
      </c>
      <c r="F1510" t="s">
        <v>1795</v>
      </c>
      <c r="G1510">
        <v>13002830</v>
      </c>
      <c r="H1510">
        <v>57</v>
      </c>
      <c r="I1510">
        <v>35.233848872120902</v>
      </c>
      <c r="J1510">
        <v>1</v>
      </c>
      <c r="K1510">
        <v>0</v>
      </c>
      <c r="L1510">
        <v>0</v>
      </c>
      <c r="M1510">
        <v>1</v>
      </c>
      <c r="N1510">
        <v>0</v>
      </c>
      <c r="O1510">
        <v>0</v>
      </c>
      <c r="P1510">
        <v>0</v>
      </c>
      <c r="Q1510">
        <v>0</v>
      </c>
      <c r="R1510">
        <v>598</v>
      </c>
      <c r="S1510">
        <v>2392</v>
      </c>
      <c r="T1510" s="8">
        <v>2990</v>
      </c>
      <c r="U1510">
        <v>0.78195790529416498</v>
      </c>
      <c r="V1510" s="2">
        <f>5312260-SUM($T$2:T1510)</f>
        <v>1231370</v>
      </c>
      <c r="W1510" t="str">
        <f t="shared" si="23"/>
        <v>Sim</v>
      </c>
    </row>
    <row r="1511" spans="1:23" x14ac:dyDescent="0.25">
      <c r="A1511" t="s">
        <v>253</v>
      </c>
      <c r="B1511">
        <v>15</v>
      </c>
      <c r="C1511" t="s">
        <v>673</v>
      </c>
      <c r="D1511">
        <v>1506807</v>
      </c>
      <c r="E1511" t="s">
        <v>747</v>
      </c>
      <c r="F1511" t="s">
        <v>1796</v>
      </c>
      <c r="G1511">
        <v>15174832</v>
      </c>
      <c r="H1511">
        <v>17</v>
      </c>
      <c r="I1511">
        <v>35.235055493773501</v>
      </c>
      <c r="J1511">
        <v>1</v>
      </c>
      <c r="K1511">
        <v>0</v>
      </c>
      <c r="L1511">
        <v>0</v>
      </c>
      <c r="M1511">
        <v>1</v>
      </c>
      <c r="N1511">
        <v>0</v>
      </c>
      <c r="O1511">
        <v>0</v>
      </c>
      <c r="P1511">
        <v>0</v>
      </c>
      <c r="Q1511">
        <v>0</v>
      </c>
      <c r="R1511">
        <v>438</v>
      </c>
      <c r="S1511">
        <v>1752</v>
      </c>
      <c r="T1511" s="8">
        <v>2190</v>
      </c>
      <c r="U1511">
        <v>0.78192851563643795</v>
      </c>
      <c r="V1511" s="2">
        <f>5312260-SUM($T$2:T1511)</f>
        <v>1229180</v>
      </c>
      <c r="W1511" t="str">
        <f t="shared" si="23"/>
        <v>Sim</v>
      </c>
    </row>
    <row r="1512" spans="1:23" x14ac:dyDescent="0.25">
      <c r="A1512" t="s">
        <v>253</v>
      </c>
      <c r="B1512">
        <v>13</v>
      </c>
      <c r="C1512" t="s">
        <v>352</v>
      </c>
      <c r="D1512">
        <v>1303809</v>
      </c>
      <c r="E1512" t="s">
        <v>512</v>
      </c>
      <c r="F1512" t="s">
        <v>1797</v>
      </c>
      <c r="G1512">
        <v>13316249</v>
      </c>
      <c r="H1512">
        <v>15</v>
      </c>
      <c r="I1512">
        <v>35.235462821547799</v>
      </c>
      <c r="J1512">
        <v>1</v>
      </c>
      <c r="K1512">
        <v>0</v>
      </c>
      <c r="L1512">
        <v>0</v>
      </c>
      <c r="M1512">
        <v>1</v>
      </c>
      <c r="N1512">
        <v>0</v>
      </c>
      <c r="O1512">
        <v>0</v>
      </c>
      <c r="P1512">
        <v>0</v>
      </c>
      <c r="Q1512">
        <v>0</v>
      </c>
      <c r="R1512">
        <v>430</v>
      </c>
      <c r="S1512">
        <v>1720</v>
      </c>
      <c r="T1512" s="8">
        <v>2150</v>
      </c>
      <c r="U1512">
        <v>0.78191859436257105</v>
      </c>
      <c r="V1512" s="2">
        <f>5312260-SUM($T$2:T1512)</f>
        <v>1227030</v>
      </c>
      <c r="W1512" t="str">
        <f t="shared" si="23"/>
        <v>Sim</v>
      </c>
    </row>
    <row r="1513" spans="1:23" x14ac:dyDescent="0.25">
      <c r="A1513" t="s">
        <v>253</v>
      </c>
      <c r="B1513">
        <v>13</v>
      </c>
      <c r="C1513" t="s">
        <v>352</v>
      </c>
      <c r="D1513">
        <v>1303809</v>
      </c>
      <c r="E1513" t="s">
        <v>512</v>
      </c>
      <c r="F1513" t="s">
        <v>1291</v>
      </c>
      <c r="G1513">
        <v>13001604</v>
      </c>
      <c r="H1513">
        <v>60</v>
      </c>
      <c r="I1513">
        <v>35.235462821547799</v>
      </c>
      <c r="J1513">
        <v>1</v>
      </c>
      <c r="K1513">
        <v>0</v>
      </c>
      <c r="L1513">
        <v>0</v>
      </c>
      <c r="M1513">
        <v>1</v>
      </c>
      <c r="N1513">
        <v>0</v>
      </c>
      <c r="O1513">
        <v>1</v>
      </c>
      <c r="P1513">
        <v>0</v>
      </c>
      <c r="Q1513">
        <v>0</v>
      </c>
      <c r="R1513">
        <v>610</v>
      </c>
      <c r="S1513">
        <v>2440</v>
      </c>
      <c r="T1513" s="8">
        <v>3050</v>
      </c>
      <c r="U1513">
        <v>0.78191859436257105</v>
      </c>
      <c r="V1513" s="2">
        <f>5312260-SUM($T$2:T1513)</f>
        <v>1223980</v>
      </c>
      <c r="W1513" t="str">
        <f t="shared" si="23"/>
        <v>Sim</v>
      </c>
    </row>
    <row r="1514" spans="1:23" x14ac:dyDescent="0.25">
      <c r="A1514" t="s">
        <v>253</v>
      </c>
      <c r="B1514">
        <v>13</v>
      </c>
      <c r="C1514" t="s">
        <v>352</v>
      </c>
      <c r="D1514">
        <v>1304062</v>
      </c>
      <c r="E1514" t="s">
        <v>543</v>
      </c>
      <c r="F1514" t="s">
        <v>1798</v>
      </c>
      <c r="G1514">
        <v>13058908</v>
      </c>
      <c r="H1514">
        <v>49</v>
      </c>
      <c r="I1514">
        <v>35.235462821547799</v>
      </c>
      <c r="J1514">
        <v>1</v>
      </c>
      <c r="K1514">
        <v>0</v>
      </c>
      <c r="L1514">
        <v>0</v>
      </c>
      <c r="M1514">
        <v>1</v>
      </c>
      <c r="N1514">
        <v>0</v>
      </c>
      <c r="O1514">
        <v>1</v>
      </c>
      <c r="P1514">
        <v>0</v>
      </c>
      <c r="Q1514">
        <v>0</v>
      </c>
      <c r="R1514">
        <v>566</v>
      </c>
      <c r="S1514">
        <v>2264</v>
      </c>
      <c r="T1514" s="8">
        <v>2830</v>
      </c>
      <c r="U1514">
        <v>0.78191859436257105</v>
      </c>
      <c r="V1514" s="2">
        <f>5312260-SUM($T$2:T1514)</f>
        <v>1221150</v>
      </c>
      <c r="W1514" t="str">
        <f t="shared" si="23"/>
        <v>Sim</v>
      </c>
    </row>
    <row r="1515" spans="1:23" x14ac:dyDescent="0.25">
      <c r="A1515" t="s">
        <v>253</v>
      </c>
      <c r="B1515">
        <v>16</v>
      </c>
      <c r="C1515" t="s">
        <v>772</v>
      </c>
      <c r="D1515">
        <v>1600501</v>
      </c>
      <c r="E1515" t="s">
        <v>893</v>
      </c>
      <c r="F1515" t="s">
        <v>1799</v>
      </c>
      <c r="G1515">
        <v>16006500</v>
      </c>
      <c r="H1515">
        <v>60</v>
      </c>
      <c r="I1515">
        <v>35.246339161627901</v>
      </c>
      <c r="J1515">
        <v>0</v>
      </c>
      <c r="K1515">
        <v>1</v>
      </c>
      <c r="L1515">
        <v>0</v>
      </c>
      <c r="M1515">
        <v>1</v>
      </c>
      <c r="N1515">
        <v>1</v>
      </c>
      <c r="O1515">
        <v>1</v>
      </c>
      <c r="P1515">
        <v>0</v>
      </c>
      <c r="Q1515">
        <v>0</v>
      </c>
      <c r="R1515">
        <v>610</v>
      </c>
      <c r="S1515">
        <v>2440</v>
      </c>
      <c r="T1515" s="8">
        <v>3050</v>
      </c>
      <c r="U1515">
        <v>0.78165367958038701</v>
      </c>
      <c r="V1515" s="2">
        <f>5312260-SUM($T$2:T1515)</f>
        <v>1218100</v>
      </c>
      <c r="W1515" t="str">
        <f t="shared" si="23"/>
        <v>Sim</v>
      </c>
    </row>
    <row r="1516" spans="1:23" x14ac:dyDescent="0.25">
      <c r="A1516" t="s">
        <v>253</v>
      </c>
      <c r="B1516">
        <v>15</v>
      </c>
      <c r="C1516" t="s">
        <v>673</v>
      </c>
      <c r="D1516">
        <v>1506807</v>
      </c>
      <c r="E1516" t="s">
        <v>747</v>
      </c>
      <c r="F1516" t="s">
        <v>1800</v>
      </c>
      <c r="G1516">
        <v>15225054</v>
      </c>
      <c r="H1516">
        <v>20</v>
      </c>
      <c r="I1516">
        <v>35.2466069533425</v>
      </c>
      <c r="J1516">
        <v>1</v>
      </c>
      <c r="K1516">
        <v>0</v>
      </c>
      <c r="L1516">
        <v>0</v>
      </c>
      <c r="M1516">
        <v>1</v>
      </c>
      <c r="N1516">
        <v>0</v>
      </c>
      <c r="O1516">
        <v>0</v>
      </c>
      <c r="P1516">
        <v>0</v>
      </c>
      <c r="Q1516">
        <v>0</v>
      </c>
      <c r="R1516">
        <v>450</v>
      </c>
      <c r="S1516">
        <v>1800</v>
      </c>
      <c r="T1516" s="8">
        <v>2250</v>
      </c>
      <c r="U1516">
        <v>0.78164715698333498</v>
      </c>
      <c r="V1516" s="2">
        <f>5312260-SUM($T$2:T1516)</f>
        <v>1215850</v>
      </c>
      <c r="W1516" t="str">
        <f t="shared" si="23"/>
        <v>Sim</v>
      </c>
    </row>
    <row r="1517" spans="1:23" x14ac:dyDescent="0.25">
      <c r="A1517" t="s">
        <v>253</v>
      </c>
      <c r="B1517">
        <v>14</v>
      </c>
      <c r="C1517" t="s">
        <v>575</v>
      </c>
      <c r="D1517">
        <v>1400456</v>
      </c>
      <c r="E1517" t="s">
        <v>645</v>
      </c>
      <c r="F1517" t="s">
        <v>1801</v>
      </c>
      <c r="G1517">
        <v>14008971</v>
      </c>
      <c r="H1517">
        <v>71</v>
      </c>
      <c r="I1517">
        <v>35.250481107563502</v>
      </c>
      <c r="J1517">
        <v>0</v>
      </c>
      <c r="K1517">
        <v>1</v>
      </c>
      <c r="L1517">
        <v>0</v>
      </c>
      <c r="M1517">
        <v>1</v>
      </c>
      <c r="N1517">
        <v>0</v>
      </c>
      <c r="O1517">
        <v>0</v>
      </c>
      <c r="P1517">
        <v>0</v>
      </c>
      <c r="Q1517">
        <v>0</v>
      </c>
      <c r="R1517">
        <v>654</v>
      </c>
      <c r="S1517">
        <v>2616</v>
      </c>
      <c r="T1517" s="8">
        <v>3270</v>
      </c>
      <c r="U1517">
        <v>0.78155279429202096</v>
      </c>
      <c r="V1517" s="2">
        <f>5312260-SUM($T$2:T1517)</f>
        <v>1212580</v>
      </c>
      <c r="W1517" t="str">
        <f t="shared" si="23"/>
        <v>Sim</v>
      </c>
    </row>
    <row r="1518" spans="1:23" x14ac:dyDescent="0.25">
      <c r="A1518" t="s">
        <v>253</v>
      </c>
      <c r="B1518">
        <v>17</v>
      </c>
      <c r="C1518" t="s">
        <v>785</v>
      </c>
      <c r="D1518">
        <v>1708205</v>
      </c>
      <c r="E1518" t="s">
        <v>1802</v>
      </c>
      <c r="F1518" t="s">
        <v>1803</v>
      </c>
      <c r="G1518">
        <v>17107806</v>
      </c>
      <c r="H1518">
        <v>93</v>
      </c>
      <c r="I1518">
        <v>35.267288297609198</v>
      </c>
      <c r="J1518">
        <v>0</v>
      </c>
      <c r="K1518">
        <v>1</v>
      </c>
      <c r="L1518">
        <v>0</v>
      </c>
      <c r="M1518">
        <v>1</v>
      </c>
      <c r="N1518">
        <v>0</v>
      </c>
      <c r="O1518">
        <v>0</v>
      </c>
      <c r="P1518">
        <v>0</v>
      </c>
      <c r="Q1518">
        <v>0</v>
      </c>
      <c r="R1518">
        <v>740</v>
      </c>
      <c r="S1518">
        <v>2960</v>
      </c>
      <c r="T1518" s="8">
        <v>3700</v>
      </c>
      <c r="U1518">
        <v>0.78114342192436004</v>
      </c>
      <c r="V1518" s="2">
        <f>5312260-SUM($T$2:T1518)</f>
        <v>1208880</v>
      </c>
      <c r="W1518" t="str">
        <f t="shared" si="23"/>
        <v>Sim</v>
      </c>
    </row>
    <row r="1519" spans="1:23" x14ac:dyDescent="0.25">
      <c r="A1519" t="s">
        <v>828</v>
      </c>
      <c r="B1519">
        <v>41</v>
      </c>
      <c r="C1519" t="s">
        <v>829</v>
      </c>
      <c r="D1519">
        <v>4117057</v>
      </c>
      <c r="E1519" t="s">
        <v>1805</v>
      </c>
      <c r="F1519" t="s">
        <v>1806</v>
      </c>
      <c r="G1519">
        <v>41103220</v>
      </c>
      <c r="H1519">
        <v>84</v>
      </c>
      <c r="I1519">
        <v>35.285742082202702</v>
      </c>
      <c r="J1519">
        <v>0</v>
      </c>
      <c r="K1519">
        <v>1</v>
      </c>
      <c r="L1519">
        <v>0</v>
      </c>
      <c r="M1519">
        <v>1</v>
      </c>
      <c r="N1519">
        <v>0</v>
      </c>
      <c r="O1519">
        <v>0</v>
      </c>
      <c r="P1519">
        <v>0</v>
      </c>
      <c r="Q1519">
        <v>0</v>
      </c>
      <c r="R1519">
        <v>706</v>
      </c>
      <c r="S1519">
        <v>2824</v>
      </c>
      <c r="T1519" s="8">
        <v>3530</v>
      </c>
      <c r="U1519">
        <v>0.780693943488596</v>
      </c>
      <c r="V1519" s="2">
        <f>5312260-SUM($T$2:T1519)</f>
        <v>1205350</v>
      </c>
      <c r="W1519" t="str">
        <f t="shared" si="23"/>
        <v>Sim</v>
      </c>
    </row>
    <row r="1520" spans="1:23" x14ac:dyDescent="0.25">
      <c r="A1520" t="s">
        <v>253</v>
      </c>
      <c r="B1520">
        <v>13</v>
      </c>
      <c r="C1520" t="s">
        <v>352</v>
      </c>
      <c r="D1520">
        <v>1303809</v>
      </c>
      <c r="E1520" t="s">
        <v>512</v>
      </c>
      <c r="F1520" t="s">
        <v>1248</v>
      </c>
      <c r="G1520">
        <v>13085930</v>
      </c>
      <c r="H1520">
        <v>49</v>
      </c>
      <c r="I1520">
        <v>35.290640462957498</v>
      </c>
      <c r="J1520">
        <v>1</v>
      </c>
      <c r="K1520">
        <v>0</v>
      </c>
      <c r="L1520">
        <v>0</v>
      </c>
      <c r="M1520">
        <v>1</v>
      </c>
      <c r="N1520">
        <v>0</v>
      </c>
      <c r="O1520">
        <v>1</v>
      </c>
      <c r="P1520">
        <v>0</v>
      </c>
      <c r="Q1520">
        <v>0</v>
      </c>
      <c r="R1520">
        <v>566</v>
      </c>
      <c r="S1520">
        <v>2264</v>
      </c>
      <c r="T1520" s="8">
        <v>2830</v>
      </c>
      <c r="U1520">
        <v>0.78057463373355396</v>
      </c>
      <c r="V1520" s="2">
        <f>5312260-SUM($T$2:T1520)</f>
        <v>1202520</v>
      </c>
      <c r="W1520" t="str">
        <f t="shared" si="23"/>
        <v>Sim</v>
      </c>
    </row>
    <row r="1521" spans="1:23" x14ac:dyDescent="0.25">
      <c r="A1521" t="s">
        <v>253</v>
      </c>
      <c r="B1521">
        <v>14</v>
      </c>
      <c r="C1521" t="s">
        <v>575</v>
      </c>
      <c r="D1521">
        <v>1400704</v>
      </c>
      <c r="E1521" t="s">
        <v>650</v>
      </c>
      <c r="F1521" t="s">
        <v>1807</v>
      </c>
      <c r="G1521">
        <v>14003392</v>
      </c>
      <c r="H1521">
        <v>265</v>
      </c>
      <c r="I1521">
        <v>35.294612163278401</v>
      </c>
      <c r="J1521">
        <v>0</v>
      </c>
      <c r="K1521">
        <v>1</v>
      </c>
      <c r="L1521">
        <v>0</v>
      </c>
      <c r="M1521">
        <v>1</v>
      </c>
      <c r="N1521">
        <v>0</v>
      </c>
      <c r="O1521">
        <v>1</v>
      </c>
      <c r="P1521">
        <v>0</v>
      </c>
      <c r="Q1521">
        <v>0</v>
      </c>
      <c r="R1521">
        <v>740</v>
      </c>
      <c r="S1521">
        <v>2960</v>
      </c>
      <c r="T1521" s="8">
        <v>3700</v>
      </c>
      <c r="U1521">
        <v>0.78047789511397603</v>
      </c>
      <c r="V1521" s="2">
        <f>5312260-SUM($T$2:T1521)</f>
        <v>1198820</v>
      </c>
      <c r="W1521" t="str">
        <f t="shared" si="23"/>
        <v>Sim</v>
      </c>
    </row>
    <row r="1522" spans="1:23" x14ac:dyDescent="0.25">
      <c r="A1522" t="s">
        <v>253</v>
      </c>
      <c r="B1522">
        <v>13</v>
      </c>
      <c r="C1522" t="s">
        <v>352</v>
      </c>
      <c r="D1522">
        <v>1304237</v>
      </c>
      <c r="E1522" t="s">
        <v>567</v>
      </c>
      <c r="F1522" t="s">
        <v>1808</v>
      </c>
      <c r="G1522">
        <v>13008307</v>
      </c>
      <c r="H1522">
        <v>102</v>
      </c>
      <c r="I1522">
        <v>35.302612519931401</v>
      </c>
      <c r="J1522">
        <v>1</v>
      </c>
      <c r="K1522">
        <v>0</v>
      </c>
      <c r="L1522">
        <v>0</v>
      </c>
      <c r="M1522">
        <v>1</v>
      </c>
      <c r="N1522">
        <v>0</v>
      </c>
      <c r="O1522">
        <v>1</v>
      </c>
      <c r="P1522">
        <v>0</v>
      </c>
      <c r="Q1522">
        <v>0</v>
      </c>
      <c r="R1522">
        <v>740</v>
      </c>
      <c r="S1522">
        <v>2960</v>
      </c>
      <c r="T1522" s="8">
        <v>3700</v>
      </c>
      <c r="U1522">
        <v>0.78028303059847703</v>
      </c>
      <c r="V1522" s="2">
        <f>5312260-SUM($T$2:T1522)</f>
        <v>1195120</v>
      </c>
      <c r="W1522" t="str">
        <f t="shared" si="23"/>
        <v>Sim</v>
      </c>
    </row>
    <row r="1523" spans="1:23" x14ac:dyDescent="0.25">
      <c r="A1523" t="s">
        <v>253</v>
      </c>
      <c r="B1523">
        <v>14</v>
      </c>
      <c r="C1523" t="s">
        <v>575</v>
      </c>
      <c r="D1523">
        <v>1400704</v>
      </c>
      <c r="E1523" t="s">
        <v>650</v>
      </c>
      <c r="F1523" t="s">
        <v>1809</v>
      </c>
      <c r="G1523">
        <v>14349655</v>
      </c>
      <c r="H1523">
        <v>22</v>
      </c>
      <c r="I1523">
        <v>35.356173696656398</v>
      </c>
      <c r="J1523">
        <v>1</v>
      </c>
      <c r="K1523">
        <v>0</v>
      </c>
      <c r="L1523">
        <v>0</v>
      </c>
      <c r="M1523">
        <v>1</v>
      </c>
      <c r="N1523">
        <v>0</v>
      </c>
      <c r="O1523">
        <v>0</v>
      </c>
      <c r="P1523">
        <v>0</v>
      </c>
      <c r="Q1523">
        <v>0</v>
      </c>
      <c r="R1523">
        <v>458</v>
      </c>
      <c r="S1523">
        <v>1832</v>
      </c>
      <c r="T1523" s="8">
        <v>2290</v>
      </c>
      <c r="U1523">
        <v>0.77897844216513601</v>
      </c>
      <c r="V1523" s="2">
        <f>5312260-SUM($T$2:T1523)</f>
        <v>1192830</v>
      </c>
      <c r="W1523" t="str">
        <f t="shared" si="23"/>
        <v>Sim</v>
      </c>
    </row>
    <row r="1524" spans="1:23" x14ac:dyDescent="0.25">
      <c r="A1524" t="s">
        <v>253</v>
      </c>
      <c r="B1524">
        <v>15</v>
      </c>
      <c r="C1524" t="s">
        <v>673</v>
      </c>
      <c r="D1524">
        <v>1506807</v>
      </c>
      <c r="E1524" t="s">
        <v>747</v>
      </c>
      <c r="F1524" t="s">
        <v>1810</v>
      </c>
      <c r="G1524">
        <v>15016420</v>
      </c>
      <c r="H1524">
        <v>64</v>
      </c>
      <c r="I1524">
        <v>35.364086718826201</v>
      </c>
      <c r="J1524">
        <v>1</v>
      </c>
      <c r="K1524">
        <v>0</v>
      </c>
      <c r="L1524">
        <v>0</v>
      </c>
      <c r="M1524">
        <v>1</v>
      </c>
      <c r="N1524">
        <v>0</v>
      </c>
      <c r="O1524">
        <v>1</v>
      </c>
      <c r="P1524">
        <v>0</v>
      </c>
      <c r="Q1524">
        <v>0</v>
      </c>
      <c r="R1524">
        <v>626</v>
      </c>
      <c r="S1524">
        <v>2504</v>
      </c>
      <c r="T1524" s="8">
        <v>3130</v>
      </c>
      <c r="U1524">
        <v>0.77878570485377097</v>
      </c>
      <c r="V1524" s="2">
        <f>5312260-SUM($T$2:T1524)</f>
        <v>1189700</v>
      </c>
      <c r="W1524" t="str">
        <f t="shared" si="23"/>
        <v>Sim</v>
      </c>
    </row>
    <row r="1525" spans="1:23" x14ac:dyDescent="0.25">
      <c r="A1525" t="s">
        <v>253</v>
      </c>
      <c r="B1525">
        <v>13</v>
      </c>
      <c r="C1525" t="s">
        <v>352</v>
      </c>
      <c r="D1525">
        <v>1303809</v>
      </c>
      <c r="E1525" t="s">
        <v>512</v>
      </c>
      <c r="F1525" t="s">
        <v>1329</v>
      </c>
      <c r="G1525">
        <v>13130404</v>
      </c>
      <c r="H1525">
        <v>34</v>
      </c>
      <c r="I1525">
        <v>35.369909245858601</v>
      </c>
      <c r="J1525">
        <v>1</v>
      </c>
      <c r="K1525">
        <v>0</v>
      </c>
      <c r="L1525">
        <v>0</v>
      </c>
      <c r="M1525">
        <v>1</v>
      </c>
      <c r="N1525">
        <v>0</v>
      </c>
      <c r="O1525">
        <v>0</v>
      </c>
      <c r="P1525">
        <v>0</v>
      </c>
      <c r="Q1525">
        <v>0</v>
      </c>
      <c r="R1525">
        <v>506</v>
      </c>
      <c r="S1525">
        <v>2024</v>
      </c>
      <c r="T1525" s="8">
        <v>2530</v>
      </c>
      <c r="U1525">
        <v>0.77864388568765497</v>
      </c>
      <c r="V1525" s="2">
        <f>5312260-SUM($T$2:T1525)</f>
        <v>1187170</v>
      </c>
      <c r="W1525" t="str">
        <f t="shared" si="23"/>
        <v>Sim</v>
      </c>
    </row>
    <row r="1526" spans="1:23" x14ac:dyDescent="0.25">
      <c r="A1526" t="s">
        <v>62</v>
      </c>
      <c r="B1526">
        <v>21</v>
      </c>
      <c r="C1526" t="s">
        <v>63</v>
      </c>
      <c r="D1526">
        <v>2105351</v>
      </c>
      <c r="E1526" t="s">
        <v>124</v>
      </c>
      <c r="F1526" t="s">
        <v>1813</v>
      </c>
      <c r="G1526">
        <v>21193800</v>
      </c>
      <c r="H1526">
        <v>142</v>
      </c>
      <c r="I1526">
        <v>35.371308281290801</v>
      </c>
      <c r="J1526">
        <v>0</v>
      </c>
      <c r="K1526">
        <v>1</v>
      </c>
      <c r="L1526">
        <v>0</v>
      </c>
      <c r="M1526">
        <v>1</v>
      </c>
      <c r="N1526">
        <v>0</v>
      </c>
      <c r="O1526">
        <v>0</v>
      </c>
      <c r="P1526">
        <v>0</v>
      </c>
      <c r="Q1526">
        <v>0</v>
      </c>
      <c r="R1526">
        <v>740</v>
      </c>
      <c r="S1526">
        <v>2960</v>
      </c>
      <c r="T1526" s="8">
        <v>3700</v>
      </c>
      <c r="U1526">
        <v>0.77860980941162405</v>
      </c>
      <c r="V1526" s="2">
        <f>5312260-SUM($T$2:T1526)</f>
        <v>1183470</v>
      </c>
      <c r="W1526" t="str">
        <f t="shared" si="23"/>
        <v>Sim</v>
      </c>
    </row>
    <row r="1527" spans="1:23" x14ac:dyDescent="0.25">
      <c r="A1527" t="s">
        <v>253</v>
      </c>
      <c r="B1527">
        <v>13</v>
      </c>
      <c r="C1527" t="s">
        <v>352</v>
      </c>
      <c r="D1527">
        <v>1301209</v>
      </c>
      <c r="E1527" t="s">
        <v>1646</v>
      </c>
      <c r="F1527" t="s">
        <v>1814</v>
      </c>
      <c r="G1527">
        <v>13091697</v>
      </c>
      <c r="H1527">
        <v>117</v>
      </c>
      <c r="I1527">
        <v>35.373888042146902</v>
      </c>
      <c r="J1527">
        <v>1</v>
      </c>
      <c r="K1527">
        <v>0</v>
      </c>
      <c r="L1527">
        <v>0</v>
      </c>
      <c r="M1527">
        <v>1</v>
      </c>
      <c r="N1527">
        <v>0</v>
      </c>
      <c r="O1527">
        <v>1</v>
      </c>
      <c r="P1527">
        <v>0</v>
      </c>
      <c r="Q1527">
        <v>0</v>
      </c>
      <c r="R1527">
        <v>740</v>
      </c>
      <c r="S1527">
        <v>2960</v>
      </c>
      <c r="T1527" s="8">
        <v>3700</v>
      </c>
      <c r="U1527">
        <v>0.77854697423175101</v>
      </c>
      <c r="V1527" s="2">
        <f>5312260-SUM($T$2:T1527)</f>
        <v>1179770</v>
      </c>
      <c r="W1527" t="str">
        <f t="shared" si="23"/>
        <v>Sim</v>
      </c>
    </row>
    <row r="1528" spans="1:23" x14ac:dyDescent="0.25">
      <c r="A1528" t="s">
        <v>253</v>
      </c>
      <c r="B1528">
        <v>14</v>
      </c>
      <c r="C1528" t="s">
        <v>575</v>
      </c>
      <c r="D1528">
        <v>1400407</v>
      </c>
      <c r="E1528" t="s">
        <v>615</v>
      </c>
      <c r="F1528" t="s">
        <v>1815</v>
      </c>
      <c r="G1528">
        <v>14003341</v>
      </c>
      <c r="H1528">
        <v>193</v>
      </c>
      <c r="I1528">
        <v>35.382153651069999</v>
      </c>
      <c r="J1528">
        <v>0</v>
      </c>
      <c r="K1528">
        <v>1</v>
      </c>
      <c r="L1528">
        <v>0</v>
      </c>
      <c r="M1528">
        <v>1</v>
      </c>
      <c r="N1528">
        <v>1</v>
      </c>
      <c r="O1528">
        <v>1</v>
      </c>
      <c r="P1528">
        <v>0</v>
      </c>
      <c r="Q1528">
        <v>0</v>
      </c>
      <c r="R1528">
        <v>740</v>
      </c>
      <c r="S1528">
        <v>2960</v>
      </c>
      <c r="T1528" s="8">
        <v>3700</v>
      </c>
      <c r="U1528">
        <v>0.778345648972393</v>
      </c>
      <c r="V1528" s="2">
        <f>5312260-SUM($T$2:T1528)</f>
        <v>1176070</v>
      </c>
      <c r="W1528" t="str">
        <f t="shared" si="23"/>
        <v>Sim</v>
      </c>
    </row>
    <row r="1529" spans="1:23" x14ac:dyDescent="0.25">
      <c r="A1529" t="s">
        <v>253</v>
      </c>
      <c r="B1529">
        <v>13</v>
      </c>
      <c r="C1529" t="s">
        <v>352</v>
      </c>
      <c r="D1529">
        <v>1300508</v>
      </c>
      <c r="E1529" t="s">
        <v>374</v>
      </c>
      <c r="F1529" t="s">
        <v>1816</v>
      </c>
      <c r="G1529">
        <v>13072196</v>
      </c>
      <c r="H1529">
        <v>10</v>
      </c>
      <c r="I1529">
        <v>35.386387457336703</v>
      </c>
      <c r="J1529">
        <v>1</v>
      </c>
      <c r="K1529">
        <v>0</v>
      </c>
      <c r="L1529">
        <v>0</v>
      </c>
      <c r="M1529">
        <v>1</v>
      </c>
      <c r="N1529">
        <v>0</v>
      </c>
      <c r="O1529">
        <v>0</v>
      </c>
      <c r="P1529">
        <v>0</v>
      </c>
      <c r="Q1529">
        <v>0</v>
      </c>
      <c r="R1529">
        <v>410</v>
      </c>
      <c r="S1529">
        <v>1640</v>
      </c>
      <c r="T1529" s="8">
        <v>2050</v>
      </c>
      <c r="U1529">
        <v>0.77824252624391399</v>
      </c>
      <c r="V1529" s="2">
        <f>5312260-SUM($T$2:T1529)</f>
        <v>1174020</v>
      </c>
      <c r="W1529" t="str">
        <f t="shared" si="23"/>
        <v>Sim</v>
      </c>
    </row>
    <row r="1530" spans="1:23" x14ac:dyDescent="0.25">
      <c r="A1530" t="s">
        <v>253</v>
      </c>
      <c r="B1530">
        <v>17</v>
      </c>
      <c r="C1530" t="s">
        <v>785</v>
      </c>
      <c r="D1530">
        <v>1721109</v>
      </c>
      <c r="E1530" t="s">
        <v>795</v>
      </c>
      <c r="F1530" t="s">
        <v>1817</v>
      </c>
      <c r="G1530">
        <v>17053943</v>
      </c>
      <c r="H1530">
        <v>13</v>
      </c>
      <c r="I1530">
        <v>35.392054994438901</v>
      </c>
      <c r="J1530">
        <v>0</v>
      </c>
      <c r="K1530">
        <v>1</v>
      </c>
      <c r="L1530">
        <v>0</v>
      </c>
      <c r="M1530">
        <v>1</v>
      </c>
      <c r="N1530">
        <v>0</v>
      </c>
      <c r="O1530">
        <v>0</v>
      </c>
      <c r="P1530">
        <v>0</v>
      </c>
      <c r="Q1530">
        <v>0</v>
      </c>
      <c r="R1530">
        <v>422</v>
      </c>
      <c r="S1530">
        <v>1688</v>
      </c>
      <c r="T1530" s="8">
        <v>2110</v>
      </c>
      <c r="U1530">
        <v>0.77810448216420602</v>
      </c>
      <c r="V1530" s="2">
        <f>5312260-SUM($T$2:T1530)</f>
        <v>1171910</v>
      </c>
      <c r="W1530" t="str">
        <f t="shared" si="23"/>
        <v>Sim</v>
      </c>
    </row>
    <row r="1531" spans="1:23" x14ac:dyDescent="0.25">
      <c r="A1531" t="s">
        <v>62</v>
      </c>
      <c r="B1531">
        <v>21</v>
      </c>
      <c r="C1531" t="s">
        <v>63</v>
      </c>
      <c r="D1531">
        <v>2105476</v>
      </c>
      <c r="E1531" t="s">
        <v>127</v>
      </c>
      <c r="F1531" t="s">
        <v>1818</v>
      </c>
      <c r="G1531">
        <v>21214263</v>
      </c>
      <c r="H1531">
        <v>292</v>
      </c>
      <c r="I1531">
        <v>35.399928930993497</v>
      </c>
      <c r="J1531">
        <v>0</v>
      </c>
      <c r="K1531">
        <v>1</v>
      </c>
      <c r="L1531">
        <v>0</v>
      </c>
      <c r="M1531">
        <v>1</v>
      </c>
      <c r="N1531">
        <v>0</v>
      </c>
      <c r="O1531">
        <v>1</v>
      </c>
      <c r="P1531">
        <v>0</v>
      </c>
      <c r="Q1531">
        <v>0</v>
      </c>
      <c r="R1531">
        <v>740</v>
      </c>
      <c r="S1531">
        <v>2960</v>
      </c>
      <c r="T1531" s="8">
        <v>3700</v>
      </c>
      <c r="U1531">
        <v>0.77791269686033304</v>
      </c>
      <c r="V1531" s="2">
        <f>5312260-SUM($T$2:T1531)</f>
        <v>1168210</v>
      </c>
      <c r="W1531" t="str">
        <f t="shared" si="23"/>
        <v>Sim</v>
      </c>
    </row>
    <row r="1532" spans="1:23" x14ac:dyDescent="0.25">
      <c r="A1532" t="s">
        <v>253</v>
      </c>
      <c r="B1532">
        <v>13</v>
      </c>
      <c r="C1532" t="s">
        <v>352</v>
      </c>
      <c r="D1532">
        <v>1300029</v>
      </c>
      <c r="E1532" t="s">
        <v>1530</v>
      </c>
      <c r="F1532" t="s">
        <v>1819</v>
      </c>
      <c r="G1532">
        <v>13012843</v>
      </c>
      <c r="H1532">
        <v>111</v>
      </c>
      <c r="I1532">
        <v>35.409914493862303</v>
      </c>
      <c r="J1532">
        <v>1</v>
      </c>
      <c r="K1532">
        <v>0</v>
      </c>
      <c r="L1532">
        <v>0</v>
      </c>
      <c r="M1532">
        <v>1</v>
      </c>
      <c r="N1532">
        <v>0</v>
      </c>
      <c r="O1532">
        <v>1</v>
      </c>
      <c r="P1532">
        <v>0</v>
      </c>
      <c r="Q1532">
        <v>0</v>
      </c>
      <c r="R1532">
        <v>740</v>
      </c>
      <c r="S1532">
        <v>2960</v>
      </c>
      <c r="T1532" s="8">
        <v>3700</v>
      </c>
      <c r="U1532">
        <v>0.77766947871958902</v>
      </c>
      <c r="V1532" s="2">
        <f>5312260-SUM($T$2:T1532)</f>
        <v>1164510</v>
      </c>
      <c r="W1532" t="str">
        <f t="shared" si="23"/>
        <v>Sim</v>
      </c>
    </row>
    <row r="1533" spans="1:23" x14ac:dyDescent="0.25">
      <c r="A1533" t="s">
        <v>253</v>
      </c>
      <c r="B1533">
        <v>13</v>
      </c>
      <c r="C1533" t="s">
        <v>352</v>
      </c>
      <c r="D1533">
        <v>1300029</v>
      </c>
      <c r="E1533" t="s">
        <v>1530</v>
      </c>
      <c r="F1533" t="s">
        <v>1820</v>
      </c>
      <c r="G1533">
        <v>13012991</v>
      </c>
      <c r="H1533">
        <v>76</v>
      </c>
      <c r="I1533">
        <v>35.409914493862303</v>
      </c>
      <c r="J1533">
        <v>1</v>
      </c>
      <c r="K1533">
        <v>0</v>
      </c>
      <c r="L1533">
        <v>0</v>
      </c>
      <c r="M1533">
        <v>1</v>
      </c>
      <c r="N1533">
        <v>0</v>
      </c>
      <c r="O1533">
        <v>1</v>
      </c>
      <c r="P1533">
        <v>0</v>
      </c>
      <c r="Q1533">
        <v>0</v>
      </c>
      <c r="R1533">
        <v>674</v>
      </c>
      <c r="S1533">
        <v>2696</v>
      </c>
      <c r="T1533" s="8">
        <v>3370</v>
      </c>
      <c r="U1533">
        <v>0.77766947871958902</v>
      </c>
      <c r="V1533" s="2">
        <f>5312260-SUM($T$2:T1533)</f>
        <v>1161140</v>
      </c>
      <c r="W1533" t="str">
        <f t="shared" si="23"/>
        <v>Sim</v>
      </c>
    </row>
    <row r="1534" spans="1:23" x14ac:dyDescent="0.25">
      <c r="A1534" t="s">
        <v>62</v>
      </c>
      <c r="B1534">
        <v>21</v>
      </c>
      <c r="C1534" t="s">
        <v>63</v>
      </c>
      <c r="D1534">
        <v>2100600</v>
      </c>
      <c r="E1534" t="s">
        <v>64</v>
      </c>
      <c r="F1534" t="s">
        <v>1821</v>
      </c>
      <c r="G1534">
        <v>21277575</v>
      </c>
      <c r="H1534">
        <v>10</v>
      </c>
      <c r="I1534">
        <v>35.410336122784699</v>
      </c>
      <c r="J1534">
        <v>0</v>
      </c>
      <c r="K1534">
        <v>1</v>
      </c>
      <c r="L1534">
        <v>0</v>
      </c>
      <c r="M1534">
        <v>1</v>
      </c>
      <c r="N1534">
        <v>0</v>
      </c>
      <c r="O1534">
        <v>0</v>
      </c>
      <c r="P1534">
        <v>0</v>
      </c>
      <c r="Q1534">
        <v>0</v>
      </c>
      <c r="R1534">
        <v>410</v>
      </c>
      <c r="S1534">
        <v>1640</v>
      </c>
      <c r="T1534" s="8">
        <v>2050</v>
      </c>
      <c r="U1534">
        <v>0.77765920911296404</v>
      </c>
      <c r="V1534" s="2">
        <f>5312260-SUM($T$2:T1534)</f>
        <v>1159090</v>
      </c>
      <c r="W1534" t="str">
        <f t="shared" si="23"/>
        <v>Sim</v>
      </c>
    </row>
    <row r="1535" spans="1:23" x14ac:dyDescent="0.25">
      <c r="A1535" t="s">
        <v>62</v>
      </c>
      <c r="B1535">
        <v>21</v>
      </c>
      <c r="C1535" t="s">
        <v>63</v>
      </c>
      <c r="D1535">
        <v>2100956</v>
      </c>
      <c r="E1535" t="s">
        <v>70</v>
      </c>
      <c r="F1535" t="s">
        <v>1822</v>
      </c>
      <c r="G1535">
        <v>21234434</v>
      </c>
      <c r="H1535">
        <v>15</v>
      </c>
      <c r="I1535">
        <v>35.410336122784699</v>
      </c>
      <c r="J1535">
        <v>0</v>
      </c>
      <c r="K1535">
        <v>1</v>
      </c>
      <c r="L1535">
        <v>0</v>
      </c>
      <c r="M1535">
        <v>1</v>
      </c>
      <c r="N1535">
        <v>0</v>
      </c>
      <c r="O1535">
        <v>0</v>
      </c>
      <c r="P1535">
        <v>0</v>
      </c>
      <c r="Q1535">
        <v>0</v>
      </c>
      <c r="R1535">
        <v>430</v>
      </c>
      <c r="S1535">
        <v>1720</v>
      </c>
      <c r="T1535" s="8">
        <v>2150</v>
      </c>
      <c r="U1535">
        <v>0.77765920911296404</v>
      </c>
      <c r="V1535" s="2">
        <f>5312260-SUM($T$2:T1535)</f>
        <v>1156940</v>
      </c>
      <c r="W1535" t="str">
        <f t="shared" si="23"/>
        <v>Sim</v>
      </c>
    </row>
    <row r="1536" spans="1:23" x14ac:dyDescent="0.25">
      <c r="A1536" t="s">
        <v>253</v>
      </c>
      <c r="B1536">
        <v>13</v>
      </c>
      <c r="C1536" t="s">
        <v>352</v>
      </c>
      <c r="D1536">
        <v>1300805</v>
      </c>
      <c r="E1536" t="s">
        <v>392</v>
      </c>
      <c r="F1536" t="s">
        <v>1823</v>
      </c>
      <c r="G1536">
        <v>13126407</v>
      </c>
      <c r="H1536">
        <v>10</v>
      </c>
      <c r="I1536">
        <v>35.410336122784699</v>
      </c>
      <c r="J1536">
        <v>1</v>
      </c>
      <c r="K1536">
        <v>0</v>
      </c>
      <c r="L1536">
        <v>0</v>
      </c>
      <c r="M1536">
        <v>1</v>
      </c>
      <c r="N1536">
        <v>0</v>
      </c>
      <c r="O1536">
        <v>0</v>
      </c>
      <c r="P1536">
        <v>0</v>
      </c>
      <c r="Q1536">
        <v>0</v>
      </c>
      <c r="R1536">
        <v>410</v>
      </c>
      <c r="S1536">
        <v>1640</v>
      </c>
      <c r="T1536" s="8">
        <v>2050</v>
      </c>
      <c r="U1536">
        <v>0.77765920911296404</v>
      </c>
      <c r="V1536" s="2">
        <f>5312260-SUM($T$2:T1536)</f>
        <v>1154890</v>
      </c>
      <c r="W1536" t="str">
        <f t="shared" si="23"/>
        <v>Sim</v>
      </c>
    </row>
    <row r="1537" spans="1:23" x14ac:dyDescent="0.25">
      <c r="A1537" t="s">
        <v>253</v>
      </c>
      <c r="B1537">
        <v>13</v>
      </c>
      <c r="C1537" t="s">
        <v>352</v>
      </c>
      <c r="D1537">
        <v>1300805</v>
      </c>
      <c r="E1537" t="s">
        <v>392</v>
      </c>
      <c r="F1537" t="s">
        <v>1824</v>
      </c>
      <c r="G1537">
        <v>13087894</v>
      </c>
      <c r="H1537">
        <v>15</v>
      </c>
      <c r="I1537">
        <v>35.410336122784699</v>
      </c>
      <c r="J1537">
        <v>1</v>
      </c>
      <c r="K1537">
        <v>0</v>
      </c>
      <c r="L1537">
        <v>0</v>
      </c>
      <c r="M1537">
        <v>1</v>
      </c>
      <c r="N1537">
        <v>0</v>
      </c>
      <c r="O1537">
        <v>1</v>
      </c>
      <c r="P1537">
        <v>0</v>
      </c>
      <c r="Q1537">
        <v>0</v>
      </c>
      <c r="R1537">
        <v>430</v>
      </c>
      <c r="S1537">
        <v>1720</v>
      </c>
      <c r="T1537" s="8">
        <v>2150</v>
      </c>
      <c r="U1537">
        <v>0.77765920911296404</v>
      </c>
      <c r="V1537" s="2">
        <f>5312260-SUM($T$2:T1537)</f>
        <v>1152740</v>
      </c>
      <c r="W1537" t="str">
        <f t="shared" si="23"/>
        <v>Sim</v>
      </c>
    </row>
    <row r="1538" spans="1:23" x14ac:dyDescent="0.25">
      <c r="A1538" t="s">
        <v>62</v>
      </c>
      <c r="B1538">
        <v>21</v>
      </c>
      <c r="C1538" t="s">
        <v>63</v>
      </c>
      <c r="D1538">
        <v>2104800</v>
      </c>
      <c r="E1538" t="s">
        <v>115</v>
      </c>
      <c r="F1538" t="s">
        <v>1825</v>
      </c>
      <c r="G1538">
        <v>21283397</v>
      </c>
      <c r="H1538">
        <v>9</v>
      </c>
      <c r="I1538">
        <v>35.414753482696</v>
      </c>
      <c r="J1538">
        <v>1</v>
      </c>
      <c r="K1538">
        <v>0</v>
      </c>
      <c r="L1538">
        <v>0</v>
      </c>
      <c r="M1538">
        <v>1</v>
      </c>
      <c r="N1538">
        <v>0</v>
      </c>
      <c r="O1538">
        <v>0</v>
      </c>
      <c r="P1538">
        <v>0</v>
      </c>
      <c r="Q1538">
        <v>0</v>
      </c>
      <c r="R1538">
        <v>406</v>
      </c>
      <c r="S1538">
        <v>1624</v>
      </c>
      <c r="T1538" s="8">
        <v>2030</v>
      </c>
      <c r="U1538">
        <v>0.77755161557229702</v>
      </c>
      <c r="V1538" s="2">
        <f>5312260-SUM($T$2:T1538)</f>
        <v>1150710</v>
      </c>
      <c r="W1538" t="str">
        <f t="shared" si="23"/>
        <v>Sim</v>
      </c>
    </row>
    <row r="1539" spans="1:23" x14ac:dyDescent="0.25">
      <c r="A1539" t="s">
        <v>253</v>
      </c>
      <c r="B1539">
        <v>13</v>
      </c>
      <c r="C1539" t="s">
        <v>352</v>
      </c>
      <c r="D1539">
        <v>1303809</v>
      </c>
      <c r="E1539" t="s">
        <v>512</v>
      </c>
      <c r="F1539" t="s">
        <v>527</v>
      </c>
      <c r="G1539">
        <v>13092006</v>
      </c>
      <c r="H1539">
        <v>10</v>
      </c>
      <c r="I1539">
        <v>35.414753482696</v>
      </c>
      <c r="J1539">
        <v>1</v>
      </c>
      <c r="K1539">
        <v>0</v>
      </c>
      <c r="L1539">
        <v>0</v>
      </c>
      <c r="M1539">
        <v>1</v>
      </c>
      <c r="N1539">
        <v>0</v>
      </c>
      <c r="O1539">
        <v>0</v>
      </c>
      <c r="P1539">
        <v>0</v>
      </c>
      <c r="Q1539">
        <v>0</v>
      </c>
      <c r="R1539">
        <v>410</v>
      </c>
      <c r="S1539">
        <v>1640</v>
      </c>
      <c r="T1539" s="8">
        <v>2050</v>
      </c>
      <c r="U1539">
        <v>0.77755161557229702</v>
      </c>
      <c r="V1539" s="2">
        <f>5312260-SUM($T$2:T1539)</f>
        <v>1148660</v>
      </c>
      <c r="W1539" t="str">
        <f t="shared" ref="W1539:W1602" si="24">IF(V1539&gt;=0,"Sim","Não")</f>
        <v>Sim</v>
      </c>
    </row>
    <row r="1540" spans="1:23" x14ac:dyDescent="0.25">
      <c r="A1540" t="s">
        <v>253</v>
      </c>
      <c r="B1540">
        <v>11</v>
      </c>
      <c r="C1540" t="s">
        <v>254</v>
      </c>
      <c r="D1540">
        <v>1100304</v>
      </c>
      <c r="E1540" t="s">
        <v>1826</v>
      </c>
      <c r="F1540" t="s">
        <v>1827</v>
      </c>
      <c r="G1540">
        <v>11049324</v>
      </c>
      <c r="H1540">
        <v>22</v>
      </c>
      <c r="I1540">
        <v>35.4176876055867</v>
      </c>
      <c r="J1540">
        <v>0</v>
      </c>
      <c r="K1540">
        <v>1</v>
      </c>
      <c r="L1540">
        <v>0</v>
      </c>
      <c r="M1540">
        <v>1</v>
      </c>
      <c r="N1540">
        <v>0</v>
      </c>
      <c r="O1540">
        <v>0</v>
      </c>
      <c r="P1540">
        <v>0</v>
      </c>
      <c r="Q1540">
        <v>0</v>
      </c>
      <c r="R1540">
        <v>458</v>
      </c>
      <c r="S1540">
        <v>1832</v>
      </c>
      <c r="T1540" s="8">
        <v>2290</v>
      </c>
      <c r="U1540">
        <v>0.77748014920394404</v>
      </c>
      <c r="V1540" s="2">
        <f>5312260-SUM($T$2:T1540)</f>
        <v>1146370</v>
      </c>
      <c r="W1540" t="str">
        <f t="shared" si="24"/>
        <v>Sim</v>
      </c>
    </row>
    <row r="1541" spans="1:23" x14ac:dyDescent="0.25">
      <c r="A1541" t="s">
        <v>253</v>
      </c>
      <c r="B1541">
        <v>13</v>
      </c>
      <c r="C1541" t="s">
        <v>352</v>
      </c>
      <c r="D1541">
        <v>1303809</v>
      </c>
      <c r="E1541" t="s">
        <v>512</v>
      </c>
      <c r="F1541" t="s">
        <v>1828</v>
      </c>
      <c r="G1541">
        <v>13086294</v>
      </c>
      <c r="H1541">
        <v>58</v>
      </c>
      <c r="I1541">
        <v>35.419782933001699</v>
      </c>
      <c r="J1541">
        <v>1</v>
      </c>
      <c r="K1541">
        <v>0</v>
      </c>
      <c r="L1541">
        <v>0</v>
      </c>
      <c r="M1541">
        <v>1</v>
      </c>
      <c r="N1541">
        <v>0</v>
      </c>
      <c r="O1541">
        <v>1</v>
      </c>
      <c r="P1541">
        <v>0</v>
      </c>
      <c r="Q1541">
        <v>0</v>
      </c>
      <c r="R1541">
        <v>602</v>
      </c>
      <c r="S1541">
        <v>2408</v>
      </c>
      <c r="T1541" s="8">
        <v>3010</v>
      </c>
      <c r="U1541">
        <v>0.77742911335901299</v>
      </c>
      <c r="V1541" s="2">
        <f>5312260-SUM($T$2:T1541)</f>
        <v>1143360</v>
      </c>
      <c r="W1541" t="str">
        <f t="shared" si="24"/>
        <v>Sim</v>
      </c>
    </row>
    <row r="1542" spans="1:23" x14ac:dyDescent="0.25">
      <c r="A1542" t="s">
        <v>253</v>
      </c>
      <c r="B1542">
        <v>13</v>
      </c>
      <c r="C1542" t="s">
        <v>352</v>
      </c>
      <c r="D1542">
        <v>1300805</v>
      </c>
      <c r="E1542" t="s">
        <v>392</v>
      </c>
      <c r="F1542" t="s">
        <v>1743</v>
      </c>
      <c r="G1542">
        <v>13126202</v>
      </c>
      <c r="H1542">
        <v>14</v>
      </c>
      <c r="I1542">
        <v>35.427086015496897</v>
      </c>
      <c r="J1542">
        <v>1</v>
      </c>
      <c r="K1542">
        <v>0</v>
      </c>
      <c r="L1542">
        <v>0</v>
      </c>
      <c r="M1542">
        <v>1</v>
      </c>
      <c r="N1542">
        <v>0</v>
      </c>
      <c r="O1542">
        <v>0</v>
      </c>
      <c r="P1542">
        <v>0</v>
      </c>
      <c r="Q1542">
        <v>0</v>
      </c>
      <c r="R1542">
        <v>426</v>
      </c>
      <c r="S1542">
        <v>1704</v>
      </c>
      <c r="T1542" s="8">
        <v>2130</v>
      </c>
      <c r="U1542">
        <v>0.77725123233522697</v>
      </c>
      <c r="V1542" s="2">
        <f>5312260-SUM($T$2:T1542)</f>
        <v>1141230</v>
      </c>
      <c r="W1542" t="str">
        <f t="shared" si="24"/>
        <v>Sim</v>
      </c>
    </row>
    <row r="1543" spans="1:23" x14ac:dyDescent="0.25">
      <c r="A1543" t="s">
        <v>253</v>
      </c>
      <c r="B1543">
        <v>13</v>
      </c>
      <c r="C1543" t="s">
        <v>352</v>
      </c>
      <c r="D1543">
        <v>1301001</v>
      </c>
      <c r="E1543" t="s">
        <v>408</v>
      </c>
      <c r="F1543" t="s">
        <v>1829</v>
      </c>
      <c r="G1543">
        <v>13094998</v>
      </c>
      <c r="H1543">
        <v>112</v>
      </c>
      <c r="I1543">
        <v>35.427086015496897</v>
      </c>
      <c r="J1543">
        <v>1</v>
      </c>
      <c r="K1543">
        <v>0</v>
      </c>
      <c r="L1543">
        <v>0</v>
      </c>
      <c r="M1543">
        <v>1</v>
      </c>
      <c r="N1543">
        <v>1</v>
      </c>
      <c r="O1543">
        <v>1</v>
      </c>
      <c r="P1543">
        <v>0</v>
      </c>
      <c r="Q1543">
        <v>0</v>
      </c>
      <c r="R1543">
        <v>740</v>
      </c>
      <c r="S1543">
        <v>2960</v>
      </c>
      <c r="T1543" s="8">
        <v>3700</v>
      </c>
      <c r="U1543">
        <v>0.77725123233522697</v>
      </c>
      <c r="V1543" s="2">
        <f>5312260-SUM($T$2:T1543)</f>
        <v>1137530</v>
      </c>
      <c r="W1543" t="str">
        <f t="shared" si="24"/>
        <v>Sim</v>
      </c>
    </row>
    <row r="1544" spans="1:23" x14ac:dyDescent="0.25">
      <c r="A1544" t="s">
        <v>62</v>
      </c>
      <c r="B1544">
        <v>23</v>
      </c>
      <c r="C1544" t="s">
        <v>144</v>
      </c>
      <c r="D1544">
        <v>2308609</v>
      </c>
      <c r="E1544" t="s">
        <v>149</v>
      </c>
      <c r="F1544" t="s">
        <v>1830</v>
      </c>
      <c r="G1544">
        <v>23274433</v>
      </c>
      <c r="H1544">
        <v>116</v>
      </c>
      <c r="I1544">
        <v>35.430682606905499</v>
      </c>
      <c r="J1544">
        <v>0</v>
      </c>
      <c r="K1544">
        <v>1</v>
      </c>
      <c r="L1544">
        <v>0</v>
      </c>
      <c r="M1544">
        <v>1</v>
      </c>
      <c r="N1544">
        <v>1</v>
      </c>
      <c r="O1544">
        <v>1</v>
      </c>
      <c r="P1544">
        <v>0</v>
      </c>
      <c r="Q1544">
        <v>0</v>
      </c>
      <c r="R1544">
        <v>740</v>
      </c>
      <c r="S1544">
        <v>2960</v>
      </c>
      <c r="T1544" s="8">
        <v>3700</v>
      </c>
      <c r="U1544">
        <v>0.77716363023538604</v>
      </c>
      <c r="V1544" s="2">
        <f>5312260-SUM($T$2:T1544)</f>
        <v>1133830</v>
      </c>
      <c r="W1544" t="str">
        <f t="shared" si="24"/>
        <v>Sim</v>
      </c>
    </row>
    <row r="1545" spans="1:23" x14ac:dyDescent="0.25">
      <c r="A1545" t="s">
        <v>253</v>
      </c>
      <c r="B1545">
        <v>14</v>
      </c>
      <c r="C1545" t="s">
        <v>575</v>
      </c>
      <c r="D1545">
        <v>1400704</v>
      </c>
      <c r="E1545" t="s">
        <v>650</v>
      </c>
      <c r="F1545" t="s">
        <v>1831</v>
      </c>
      <c r="G1545">
        <v>14362660</v>
      </c>
      <c r="H1545">
        <v>14</v>
      </c>
      <c r="I1545">
        <v>35.433327668539199</v>
      </c>
      <c r="J1545">
        <v>0</v>
      </c>
      <c r="K1545">
        <v>1</v>
      </c>
      <c r="L1545">
        <v>0</v>
      </c>
      <c r="M1545">
        <v>1</v>
      </c>
      <c r="N1545">
        <v>0</v>
      </c>
      <c r="O1545">
        <v>0</v>
      </c>
      <c r="P1545">
        <v>0</v>
      </c>
      <c r="Q1545">
        <v>0</v>
      </c>
      <c r="R1545">
        <v>426</v>
      </c>
      <c r="S1545">
        <v>1704</v>
      </c>
      <c r="T1545" s="8">
        <v>2130</v>
      </c>
      <c r="U1545">
        <v>0.777099204525875</v>
      </c>
      <c r="V1545" s="2">
        <f>5312260-SUM($T$2:T1545)</f>
        <v>1131700</v>
      </c>
      <c r="W1545" t="str">
        <f t="shared" si="24"/>
        <v>Sim</v>
      </c>
    </row>
    <row r="1546" spans="1:23" x14ac:dyDescent="0.25">
      <c r="A1546" t="s">
        <v>62</v>
      </c>
      <c r="B1546">
        <v>21</v>
      </c>
      <c r="C1546" t="s">
        <v>63</v>
      </c>
      <c r="D1546">
        <v>2102325</v>
      </c>
      <c r="E1546" t="s">
        <v>1041</v>
      </c>
      <c r="F1546" t="s">
        <v>1833</v>
      </c>
      <c r="G1546">
        <v>21248060</v>
      </c>
      <c r="H1546">
        <v>3</v>
      </c>
      <c r="I1546">
        <v>35.445255345271001</v>
      </c>
      <c r="J1546">
        <v>0</v>
      </c>
      <c r="K1546">
        <v>1</v>
      </c>
      <c r="L1546">
        <v>0</v>
      </c>
      <c r="M1546">
        <v>1</v>
      </c>
      <c r="N1546">
        <v>0</v>
      </c>
      <c r="O1546">
        <v>0</v>
      </c>
      <c r="P1546">
        <v>0</v>
      </c>
      <c r="Q1546">
        <v>0</v>
      </c>
      <c r="R1546">
        <v>382</v>
      </c>
      <c r="S1546">
        <v>1528</v>
      </c>
      <c r="T1546" s="8">
        <v>1910</v>
      </c>
      <c r="U1546">
        <v>0.77680868235940204</v>
      </c>
      <c r="V1546" s="2">
        <f>5312260-SUM($T$2:T1546)</f>
        <v>1129790</v>
      </c>
      <c r="W1546" t="str">
        <f t="shared" si="24"/>
        <v>Sim</v>
      </c>
    </row>
    <row r="1547" spans="1:23" x14ac:dyDescent="0.25">
      <c r="A1547" t="s">
        <v>799</v>
      </c>
      <c r="B1547">
        <v>31</v>
      </c>
      <c r="C1547" t="s">
        <v>800</v>
      </c>
      <c r="D1547">
        <v>3162450</v>
      </c>
      <c r="E1547" t="s">
        <v>811</v>
      </c>
      <c r="F1547" t="s">
        <v>1834</v>
      </c>
      <c r="G1547">
        <v>31356786</v>
      </c>
      <c r="H1547">
        <v>225</v>
      </c>
      <c r="I1547">
        <v>35.466096666141297</v>
      </c>
      <c r="J1547">
        <v>0</v>
      </c>
      <c r="K1547">
        <v>1</v>
      </c>
      <c r="L1547">
        <v>0</v>
      </c>
      <c r="M1547">
        <v>1</v>
      </c>
      <c r="N1547">
        <v>1</v>
      </c>
      <c r="O1547">
        <v>1</v>
      </c>
      <c r="P1547">
        <v>0</v>
      </c>
      <c r="Q1547">
        <v>0</v>
      </c>
      <c r="R1547">
        <v>740</v>
      </c>
      <c r="S1547">
        <v>2960</v>
      </c>
      <c r="T1547" s="8">
        <v>3700</v>
      </c>
      <c r="U1547">
        <v>0.77630105075372202</v>
      </c>
      <c r="V1547" s="2">
        <f>5312260-SUM($T$2:T1547)</f>
        <v>1126090</v>
      </c>
      <c r="W1547" t="str">
        <f t="shared" si="24"/>
        <v>Sim</v>
      </c>
    </row>
    <row r="1548" spans="1:23" x14ac:dyDescent="0.25">
      <c r="A1548" t="s">
        <v>253</v>
      </c>
      <c r="B1548">
        <v>13</v>
      </c>
      <c r="C1548" t="s">
        <v>352</v>
      </c>
      <c r="D1548">
        <v>1300201</v>
      </c>
      <c r="E1548" t="s">
        <v>356</v>
      </c>
      <c r="F1548" t="s">
        <v>1835</v>
      </c>
      <c r="G1548">
        <v>13082809</v>
      </c>
      <c r="H1548">
        <v>5</v>
      </c>
      <c r="I1548">
        <v>35.506951636579302</v>
      </c>
      <c r="J1548">
        <v>1</v>
      </c>
      <c r="K1548">
        <v>0</v>
      </c>
      <c r="L1548">
        <v>0</v>
      </c>
      <c r="M1548">
        <v>1</v>
      </c>
      <c r="N1548">
        <v>0</v>
      </c>
      <c r="O1548">
        <v>0</v>
      </c>
      <c r="P1548">
        <v>0</v>
      </c>
      <c r="Q1548">
        <v>0</v>
      </c>
      <c r="R1548">
        <v>390</v>
      </c>
      <c r="S1548">
        <v>1560</v>
      </c>
      <c r="T1548" s="8">
        <v>1950</v>
      </c>
      <c r="U1548">
        <v>0.77530594711454004</v>
      </c>
      <c r="V1548" s="2">
        <f>5312260-SUM($T$2:T1548)</f>
        <v>1124140</v>
      </c>
      <c r="W1548" t="str">
        <f t="shared" si="24"/>
        <v>Sim</v>
      </c>
    </row>
    <row r="1549" spans="1:23" x14ac:dyDescent="0.25">
      <c r="A1549" t="s">
        <v>253</v>
      </c>
      <c r="B1549">
        <v>14</v>
      </c>
      <c r="C1549" t="s">
        <v>575</v>
      </c>
      <c r="D1549">
        <v>1400050</v>
      </c>
      <c r="E1549" t="s">
        <v>583</v>
      </c>
      <c r="F1549" t="s">
        <v>1836</v>
      </c>
      <c r="G1549">
        <v>14341603</v>
      </c>
      <c r="H1549">
        <v>15</v>
      </c>
      <c r="I1549">
        <v>35.506951636579302</v>
      </c>
      <c r="J1549">
        <v>1</v>
      </c>
      <c r="K1549">
        <v>0</v>
      </c>
      <c r="L1549">
        <v>0</v>
      </c>
      <c r="M1549">
        <v>1</v>
      </c>
      <c r="N1549">
        <v>0</v>
      </c>
      <c r="O1549">
        <v>0</v>
      </c>
      <c r="P1549">
        <v>0</v>
      </c>
      <c r="Q1549">
        <v>0</v>
      </c>
      <c r="R1549">
        <v>430</v>
      </c>
      <c r="S1549">
        <v>1720</v>
      </c>
      <c r="T1549" s="8">
        <v>2150</v>
      </c>
      <c r="U1549">
        <v>0.77530594711454004</v>
      </c>
      <c r="V1549" s="2">
        <f>5312260-SUM($T$2:T1549)</f>
        <v>1121990</v>
      </c>
      <c r="W1549" t="str">
        <f t="shared" si="24"/>
        <v>Sim</v>
      </c>
    </row>
    <row r="1550" spans="1:23" x14ac:dyDescent="0.25">
      <c r="A1550" t="s">
        <v>253</v>
      </c>
      <c r="B1550">
        <v>13</v>
      </c>
      <c r="C1550" t="s">
        <v>352</v>
      </c>
      <c r="D1550">
        <v>1302702</v>
      </c>
      <c r="E1550" t="s">
        <v>465</v>
      </c>
      <c r="F1550" t="s">
        <v>1837</v>
      </c>
      <c r="G1550">
        <v>13051369</v>
      </c>
      <c r="H1550">
        <v>53</v>
      </c>
      <c r="I1550">
        <v>35.509362857271498</v>
      </c>
      <c r="J1550">
        <v>1</v>
      </c>
      <c r="K1550">
        <v>0</v>
      </c>
      <c r="L1550">
        <v>0</v>
      </c>
      <c r="M1550">
        <v>1</v>
      </c>
      <c r="N1550">
        <v>0</v>
      </c>
      <c r="O1550">
        <v>0</v>
      </c>
      <c r="P1550">
        <v>0</v>
      </c>
      <c r="Q1550">
        <v>0</v>
      </c>
      <c r="R1550">
        <v>582</v>
      </c>
      <c r="S1550">
        <v>2328</v>
      </c>
      <c r="T1550" s="8">
        <v>2910</v>
      </c>
      <c r="U1550">
        <v>0.77524721706382804</v>
      </c>
      <c r="V1550" s="2">
        <f>5312260-SUM($T$2:T1550)</f>
        <v>1119080</v>
      </c>
      <c r="W1550" t="str">
        <f t="shared" si="24"/>
        <v>Sim</v>
      </c>
    </row>
    <row r="1551" spans="1:23" x14ac:dyDescent="0.25">
      <c r="A1551" t="s">
        <v>253</v>
      </c>
      <c r="B1551">
        <v>13</v>
      </c>
      <c r="C1551" t="s">
        <v>352</v>
      </c>
      <c r="D1551">
        <v>1303809</v>
      </c>
      <c r="E1551" t="s">
        <v>512</v>
      </c>
      <c r="F1551" t="s">
        <v>1329</v>
      </c>
      <c r="G1551">
        <v>13086316</v>
      </c>
      <c r="H1551">
        <v>95</v>
      </c>
      <c r="I1551">
        <v>35.509362857271498</v>
      </c>
      <c r="J1551">
        <v>1</v>
      </c>
      <c r="K1551">
        <v>0</v>
      </c>
      <c r="L1551">
        <v>0</v>
      </c>
      <c r="M1551">
        <v>1</v>
      </c>
      <c r="N1551">
        <v>0</v>
      </c>
      <c r="O1551">
        <v>1</v>
      </c>
      <c r="P1551">
        <v>0</v>
      </c>
      <c r="Q1551">
        <v>0</v>
      </c>
      <c r="R1551">
        <v>740</v>
      </c>
      <c r="S1551">
        <v>2960</v>
      </c>
      <c r="T1551" s="8">
        <v>3700</v>
      </c>
      <c r="U1551">
        <v>0.77524721706382804</v>
      </c>
      <c r="V1551" s="2">
        <f>5312260-SUM($T$2:T1551)</f>
        <v>1115380</v>
      </c>
      <c r="W1551" t="str">
        <f t="shared" si="24"/>
        <v>Sim</v>
      </c>
    </row>
    <row r="1552" spans="1:23" x14ac:dyDescent="0.25">
      <c r="A1552" t="s">
        <v>253</v>
      </c>
      <c r="B1552">
        <v>15</v>
      </c>
      <c r="C1552" t="s">
        <v>673</v>
      </c>
      <c r="D1552">
        <v>1502301</v>
      </c>
      <c r="E1552" t="s">
        <v>709</v>
      </c>
      <c r="F1552" t="s">
        <v>1838</v>
      </c>
      <c r="G1552">
        <v>15176231</v>
      </c>
      <c r="H1552">
        <v>56</v>
      </c>
      <c r="I1552">
        <v>35.509362857271498</v>
      </c>
      <c r="J1552">
        <v>0</v>
      </c>
      <c r="K1552">
        <v>1</v>
      </c>
      <c r="L1552">
        <v>0</v>
      </c>
      <c r="M1552">
        <v>1</v>
      </c>
      <c r="N1552">
        <v>1</v>
      </c>
      <c r="O1552">
        <v>0</v>
      </c>
      <c r="P1552">
        <v>0</v>
      </c>
      <c r="Q1552">
        <v>0</v>
      </c>
      <c r="R1552">
        <v>594</v>
      </c>
      <c r="S1552">
        <v>2376</v>
      </c>
      <c r="T1552" s="8">
        <v>2970</v>
      </c>
      <c r="U1552">
        <v>0.77524721706382804</v>
      </c>
      <c r="V1552" s="2">
        <f>5312260-SUM($T$2:T1552)</f>
        <v>1112410</v>
      </c>
      <c r="W1552" t="str">
        <f t="shared" si="24"/>
        <v>Sim</v>
      </c>
    </row>
    <row r="1553" spans="1:23" x14ac:dyDescent="0.25">
      <c r="A1553" t="s">
        <v>253</v>
      </c>
      <c r="B1553">
        <v>13</v>
      </c>
      <c r="C1553" t="s">
        <v>352</v>
      </c>
      <c r="D1553">
        <v>1300300</v>
      </c>
      <c r="E1553" t="s">
        <v>367</v>
      </c>
      <c r="F1553" t="s">
        <v>1839</v>
      </c>
      <c r="G1553">
        <v>13103148</v>
      </c>
      <c r="H1553">
        <v>283</v>
      </c>
      <c r="I1553">
        <v>35.527131251300197</v>
      </c>
      <c r="J1553">
        <v>0</v>
      </c>
      <c r="K1553">
        <v>1</v>
      </c>
      <c r="L1553">
        <v>0</v>
      </c>
      <c r="M1553">
        <v>1</v>
      </c>
      <c r="N1553">
        <v>0</v>
      </c>
      <c r="O1553">
        <v>1</v>
      </c>
      <c r="P1553">
        <v>0</v>
      </c>
      <c r="Q1553">
        <v>0</v>
      </c>
      <c r="R1553">
        <v>740</v>
      </c>
      <c r="S1553">
        <v>2960</v>
      </c>
      <c r="T1553" s="8">
        <v>3700</v>
      </c>
      <c r="U1553">
        <v>0.77481443267135697</v>
      </c>
      <c r="V1553" s="2">
        <f>5312260-SUM($T$2:T1553)</f>
        <v>1108710</v>
      </c>
      <c r="W1553" t="str">
        <f t="shared" si="24"/>
        <v>Sim</v>
      </c>
    </row>
    <row r="1554" spans="1:23" x14ac:dyDescent="0.25">
      <c r="A1554" t="s">
        <v>62</v>
      </c>
      <c r="B1554">
        <v>29</v>
      </c>
      <c r="C1554" t="s">
        <v>192</v>
      </c>
      <c r="D1554">
        <v>2925303</v>
      </c>
      <c r="E1554" t="s">
        <v>231</v>
      </c>
      <c r="F1554" t="s">
        <v>1840</v>
      </c>
      <c r="G1554">
        <v>29389429</v>
      </c>
      <c r="H1554">
        <v>7</v>
      </c>
      <c r="I1554">
        <v>35.530223695730797</v>
      </c>
      <c r="J1554">
        <v>1</v>
      </c>
      <c r="K1554">
        <v>0</v>
      </c>
      <c r="L1554">
        <v>0</v>
      </c>
      <c r="M1554">
        <v>1</v>
      </c>
      <c r="N1554">
        <v>0</v>
      </c>
      <c r="O1554">
        <v>0</v>
      </c>
      <c r="P1554">
        <v>0</v>
      </c>
      <c r="Q1554">
        <v>0</v>
      </c>
      <c r="R1554">
        <v>398</v>
      </c>
      <c r="S1554">
        <v>1592</v>
      </c>
      <c r="T1554" s="8">
        <v>1990</v>
      </c>
      <c r="U1554">
        <v>0.77473911006865204</v>
      </c>
      <c r="V1554" s="2">
        <f>5312260-SUM($T$2:T1554)</f>
        <v>1106720</v>
      </c>
      <c r="W1554" t="str">
        <f t="shared" si="24"/>
        <v>Sim</v>
      </c>
    </row>
    <row r="1555" spans="1:23" x14ac:dyDescent="0.25">
      <c r="A1555" t="s">
        <v>253</v>
      </c>
      <c r="B1555">
        <v>14</v>
      </c>
      <c r="C1555" t="s">
        <v>575</v>
      </c>
      <c r="D1555">
        <v>1400456</v>
      </c>
      <c r="E1555" t="s">
        <v>645</v>
      </c>
      <c r="F1555" t="s">
        <v>1841</v>
      </c>
      <c r="G1555">
        <v>14001179</v>
      </c>
      <c r="H1555">
        <v>97</v>
      </c>
      <c r="I1555">
        <v>35.554627835416497</v>
      </c>
      <c r="J1555">
        <v>0</v>
      </c>
      <c r="K1555">
        <v>1</v>
      </c>
      <c r="L1555">
        <v>0</v>
      </c>
      <c r="M1555">
        <v>1</v>
      </c>
      <c r="N1555">
        <v>0</v>
      </c>
      <c r="O1555">
        <v>0</v>
      </c>
      <c r="P1555">
        <v>0</v>
      </c>
      <c r="Q1555">
        <v>0</v>
      </c>
      <c r="R1555">
        <v>740</v>
      </c>
      <c r="S1555">
        <v>2960</v>
      </c>
      <c r="T1555" s="8">
        <v>3700</v>
      </c>
      <c r="U1555">
        <v>0.77414469896146099</v>
      </c>
      <c r="V1555" s="2">
        <f>5312260-SUM($T$2:T1555)</f>
        <v>1103020</v>
      </c>
      <c r="W1555" t="str">
        <f t="shared" si="24"/>
        <v>Sim</v>
      </c>
    </row>
    <row r="1556" spans="1:23" x14ac:dyDescent="0.25">
      <c r="A1556" t="s">
        <v>253</v>
      </c>
      <c r="B1556">
        <v>13</v>
      </c>
      <c r="C1556" t="s">
        <v>352</v>
      </c>
      <c r="D1556">
        <v>1303809</v>
      </c>
      <c r="E1556" t="s">
        <v>512</v>
      </c>
      <c r="F1556" t="s">
        <v>1842</v>
      </c>
      <c r="G1556">
        <v>13086987</v>
      </c>
      <c r="H1556">
        <v>15</v>
      </c>
      <c r="I1556">
        <v>35.558517518368603</v>
      </c>
      <c r="J1556">
        <v>1</v>
      </c>
      <c r="K1556">
        <v>0</v>
      </c>
      <c r="L1556">
        <v>0</v>
      </c>
      <c r="M1556">
        <v>1</v>
      </c>
      <c r="N1556">
        <v>0</v>
      </c>
      <c r="O1556">
        <v>0</v>
      </c>
      <c r="P1556">
        <v>0</v>
      </c>
      <c r="Q1556">
        <v>0</v>
      </c>
      <c r="R1556">
        <v>430</v>
      </c>
      <c r="S1556">
        <v>1720</v>
      </c>
      <c r="T1556" s="8">
        <v>2150</v>
      </c>
      <c r="U1556">
        <v>0.77404995803717602</v>
      </c>
      <c r="V1556" s="2">
        <f>5312260-SUM($T$2:T1556)</f>
        <v>1100870</v>
      </c>
      <c r="W1556" t="str">
        <f t="shared" si="24"/>
        <v>Sim</v>
      </c>
    </row>
    <row r="1557" spans="1:23" x14ac:dyDescent="0.25">
      <c r="A1557" t="s">
        <v>253</v>
      </c>
      <c r="B1557">
        <v>13</v>
      </c>
      <c r="C1557" t="s">
        <v>352</v>
      </c>
      <c r="D1557">
        <v>1303809</v>
      </c>
      <c r="E1557" t="s">
        <v>512</v>
      </c>
      <c r="F1557" t="s">
        <v>1843</v>
      </c>
      <c r="G1557">
        <v>13095218</v>
      </c>
      <c r="H1557">
        <v>26</v>
      </c>
      <c r="I1557">
        <v>35.558517518368603</v>
      </c>
      <c r="J1557">
        <v>1</v>
      </c>
      <c r="K1557">
        <v>0</v>
      </c>
      <c r="L1557">
        <v>0</v>
      </c>
      <c r="M1557">
        <v>1</v>
      </c>
      <c r="N1557">
        <v>0</v>
      </c>
      <c r="O1557">
        <v>0</v>
      </c>
      <c r="P1557">
        <v>0</v>
      </c>
      <c r="Q1557">
        <v>0</v>
      </c>
      <c r="R1557">
        <v>474</v>
      </c>
      <c r="S1557">
        <v>1896</v>
      </c>
      <c r="T1557" s="8">
        <v>2370</v>
      </c>
      <c r="U1557">
        <v>0.77404995803717602</v>
      </c>
      <c r="V1557" s="2">
        <f>5312260-SUM($T$2:T1557)</f>
        <v>1098500</v>
      </c>
      <c r="W1557" t="str">
        <f t="shared" si="24"/>
        <v>Sim</v>
      </c>
    </row>
    <row r="1558" spans="1:23" x14ac:dyDescent="0.25">
      <c r="A1558" t="s">
        <v>62</v>
      </c>
      <c r="B1558">
        <v>21</v>
      </c>
      <c r="C1558" t="s">
        <v>63</v>
      </c>
      <c r="D1558">
        <v>2104800</v>
      </c>
      <c r="E1558" t="s">
        <v>115</v>
      </c>
      <c r="F1558" t="s">
        <v>1844</v>
      </c>
      <c r="G1558">
        <v>21353220</v>
      </c>
      <c r="H1558">
        <v>8</v>
      </c>
      <c r="I1558">
        <v>35.562722259493199</v>
      </c>
      <c r="J1558">
        <v>1</v>
      </c>
      <c r="K1558">
        <v>0</v>
      </c>
      <c r="L1558">
        <v>0</v>
      </c>
      <c r="M1558">
        <v>1</v>
      </c>
      <c r="N1558">
        <v>0</v>
      </c>
      <c r="O1558">
        <v>0</v>
      </c>
      <c r="P1558">
        <v>0</v>
      </c>
      <c r="Q1558">
        <v>0</v>
      </c>
      <c r="R1558">
        <v>402</v>
      </c>
      <c r="S1558">
        <v>1608</v>
      </c>
      <c r="T1558" s="8">
        <v>2010</v>
      </c>
      <c r="U1558">
        <v>0.77394754324773796</v>
      </c>
      <c r="V1558" s="2">
        <f>5312260-SUM($T$2:T1558)</f>
        <v>1096490</v>
      </c>
      <c r="W1558" t="str">
        <f t="shared" si="24"/>
        <v>Sim</v>
      </c>
    </row>
    <row r="1559" spans="1:23" x14ac:dyDescent="0.25">
      <c r="A1559" t="s">
        <v>253</v>
      </c>
      <c r="B1559">
        <v>15</v>
      </c>
      <c r="C1559" t="s">
        <v>673</v>
      </c>
      <c r="D1559">
        <v>1502301</v>
      </c>
      <c r="E1559" t="s">
        <v>709</v>
      </c>
      <c r="F1559" t="s">
        <v>1845</v>
      </c>
      <c r="G1559">
        <v>15534316</v>
      </c>
      <c r="H1559">
        <v>39</v>
      </c>
      <c r="I1559">
        <v>35.566908964293297</v>
      </c>
      <c r="J1559">
        <v>0</v>
      </c>
      <c r="K1559">
        <v>1</v>
      </c>
      <c r="L1559">
        <v>0</v>
      </c>
      <c r="M1559">
        <v>1</v>
      </c>
      <c r="N1559">
        <v>0</v>
      </c>
      <c r="O1559">
        <v>0</v>
      </c>
      <c r="P1559">
        <v>0</v>
      </c>
      <c r="Q1559">
        <v>0</v>
      </c>
      <c r="R1559">
        <v>526</v>
      </c>
      <c r="S1559">
        <v>2104</v>
      </c>
      <c r="T1559" s="8">
        <v>2630</v>
      </c>
      <c r="U1559">
        <v>0.77384556776866897</v>
      </c>
      <c r="V1559" s="2">
        <f>5312260-SUM($T$2:T1559)</f>
        <v>1093860</v>
      </c>
      <c r="W1559" t="str">
        <f t="shared" si="24"/>
        <v>Sim</v>
      </c>
    </row>
    <row r="1560" spans="1:23" x14ac:dyDescent="0.25">
      <c r="A1560" t="s">
        <v>62</v>
      </c>
      <c r="B1560">
        <v>21</v>
      </c>
      <c r="C1560" t="s">
        <v>63</v>
      </c>
      <c r="D1560">
        <v>2100956</v>
      </c>
      <c r="E1560" t="s">
        <v>70</v>
      </c>
      <c r="F1560" t="s">
        <v>1846</v>
      </c>
      <c r="G1560">
        <v>21248079</v>
      </c>
      <c r="H1560">
        <v>6</v>
      </c>
      <c r="I1560">
        <v>35.568021112159101</v>
      </c>
      <c r="J1560">
        <v>0</v>
      </c>
      <c r="K1560">
        <v>1</v>
      </c>
      <c r="L1560">
        <v>0</v>
      </c>
      <c r="M1560">
        <v>1</v>
      </c>
      <c r="N1560">
        <v>0</v>
      </c>
      <c r="O1560">
        <v>0</v>
      </c>
      <c r="P1560">
        <v>0</v>
      </c>
      <c r="Q1560">
        <v>0</v>
      </c>
      <c r="R1560">
        <v>394</v>
      </c>
      <c r="S1560">
        <v>1576</v>
      </c>
      <c r="T1560" s="8">
        <v>1970</v>
      </c>
      <c r="U1560">
        <v>0.77381847920694302</v>
      </c>
      <c r="V1560" s="2">
        <f>5312260-SUM($T$2:T1560)</f>
        <v>1091890</v>
      </c>
      <c r="W1560" t="str">
        <f t="shared" si="24"/>
        <v>Sim</v>
      </c>
    </row>
    <row r="1561" spans="1:23" x14ac:dyDescent="0.25">
      <c r="A1561" t="s">
        <v>253</v>
      </c>
      <c r="B1561">
        <v>14</v>
      </c>
      <c r="C1561" t="s">
        <v>575</v>
      </c>
      <c r="D1561">
        <v>1400704</v>
      </c>
      <c r="E1561" t="s">
        <v>650</v>
      </c>
      <c r="F1561" t="s">
        <v>1847</v>
      </c>
      <c r="G1561">
        <v>14007010</v>
      </c>
      <c r="H1561">
        <v>28</v>
      </c>
      <c r="I1561">
        <v>35.587069248331403</v>
      </c>
      <c r="J1561">
        <v>0</v>
      </c>
      <c r="K1561">
        <v>1</v>
      </c>
      <c r="L1561">
        <v>0</v>
      </c>
      <c r="M1561">
        <v>1</v>
      </c>
      <c r="N1561">
        <v>0</v>
      </c>
      <c r="O1561">
        <v>0</v>
      </c>
      <c r="P1561">
        <v>0</v>
      </c>
      <c r="Q1561">
        <v>0</v>
      </c>
      <c r="R1561">
        <v>482</v>
      </c>
      <c r="S1561">
        <v>1928</v>
      </c>
      <c r="T1561" s="8">
        <v>2410</v>
      </c>
      <c r="U1561">
        <v>0.77335452416251405</v>
      </c>
      <c r="V1561" s="2">
        <f>5312260-SUM($T$2:T1561)</f>
        <v>1089480</v>
      </c>
      <c r="W1561" t="str">
        <f t="shared" si="24"/>
        <v>Sim</v>
      </c>
    </row>
    <row r="1562" spans="1:23" x14ac:dyDescent="0.25">
      <c r="A1562" t="s">
        <v>62</v>
      </c>
      <c r="B1562">
        <v>25</v>
      </c>
      <c r="C1562" t="s">
        <v>159</v>
      </c>
      <c r="D1562">
        <v>2501401</v>
      </c>
      <c r="E1562" t="s">
        <v>160</v>
      </c>
      <c r="F1562" t="s">
        <v>1848</v>
      </c>
      <c r="G1562">
        <v>25103097</v>
      </c>
      <c r="H1562">
        <v>183</v>
      </c>
      <c r="I1562">
        <v>35.593104548750397</v>
      </c>
      <c r="J1562">
        <v>1</v>
      </c>
      <c r="K1562">
        <v>0</v>
      </c>
      <c r="L1562">
        <v>0</v>
      </c>
      <c r="M1562">
        <v>1</v>
      </c>
      <c r="N1562">
        <v>1</v>
      </c>
      <c r="O1562">
        <v>1</v>
      </c>
      <c r="P1562">
        <v>0</v>
      </c>
      <c r="Q1562">
        <v>0</v>
      </c>
      <c r="R1562">
        <v>740</v>
      </c>
      <c r="S1562">
        <v>2960</v>
      </c>
      <c r="T1562" s="8">
        <v>3700</v>
      </c>
      <c r="U1562">
        <v>0.77320752247958102</v>
      </c>
      <c r="V1562" s="2">
        <f>5312260-SUM($T$2:T1562)</f>
        <v>1085780</v>
      </c>
      <c r="W1562" t="str">
        <f t="shared" si="24"/>
        <v>Sim</v>
      </c>
    </row>
    <row r="1563" spans="1:23" x14ac:dyDescent="0.25">
      <c r="A1563" t="s">
        <v>21</v>
      </c>
      <c r="B1563">
        <v>50</v>
      </c>
      <c r="C1563" t="s">
        <v>22</v>
      </c>
      <c r="D1563">
        <v>5002407</v>
      </c>
      <c r="E1563" t="s">
        <v>1849</v>
      </c>
      <c r="F1563" t="s">
        <v>1850</v>
      </c>
      <c r="G1563">
        <v>50030884</v>
      </c>
      <c r="H1563">
        <v>280</v>
      </c>
      <c r="I1563">
        <v>35.6007550896406</v>
      </c>
      <c r="J1563">
        <v>0</v>
      </c>
      <c r="K1563">
        <v>1</v>
      </c>
      <c r="L1563">
        <v>0</v>
      </c>
      <c r="M1563">
        <v>1</v>
      </c>
      <c r="N1563">
        <v>0</v>
      </c>
      <c r="O1563">
        <v>1</v>
      </c>
      <c r="P1563">
        <v>0</v>
      </c>
      <c r="Q1563">
        <v>0</v>
      </c>
      <c r="R1563">
        <v>740</v>
      </c>
      <c r="S1563">
        <v>2960</v>
      </c>
      <c r="T1563" s="8">
        <v>3700</v>
      </c>
      <c r="U1563">
        <v>0.77302117841911899</v>
      </c>
      <c r="V1563" s="2">
        <f>5312260-SUM($T$2:T1563)</f>
        <v>1082080</v>
      </c>
      <c r="W1563" t="str">
        <f t="shared" si="24"/>
        <v>Sim</v>
      </c>
    </row>
    <row r="1564" spans="1:23" x14ac:dyDescent="0.25">
      <c r="A1564" t="s">
        <v>253</v>
      </c>
      <c r="B1564">
        <v>13</v>
      </c>
      <c r="C1564" t="s">
        <v>352</v>
      </c>
      <c r="D1564">
        <v>1304260</v>
      </c>
      <c r="E1564" t="s">
        <v>572</v>
      </c>
      <c r="F1564" t="s">
        <v>1851</v>
      </c>
      <c r="G1564">
        <v>13099469</v>
      </c>
      <c r="H1564">
        <v>14</v>
      </c>
      <c r="I1564">
        <v>35.6147125943276</v>
      </c>
      <c r="J1564">
        <v>1</v>
      </c>
      <c r="K1564">
        <v>0</v>
      </c>
      <c r="L1564">
        <v>0</v>
      </c>
      <c r="M1564">
        <v>1</v>
      </c>
      <c r="N1564">
        <v>0</v>
      </c>
      <c r="O1564">
        <v>0</v>
      </c>
      <c r="P1564">
        <v>0</v>
      </c>
      <c r="Q1564">
        <v>0</v>
      </c>
      <c r="R1564">
        <v>426</v>
      </c>
      <c r="S1564">
        <v>1704</v>
      </c>
      <c r="T1564" s="8">
        <v>2130</v>
      </c>
      <c r="U1564">
        <v>0.77268121577665305</v>
      </c>
      <c r="V1564" s="2">
        <f>5312260-SUM($T$2:T1564)</f>
        <v>1079950</v>
      </c>
      <c r="W1564" t="str">
        <f t="shared" si="24"/>
        <v>Sim</v>
      </c>
    </row>
    <row r="1565" spans="1:23" x14ac:dyDescent="0.25">
      <c r="A1565" t="s">
        <v>253</v>
      </c>
      <c r="B1565">
        <v>13</v>
      </c>
      <c r="C1565" t="s">
        <v>352</v>
      </c>
      <c r="D1565">
        <v>1300201</v>
      </c>
      <c r="E1565" t="s">
        <v>356</v>
      </c>
      <c r="F1565" t="s">
        <v>1852</v>
      </c>
      <c r="G1565">
        <v>13307410</v>
      </c>
      <c r="H1565">
        <v>595</v>
      </c>
      <c r="I1565">
        <v>35.626098180779898</v>
      </c>
      <c r="J1565">
        <v>0</v>
      </c>
      <c r="K1565">
        <v>1</v>
      </c>
      <c r="L1565">
        <v>0</v>
      </c>
      <c r="M1565">
        <v>1</v>
      </c>
      <c r="N1565">
        <v>0</v>
      </c>
      <c r="O1565">
        <v>1</v>
      </c>
      <c r="P1565">
        <v>0</v>
      </c>
      <c r="Q1565">
        <v>0</v>
      </c>
      <c r="R1565">
        <v>740</v>
      </c>
      <c r="S1565">
        <v>2960</v>
      </c>
      <c r="T1565" s="8">
        <v>3700</v>
      </c>
      <c r="U1565">
        <v>0.77240389729149705</v>
      </c>
      <c r="V1565" s="2">
        <f>5312260-SUM($T$2:T1565)</f>
        <v>1076250</v>
      </c>
      <c r="W1565" t="str">
        <f t="shared" si="24"/>
        <v>Sim</v>
      </c>
    </row>
    <row r="1566" spans="1:23" x14ac:dyDescent="0.25">
      <c r="A1566" t="s">
        <v>62</v>
      </c>
      <c r="B1566">
        <v>21</v>
      </c>
      <c r="C1566" t="s">
        <v>63</v>
      </c>
      <c r="D1566">
        <v>2100600</v>
      </c>
      <c r="E1566" t="s">
        <v>64</v>
      </c>
      <c r="F1566" t="s">
        <v>1853</v>
      </c>
      <c r="G1566">
        <v>21091080</v>
      </c>
      <c r="H1566">
        <v>7</v>
      </c>
      <c r="I1566">
        <v>35.627268112300101</v>
      </c>
      <c r="J1566">
        <v>0</v>
      </c>
      <c r="K1566">
        <v>1</v>
      </c>
      <c r="L1566">
        <v>0</v>
      </c>
      <c r="M1566">
        <v>1</v>
      </c>
      <c r="N1566">
        <v>0</v>
      </c>
      <c r="O1566">
        <v>0</v>
      </c>
      <c r="P1566">
        <v>0</v>
      </c>
      <c r="Q1566">
        <v>0</v>
      </c>
      <c r="R1566">
        <v>398</v>
      </c>
      <c r="S1566">
        <v>1592</v>
      </c>
      <c r="T1566" s="8">
        <v>1990</v>
      </c>
      <c r="U1566">
        <v>0.77237540129453897</v>
      </c>
      <c r="V1566" s="2">
        <f>5312260-SUM($T$2:T1566)</f>
        <v>1074260</v>
      </c>
      <c r="W1566" t="str">
        <f t="shared" si="24"/>
        <v>Sim</v>
      </c>
    </row>
    <row r="1567" spans="1:23" x14ac:dyDescent="0.25">
      <c r="A1567" t="s">
        <v>253</v>
      </c>
      <c r="B1567">
        <v>13</v>
      </c>
      <c r="C1567" t="s">
        <v>352</v>
      </c>
      <c r="D1567">
        <v>1300805</v>
      </c>
      <c r="E1567" t="s">
        <v>392</v>
      </c>
      <c r="F1567" t="s">
        <v>1854</v>
      </c>
      <c r="G1567">
        <v>13049828</v>
      </c>
      <c r="H1567">
        <v>28</v>
      </c>
      <c r="I1567">
        <v>35.627268112300101</v>
      </c>
      <c r="J1567">
        <v>1</v>
      </c>
      <c r="K1567">
        <v>0</v>
      </c>
      <c r="L1567">
        <v>0</v>
      </c>
      <c r="M1567">
        <v>1</v>
      </c>
      <c r="N1567">
        <v>1</v>
      </c>
      <c r="O1567">
        <v>0</v>
      </c>
      <c r="P1567">
        <v>0</v>
      </c>
      <c r="Q1567">
        <v>0</v>
      </c>
      <c r="R1567">
        <v>482</v>
      </c>
      <c r="S1567">
        <v>1928</v>
      </c>
      <c r="T1567" s="8">
        <v>2410</v>
      </c>
      <c r="U1567">
        <v>0.77237540129453897</v>
      </c>
      <c r="V1567" s="2">
        <f>5312260-SUM($T$2:T1567)</f>
        <v>1071850</v>
      </c>
      <c r="W1567" t="str">
        <f t="shared" si="24"/>
        <v>Sim</v>
      </c>
    </row>
    <row r="1568" spans="1:23" x14ac:dyDescent="0.25">
      <c r="A1568" t="s">
        <v>253</v>
      </c>
      <c r="B1568">
        <v>13</v>
      </c>
      <c r="C1568" t="s">
        <v>352</v>
      </c>
      <c r="D1568">
        <v>1302108</v>
      </c>
      <c r="E1568" t="s">
        <v>433</v>
      </c>
      <c r="F1568" t="s">
        <v>1855</v>
      </c>
      <c r="G1568">
        <v>13095420</v>
      </c>
      <c r="H1568">
        <v>15</v>
      </c>
      <c r="I1568">
        <v>35.627268112300101</v>
      </c>
      <c r="J1568">
        <v>1</v>
      </c>
      <c r="K1568">
        <v>0</v>
      </c>
      <c r="L1568">
        <v>0</v>
      </c>
      <c r="M1568">
        <v>1</v>
      </c>
      <c r="N1568">
        <v>0</v>
      </c>
      <c r="O1568">
        <v>0</v>
      </c>
      <c r="P1568">
        <v>0</v>
      </c>
      <c r="Q1568">
        <v>0</v>
      </c>
      <c r="R1568">
        <v>430</v>
      </c>
      <c r="S1568">
        <v>1720</v>
      </c>
      <c r="T1568" s="8">
        <v>2150</v>
      </c>
      <c r="U1568">
        <v>0.77237540129453897</v>
      </c>
      <c r="V1568" s="2">
        <f>5312260-SUM($T$2:T1568)</f>
        <v>1069700</v>
      </c>
      <c r="W1568" t="str">
        <f t="shared" si="24"/>
        <v>Sim</v>
      </c>
    </row>
    <row r="1569" spans="1:23" x14ac:dyDescent="0.25">
      <c r="A1569" t="s">
        <v>253</v>
      </c>
      <c r="B1569">
        <v>13</v>
      </c>
      <c r="C1569" t="s">
        <v>352</v>
      </c>
      <c r="D1569">
        <v>1303700</v>
      </c>
      <c r="E1569" t="s">
        <v>501</v>
      </c>
      <c r="F1569" t="s">
        <v>520</v>
      </c>
      <c r="G1569">
        <v>13106481</v>
      </c>
      <c r="H1569">
        <v>83</v>
      </c>
      <c r="I1569">
        <v>35.6308199161057</v>
      </c>
      <c r="J1569">
        <v>1</v>
      </c>
      <c r="K1569">
        <v>0</v>
      </c>
      <c r="L1569">
        <v>0</v>
      </c>
      <c r="M1569">
        <v>1</v>
      </c>
      <c r="N1569">
        <v>1</v>
      </c>
      <c r="O1569">
        <v>0</v>
      </c>
      <c r="P1569">
        <v>0</v>
      </c>
      <c r="Q1569">
        <v>0</v>
      </c>
      <c r="R1569">
        <v>702</v>
      </c>
      <c r="S1569">
        <v>2808</v>
      </c>
      <c r="T1569" s="8">
        <v>3510</v>
      </c>
      <c r="U1569">
        <v>0.77228889008538204</v>
      </c>
      <c r="V1569" s="2">
        <f>5312260-SUM($T$2:T1569)</f>
        <v>1066190</v>
      </c>
      <c r="W1569" t="str">
        <f t="shared" si="24"/>
        <v>Sim</v>
      </c>
    </row>
    <row r="1570" spans="1:23" x14ac:dyDescent="0.25">
      <c r="A1570" t="s">
        <v>253</v>
      </c>
      <c r="B1570">
        <v>15</v>
      </c>
      <c r="C1570" t="s">
        <v>673</v>
      </c>
      <c r="D1570">
        <v>1506807</v>
      </c>
      <c r="E1570" t="s">
        <v>747</v>
      </c>
      <c r="F1570" t="s">
        <v>1856</v>
      </c>
      <c r="G1570">
        <v>15015912</v>
      </c>
      <c r="H1570">
        <v>68</v>
      </c>
      <c r="I1570">
        <v>35.630964379207199</v>
      </c>
      <c r="J1570">
        <v>1</v>
      </c>
      <c r="K1570">
        <v>0</v>
      </c>
      <c r="L1570">
        <v>0</v>
      </c>
      <c r="M1570">
        <v>1</v>
      </c>
      <c r="N1570">
        <v>0</v>
      </c>
      <c r="O1570">
        <v>1</v>
      </c>
      <c r="P1570">
        <v>0</v>
      </c>
      <c r="Q1570">
        <v>0</v>
      </c>
      <c r="R1570">
        <v>642</v>
      </c>
      <c r="S1570">
        <v>2568</v>
      </c>
      <c r="T1570" s="8">
        <v>3210</v>
      </c>
      <c r="U1570">
        <v>0.77228537140071696</v>
      </c>
      <c r="V1570" s="2">
        <f>5312260-SUM($T$2:T1570)</f>
        <v>1062980</v>
      </c>
      <c r="W1570" t="str">
        <f t="shared" si="24"/>
        <v>Sim</v>
      </c>
    </row>
    <row r="1571" spans="1:23" x14ac:dyDescent="0.25">
      <c r="A1571" t="s">
        <v>253</v>
      </c>
      <c r="B1571">
        <v>17</v>
      </c>
      <c r="C1571" t="s">
        <v>785</v>
      </c>
      <c r="D1571">
        <v>1721109</v>
      </c>
      <c r="E1571" t="s">
        <v>795</v>
      </c>
      <c r="F1571" t="s">
        <v>1857</v>
      </c>
      <c r="G1571">
        <v>17027063</v>
      </c>
      <c r="H1571">
        <v>7</v>
      </c>
      <c r="I1571">
        <v>35.6580793243117</v>
      </c>
      <c r="J1571">
        <v>0</v>
      </c>
      <c r="K1571">
        <v>1</v>
      </c>
      <c r="L1571">
        <v>0</v>
      </c>
      <c r="M1571">
        <v>1</v>
      </c>
      <c r="N1571">
        <v>0</v>
      </c>
      <c r="O1571">
        <v>0</v>
      </c>
      <c r="P1571">
        <v>0</v>
      </c>
      <c r="Q1571">
        <v>0</v>
      </c>
      <c r="R1571">
        <v>398</v>
      </c>
      <c r="S1571">
        <v>1592</v>
      </c>
      <c r="T1571" s="8">
        <v>1990</v>
      </c>
      <c r="U1571">
        <v>0.77162493326404902</v>
      </c>
      <c r="V1571" s="2">
        <f>5312260-SUM($T$2:T1571)</f>
        <v>1060990</v>
      </c>
      <c r="W1571" t="str">
        <f t="shared" si="24"/>
        <v>Sim</v>
      </c>
    </row>
    <row r="1572" spans="1:23" x14ac:dyDescent="0.25">
      <c r="A1572" t="s">
        <v>253</v>
      </c>
      <c r="B1572">
        <v>13</v>
      </c>
      <c r="C1572" t="s">
        <v>352</v>
      </c>
      <c r="D1572">
        <v>1302306</v>
      </c>
      <c r="E1572" t="s">
        <v>437</v>
      </c>
      <c r="F1572" t="s">
        <v>1858</v>
      </c>
      <c r="G1572">
        <v>13074202</v>
      </c>
      <c r="H1572">
        <v>84</v>
      </c>
      <c r="I1572">
        <v>35.6621610805364</v>
      </c>
      <c r="J1572">
        <v>1</v>
      </c>
      <c r="K1572">
        <v>0</v>
      </c>
      <c r="L1572">
        <v>0</v>
      </c>
      <c r="M1572">
        <v>1</v>
      </c>
      <c r="N1572">
        <v>1</v>
      </c>
      <c r="O1572">
        <v>0</v>
      </c>
      <c r="P1572">
        <v>0</v>
      </c>
      <c r="Q1572">
        <v>0</v>
      </c>
      <c r="R1572">
        <v>706</v>
      </c>
      <c r="S1572">
        <v>2824</v>
      </c>
      <c r="T1572" s="8">
        <v>3530</v>
      </c>
      <c r="U1572">
        <v>0.77152551401517899</v>
      </c>
      <c r="V1572" s="2">
        <f>5312260-SUM($T$2:T1572)</f>
        <v>1057460</v>
      </c>
      <c r="W1572" t="str">
        <f t="shared" si="24"/>
        <v>Sim</v>
      </c>
    </row>
    <row r="1573" spans="1:23" x14ac:dyDescent="0.25">
      <c r="A1573" t="s">
        <v>253</v>
      </c>
      <c r="B1573">
        <v>13</v>
      </c>
      <c r="C1573" t="s">
        <v>352</v>
      </c>
      <c r="D1573">
        <v>1302306</v>
      </c>
      <c r="E1573" t="s">
        <v>437</v>
      </c>
      <c r="F1573" t="s">
        <v>1859</v>
      </c>
      <c r="G1573">
        <v>13007076</v>
      </c>
      <c r="H1573">
        <v>82</v>
      </c>
      <c r="I1573">
        <v>35.6621610805364</v>
      </c>
      <c r="J1573">
        <v>1</v>
      </c>
      <c r="K1573">
        <v>0</v>
      </c>
      <c r="L1573">
        <v>0</v>
      </c>
      <c r="M1573">
        <v>1</v>
      </c>
      <c r="N1573">
        <v>1</v>
      </c>
      <c r="O1573">
        <v>0</v>
      </c>
      <c r="P1573">
        <v>0</v>
      </c>
      <c r="Q1573">
        <v>0</v>
      </c>
      <c r="R1573">
        <v>698</v>
      </c>
      <c r="S1573">
        <v>2792</v>
      </c>
      <c r="T1573" s="8">
        <v>3490</v>
      </c>
      <c r="U1573">
        <v>0.77152551401517899</v>
      </c>
      <c r="V1573" s="2">
        <f>5312260-SUM($T$2:T1573)</f>
        <v>1053970</v>
      </c>
      <c r="W1573" t="str">
        <f t="shared" si="24"/>
        <v>Sim</v>
      </c>
    </row>
    <row r="1574" spans="1:23" x14ac:dyDescent="0.25">
      <c r="A1574" t="s">
        <v>62</v>
      </c>
      <c r="B1574">
        <v>26</v>
      </c>
      <c r="C1574" t="s">
        <v>164</v>
      </c>
      <c r="D1574">
        <v>2607000</v>
      </c>
      <c r="E1574" t="s">
        <v>1860</v>
      </c>
      <c r="F1574" t="s">
        <v>1861</v>
      </c>
      <c r="G1574">
        <v>26188325</v>
      </c>
      <c r="H1574">
        <v>49</v>
      </c>
      <c r="I1574">
        <v>35.665203619874802</v>
      </c>
      <c r="J1574">
        <v>0</v>
      </c>
      <c r="K1574">
        <v>1</v>
      </c>
      <c r="L1574">
        <v>0</v>
      </c>
      <c r="M1574">
        <v>1</v>
      </c>
      <c r="N1574">
        <v>0</v>
      </c>
      <c r="O1574">
        <v>1</v>
      </c>
      <c r="P1574">
        <v>0</v>
      </c>
      <c r="Q1574">
        <v>0</v>
      </c>
      <c r="R1574">
        <v>566</v>
      </c>
      <c r="S1574">
        <v>2264</v>
      </c>
      <c r="T1574" s="8">
        <v>2830</v>
      </c>
      <c r="U1574">
        <v>0.77145140694973502</v>
      </c>
      <c r="V1574" s="2">
        <f>5312260-SUM($T$2:T1574)</f>
        <v>1051140</v>
      </c>
      <c r="W1574" t="str">
        <f t="shared" si="24"/>
        <v>Sim</v>
      </c>
    </row>
    <row r="1575" spans="1:23" x14ac:dyDescent="0.25">
      <c r="A1575" t="s">
        <v>253</v>
      </c>
      <c r="B1575">
        <v>12</v>
      </c>
      <c r="C1575" t="s">
        <v>272</v>
      </c>
      <c r="D1575">
        <v>1200328</v>
      </c>
      <c r="E1575" t="s">
        <v>303</v>
      </c>
      <c r="F1575" t="s">
        <v>1862</v>
      </c>
      <c r="G1575">
        <v>12028215</v>
      </c>
      <c r="H1575">
        <v>50</v>
      </c>
      <c r="I1575">
        <v>35.665203619874802</v>
      </c>
      <c r="J1575">
        <v>1</v>
      </c>
      <c r="K1575">
        <v>0</v>
      </c>
      <c r="L1575">
        <v>0</v>
      </c>
      <c r="M1575">
        <v>1</v>
      </c>
      <c r="N1575">
        <v>0</v>
      </c>
      <c r="O1575">
        <v>0</v>
      </c>
      <c r="P1575">
        <v>0</v>
      </c>
      <c r="Q1575">
        <v>0</v>
      </c>
      <c r="R1575">
        <v>570</v>
      </c>
      <c r="S1575">
        <v>2280</v>
      </c>
      <c r="T1575" s="8">
        <v>2850</v>
      </c>
      <c r="U1575">
        <v>0.77145140694973502</v>
      </c>
      <c r="V1575" s="2">
        <f>5312260-SUM($T$2:T1575)</f>
        <v>1048290</v>
      </c>
      <c r="W1575" t="str">
        <f t="shared" si="24"/>
        <v>Sim</v>
      </c>
    </row>
    <row r="1576" spans="1:23" x14ac:dyDescent="0.25">
      <c r="A1576" t="s">
        <v>253</v>
      </c>
      <c r="B1576">
        <v>15</v>
      </c>
      <c r="C1576" t="s">
        <v>673</v>
      </c>
      <c r="D1576">
        <v>1506807</v>
      </c>
      <c r="E1576" t="s">
        <v>747</v>
      </c>
      <c r="F1576" t="s">
        <v>1863</v>
      </c>
      <c r="G1576">
        <v>15169529</v>
      </c>
      <c r="H1576">
        <v>38</v>
      </c>
      <c r="I1576">
        <v>35.673967277717601</v>
      </c>
      <c r="J1576">
        <v>1</v>
      </c>
      <c r="K1576">
        <v>0</v>
      </c>
      <c r="L1576">
        <v>0</v>
      </c>
      <c r="M1576">
        <v>1</v>
      </c>
      <c r="N1576">
        <v>0</v>
      </c>
      <c r="O1576">
        <v>1</v>
      </c>
      <c r="P1576">
        <v>0</v>
      </c>
      <c r="Q1576">
        <v>0</v>
      </c>
      <c r="R1576">
        <v>522</v>
      </c>
      <c r="S1576">
        <v>2088</v>
      </c>
      <c r="T1576" s="8">
        <v>2610</v>
      </c>
      <c r="U1576">
        <v>0.77123795072351797</v>
      </c>
      <c r="V1576" s="2">
        <f>5312260-SUM($T$2:T1576)</f>
        <v>1045680</v>
      </c>
      <c r="W1576" t="str">
        <f t="shared" si="24"/>
        <v>Sim</v>
      </c>
    </row>
    <row r="1577" spans="1:23" x14ac:dyDescent="0.25">
      <c r="A1577" t="s">
        <v>62</v>
      </c>
      <c r="B1577">
        <v>21</v>
      </c>
      <c r="C1577" t="s">
        <v>63</v>
      </c>
      <c r="D1577">
        <v>2105476</v>
      </c>
      <c r="E1577" t="s">
        <v>127</v>
      </c>
      <c r="F1577" t="s">
        <v>1864</v>
      </c>
      <c r="G1577">
        <v>21114935</v>
      </c>
      <c r="H1577">
        <v>368</v>
      </c>
      <c r="I1577">
        <v>35.685931991447802</v>
      </c>
      <c r="J1577">
        <v>0</v>
      </c>
      <c r="K1577">
        <v>1</v>
      </c>
      <c r="L1577">
        <v>0</v>
      </c>
      <c r="M1577">
        <v>1</v>
      </c>
      <c r="N1577">
        <v>1</v>
      </c>
      <c r="O1577">
        <v>1</v>
      </c>
      <c r="P1577">
        <v>0</v>
      </c>
      <c r="Q1577">
        <v>0</v>
      </c>
      <c r="R1577">
        <v>740</v>
      </c>
      <c r="S1577">
        <v>2960</v>
      </c>
      <c r="T1577" s="8">
        <v>3700</v>
      </c>
      <c r="U1577">
        <v>0.77094652644766903</v>
      </c>
      <c r="V1577" s="2">
        <f>5312260-SUM($T$2:T1577)</f>
        <v>1041980</v>
      </c>
      <c r="W1577" t="str">
        <f t="shared" si="24"/>
        <v>Sim</v>
      </c>
    </row>
    <row r="1578" spans="1:23" x14ac:dyDescent="0.25">
      <c r="A1578" t="s">
        <v>253</v>
      </c>
      <c r="B1578">
        <v>13</v>
      </c>
      <c r="C1578" t="s">
        <v>352</v>
      </c>
      <c r="D1578">
        <v>1304203</v>
      </c>
      <c r="E1578" t="s">
        <v>564</v>
      </c>
      <c r="F1578" t="s">
        <v>1865</v>
      </c>
      <c r="G1578">
        <v>13013556</v>
      </c>
      <c r="H1578">
        <v>124</v>
      </c>
      <c r="I1578">
        <v>35.694088525864501</v>
      </c>
      <c r="J1578">
        <v>1</v>
      </c>
      <c r="K1578">
        <v>0</v>
      </c>
      <c r="L1578">
        <v>0</v>
      </c>
      <c r="M1578">
        <v>1</v>
      </c>
      <c r="N1578">
        <v>1</v>
      </c>
      <c r="O1578">
        <v>1</v>
      </c>
      <c r="P1578">
        <v>0</v>
      </c>
      <c r="Q1578">
        <v>0</v>
      </c>
      <c r="R1578">
        <v>740</v>
      </c>
      <c r="S1578">
        <v>2960</v>
      </c>
      <c r="T1578" s="8">
        <v>3700</v>
      </c>
      <c r="U1578">
        <v>0.77074785791372702</v>
      </c>
      <c r="V1578" s="2">
        <f>5312260-SUM($T$2:T1578)</f>
        <v>1038280</v>
      </c>
      <c r="W1578" t="str">
        <f t="shared" si="24"/>
        <v>Sim</v>
      </c>
    </row>
    <row r="1579" spans="1:23" x14ac:dyDescent="0.25">
      <c r="A1579" t="s">
        <v>253</v>
      </c>
      <c r="B1579">
        <v>12</v>
      </c>
      <c r="C1579" t="s">
        <v>272</v>
      </c>
      <c r="D1579">
        <v>1200328</v>
      </c>
      <c r="E1579" t="s">
        <v>303</v>
      </c>
      <c r="F1579" t="s">
        <v>1866</v>
      </c>
      <c r="G1579">
        <v>12031569</v>
      </c>
      <c r="H1579">
        <v>22</v>
      </c>
      <c r="I1579">
        <v>35.699456584144798</v>
      </c>
      <c r="J1579">
        <v>1</v>
      </c>
      <c r="K1579">
        <v>0</v>
      </c>
      <c r="L1579">
        <v>0</v>
      </c>
      <c r="M1579">
        <v>1</v>
      </c>
      <c r="N1579">
        <v>0</v>
      </c>
      <c r="O1579">
        <v>0</v>
      </c>
      <c r="P1579">
        <v>0</v>
      </c>
      <c r="Q1579">
        <v>0</v>
      </c>
      <c r="R1579">
        <v>458</v>
      </c>
      <c r="S1579">
        <v>1832</v>
      </c>
      <c r="T1579" s="8">
        <v>2290</v>
      </c>
      <c r="U1579">
        <v>0.77061710823326501</v>
      </c>
      <c r="V1579" s="2">
        <f>5312260-SUM($T$2:T1579)</f>
        <v>1035990</v>
      </c>
      <c r="W1579" t="str">
        <f t="shared" si="24"/>
        <v>Sim</v>
      </c>
    </row>
    <row r="1580" spans="1:23" x14ac:dyDescent="0.25">
      <c r="A1580" t="s">
        <v>253</v>
      </c>
      <c r="B1580">
        <v>13</v>
      </c>
      <c r="C1580" t="s">
        <v>352</v>
      </c>
      <c r="D1580">
        <v>1303809</v>
      </c>
      <c r="E1580" t="s">
        <v>512</v>
      </c>
      <c r="F1580" t="s">
        <v>1248</v>
      </c>
      <c r="G1580">
        <v>13113208</v>
      </c>
      <c r="H1580">
        <v>12</v>
      </c>
      <c r="I1580">
        <v>35.7047728913046</v>
      </c>
      <c r="J1580">
        <v>1</v>
      </c>
      <c r="K1580">
        <v>0</v>
      </c>
      <c r="L1580">
        <v>0</v>
      </c>
      <c r="M1580">
        <v>1</v>
      </c>
      <c r="N1580">
        <v>0</v>
      </c>
      <c r="O1580">
        <v>0</v>
      </c>
      <c r="P1580">
        <v>0</v>
      </c>
      <c r="Q1580">
        <v>0</v>
      </c>
      <c r="R1580">
        <v>418</v>
      </c>
      <c r="S1580">
        <v>1672</v>
      </c>
      <c r="T1580" s="8">
        <v>2090</v>
      </c>
      <c r="U1580">
        <v>0.77048761905373497</v>
      </c>
      <c r="V1580" s="2">
        <f>5312260-SUM($T$2:T1580)</f>
        <v>1033900</v>
      </c>
      <c r="W1580" t="str">
        <f t="shared" si="24"/>
        <v>Sim</v>
      </c>
    </row>
    <row r="1581" spans="1:23" x14ac:dyDescent="0.25">
      <c r="A1581" t="s">
        <v>253</v>
      </c>
      <c r="B1581">
        <v>13</v>
      </c>
      <c r="C1581" t="s">
        <v>352</v>
      </c>
      <c r="D1581">
        <v>1303809</v>
      </c>
      <c r="E1581" t="s">
        <v>512</v>
      </c>
      <c r="F1581" t="s">
        <v>1188</v>
      </c>
      <c r="G1581">
        <v>13092014</v>
      </c>
      <c r="H1581">
        <v>14</v>
      </c>
      <c r="I1581">
        <v>35.7047728913046</v>
      </c>
      <c r="J1581">
        <v>1</v>
      </c>
      <c r="K1581">
        <v>0</v>
      </c>
      <c r="L1581">
        <v>0</v>
      </c>
      <c r="M1581">
        <v>1</v>
      </c>
      <c r="N1581">
        <v>0</v>
      </c>
      <c r="O1581">
        <v>0</v>
      </c>
      <c r="P1581">
        <v>0</v>
      </c>
      <c r="Q1581">
        <v>0</v>
      </c>
      <c r="R1581">
        <v>426</v>
      </c>
      <c r="S1581">
        <v>1704</v>
      </c>
      <c r="T1581" s="8">
        <v>2130</v>
      </c>
      <c r="U1581">
        <v>0.77048761905373497</v>
      </c>
      <c r="V1581" s="2">
        <f>5312260-SUM($T$2:T1581)</f>
        <v>1031770</v>
      </c>
      <c r="W1581" t="str">
        <f t="shared" si="24"/>
        <v>Sim</v>
      </c>
    </row>
    <row r="1582" spans="1:23" x14ac:dyDescent="0.25">
      <c r="A1582" t="s">
        <v>253</v>
      </c>
      <c r="B1582">
        <v>15</v>
      </c>
      <c r="C1582" t="s">
        <v>673</v>
      </c>
      <c r="D1582">
        <v>1501576</v>
      </c>
      <c r="E1582" t="s">
        <v>700</v>
      </c>
      <c r="F1582" t="s">
        <v>1870</v>
      </c>
      <c r="G1582">
        <v>15170411</v>
      </c>
      <c r="H1582">
        <v>98</v>
      </c>
      <c r="I1582">
        <v>35.721322044836199</v>
      </c>
      <c r="J1582">
        <v>0</v>
      </c>
      <c r="K1582">
        <v>1</v>
      </c>
      <c r="L1582">
        <v>0</v>
      </c>
      <c r="M1582">
        <v>1</v>
      </c>
      <c r="N1582">
        <v>1</v>
      </c>
      <c r="O1582">
        <v>1</v>
      </c>
      <c r="P1582">
        <v>0</v>
      </c>
      <c r="Q1582">
        <v>0</v>
      </c>
      <c r="R1582">
        <v>740</v>
      </c>
      <c r="S1582">
        <v>2960</v>
      </c>
      <c r="T1582" s="8">
        <v>3700</v>
      </c>
      <c r="U1582">
        <v>0.77008453167591795</v>
      </c>
      <c r="V1582" s="2">
        <f>5312260-SUM($T$2:T1582)</f>
        <v>1028070</v>
      </c>
      <c r="W1582" t="str">
        <f t="shared" si="24"/>
        <v>Sim</v>
      </c>
    </row>
    <row r="1583" spans="1:23" x14ac:dyDescent="0.25">
      <c r="A1583" t="s">
        <v>62</v>
      </c>
      <c r="B1583">
        <v>21</v>
      </c>
      <c r="C1583" t="s">
        <v>63</v>
      </c>
      <c r="D1583">
        <v>2107001</v>
      </c>
      <c r="E1583" t="s">
        <v>1108</v>
      </c>
      <c r="F1583" t="s">
        <v>1871</v>
      </c>
      <c r="G1583">
        <v>21197229</v>
      </c>
      <c r="H1583">
        <v>13</v>
      </c>
      <c r="I1583">
        <v>35.744989127884701</v>
      </c>
      <c r="J1583">
        <v>0</v>
      </c>
      <c r="K1583">
        <v>1</v>
      </c>
      <c r="L1583">
        <v>0</v>
      </c>
      <c r="M1583">
        <v>1</v>
      </c>
      <c r="N1583">
        <v>0</v>
      </c>
      <c r="O1583">
        <v>0</v>
      </c>
      <c r="P1583">
        <v>0</v>
      </c>
      <c r="Q1583">
        <v>0</v>
      </c>
      <c r="R1583">
        <v>422</v>
      </c>
      <c r="S1583">
        <v>1688</v>
      </c>
      <c r="T1583" s="8">
        <v>2110</v>
      </c>
      <c r="U1583">
        <v>0.76950807304143698</v>
      </c>
      <c r="V1583" s="2">
        <f>5312260-SUM($T$2:T1583)</f>
        <v>1025960</v>
      </c>
      <c r="W1583" t="str">
        <f t="shared" si="24"/>
        <v>Sim</v>
      </c>
    </row>
    <row r="1584" spans="1:23" x14ac:dyDescent="0.25">
      <c r="A1584" t="s">
        <v>253</v>
      </c>
      <c r="B1584">
        <v>14</v>
      </c>
      <c r="C1584" t="s">
        <v>575</v>
      </c>
      <c r="D1584">
        <v>1400407</v>
      </c>
      <c r="E1584" t="s">
        <v>615</v>
      </c>
      <c r="F1584" t="s">
        <v>1872</v>
      </c>
      <c r="G1584">
        <v>14003155</v>
      </c>
      <c r="H1584">
        <v>16</v>
      </c>
      <c r="I1584">
        <v>35.744989127884701</v>
      </c>
      <c r="J1584">
        <v>0</v>
      </c>
      <c r="K1584">
        <v>1</v>
      </c>
      <c r="L1584">
        <v>0</v>
      </c>
      <c r="M1584">
        <v>1</v>
      </c>
      <c r="N1584">
        <v>0</v>
      </c>
      <c r="O1584">
        <v>0</v>
      </c>
      <c r="P1584">
        <v>0</v>
      </c>
      <c r="Q1584">
        <v>0</v>
      </c>
      <c r="R1584">
        <v>434</v>
      </c>
      <c r="S1584">
        <v>1736</v>
      </c>
      <c r="T1584" s="8">
        <v>2170</v>
      </c>
      <c r="U1584">
        <v>0.76950807304143698</v>
      </c>
      <c r="V1584" s="2">
        <f>5312260-SUM($T$2:T1584)</f>
        <v>1023790</v>
      </c>
      <c r="W1584" t="str">
        <f t="shared" si="24"/>
        <v>Sim</v>
      </c>
    </row>
    <row r="1585" spans="1:23" x14ac:dyDescent="0.25">
      <c r="A1585" t="s">
        <v>253</v>
      </c>
      <c r="B1585">
        <v>17</v>
      </c>
      <c r="C1585" t="s">
        <v>785</v>
      </c>
      <c r="D1585">
        <v>1721109</v>
      </c>
      <c r="E1585" t="s">
        <v>795</v>
      </c>
      <c r="F1585" t="s">
        <v>1873</v>
      </c>
      <c r="G1585">
        <v>17053935</v>
      </c>
      <c r="H1585">
        <v>16</v>
      </c>
      <c r="I1585">
        <v>35.744989127884701</v>
      </c>
      <c r="J1585">
        <v>0</v>
      </c>
      <c r="K1585">
        <v>1</v>
      </c>
      <c r="L1585">
        <v>0</v>
      </c>
      <c r="M1585">
        <v>1</v>
      </c>
      <c r="N1585">
        <v>0</v>
      </c>
      <c r="O1585">
        <v>0</v>
      </c>
      <c r="P1585">
        <v>0</v>
      </c>
      <c r="Q1585">
        <v>0</v>
      </c>
      <c r="R1585">
        <v>434</v>
      </c>
      <c r="S1585">
        <v>1736</v>
      </c>
      <c r="T1585" s="8">
        <v>2170</v>
      </c>
      <c r="U1585">
        <v>0.76950807304143698</v>
      </c>
      <c r="V1585" s="2">
        <f>5312260-SUM($T$2:T1585)</f>
        <v>1021620</v>
      </c>
      <c r="W1585" t="str">
        <f t="shared" si="24"/>
        <v>Sim</v>
      </c>
    </row>
    <row r="1586" spans="1:23" x14ac:dyDescent="0.25">
      <c r="A1586" t="s">
        <v>62</v>
      </c>
      <c r="B1586">
        <v>26</v>
      </c>
      <c r="C1586" t="s">
        <v>164</v>
      </c>
      <c r="D1586">
        <v>2603926</v>
      </c>
      <c r="E1586" t="s">
        <v>167</v>
      </c>
      <c r="F1586" t="s">
        <v>1874</v>
      </c>
      <c r="G1586">
        <v>26040808</v>
      </c>
      <c r="H1586">
        <v>37</v>
      </c>
      <c r="I1586">
        <v>35.7772554808896</v>
      </c>
      <c r="J1586">
        <v>0</v>
      </c>
      <c r="K1586">
        <v>1</v>
      </c>
      <c r="L1586">
        <v>0</v>
      </c>
      <c r="M1586">
        <v>1</v>
      </c>
      <c r="N1586">
        <v>1</v>
      </c>
      <c r="O1586">
        <v>1</v>
      </c>
      <c r="P1586">
        <v>0</v>
      </c>
      <c r="Q1586">
        <v>0</v>
      </c>
      <c r="R1586">
        <v>518</v>
      </c>
      <c r="S1586">
        <v>2072</v>
      </c>
      <c r="T1586" s="8">
        <v>2590</v>
      </c>
      <c r="U1586">
        <v>0.76872216217296496</v>
      </c>
      <c r="V1586" s="2">
        <f>5312260-SUM($T$2:T1586)</f>
        <v>1019030</v>
      </c>
      <c r="W1586" t="str">
        <f t="shared" si="24"/>
        <v>Sim</v>
      </c>
    </row>
    <row r="1587" spans="1:23" x14ac:dyDescent="0.25">
      <c r="A1587" t="s">
        <v>62</v>
      </c>
      <c r="B1587">
        <v>26</v>
      </c>
      <c r="C1587" t="s">
        <v>164</v>
      </c>
      <c r="D1587">
        <v>2603926</v>
      </c>
      <c r="E1587" t="s">
        <v>167</v>
      </c>
      <c r="F1587" t="s">
        <v>1875</v>
      </c>
      <c r="G1587">
        <v>26040697</v>
      </c>
      <c r="H1587">
        <v>21</v>
      </c>
      <c r="I1587">
        <v>35.7772554808896</v>
      </c>
      <c r="J1587">
        <v>0</v>
      </c>
      <c r="K1587">
        <v>1</v>
      </c>
      <c r="L1587">
        <v>0</v>
      </c>
      <c r="M1587">
        <v>1</v>
      </c>
      <c r="N1587">
        <v>0</v>
      </c>
      <c r="O1587">
        <v>0</v>
      </c>
      <c r="P1587">
        <v>0</v>
      </c>
      <c r="Q1587">
        <v>0</v>
      </c>
      <c r="R1587">
        <v>454</v>
      </c>
      <c r="S1587">
        <v>1816</v>
      </c>
      <c r="T1587" s="8">
        <v>2270</v>
      </c>
      <c r="U1587">
        <v>0.76872216217296496</v>
      </c>
      <c r="V1587" s="2">
        <f>5312260-SUM($T$2:T1587)</f>
        <v>1016760</v>
      </c>
      <c r="W1587" t="str">
        <f t="shared" si="24"/>
        <v>Sim</v>
      </c>
    </row>
    <row r="1588" spans="1:23" x14ac:dyDescent="0.25">
      <c r="A1588" t="s">
        <v>62</v>
      </c>
      <c r="B1588">
        <v>27</v>
      </c>
      <c r="C1588" t="s">
        <v>185</v>
      </c>
      <c r="D1588">
        <v>2709202</v>
      </c>
      <c r="E1588" t="s">
        <v>1876</v>
      </c>
      <c r="F1588" t="s">
        <v>1877</v>
      </c>
      <c r="G1588">
        <v>27227227</v>
      </c>
      <c r="H1588">
        <v>14</v>
      </c>
      <c r="I1588">
        <v>35.7772554808896</v>
      </c>
      <c r="J1588">
        <v>0</v>
      </c>
      <c r="K1588">
        <v>1</v>
      </c>
      <c r="L1588">
        <v>0</v>
      </c>
      <c r="M1588">
        <v>1</v>
      </c>
      <c r="N1588">
        <v>0</v>
      </c>
      <c r="O1588">
        <v>1</v>
      </c>
      <c r="P1588">
        <v>0</v>
      </c>
      <c r="Q1588">
        <v>0</v>
      </c>
      <c r="R1588">
        <v>426</v>
      </c>
      <c r="S1588">
        <v>1704</v>
      </c>
      <c r="T1588" s="8">
        <v>2130</v>
      </c>
      <c r="U1588">
        <v>0.76872216217296496</v>
      </c>
      <c r="V1588" s="2">
        <f>5312260-SUM($T$2:T1588)</f>
        <v>1014630</v>
      </c>
      <c r="W1588" t="str">
        <f t="shared" si="24"/>
        <v>Sim</v>
      </c>
    </row>
    <row r="1589" spans="1:23" x14ac:dyDescent="0.25">
      <c r="A1589" t="s">
        <v>253</v>
      </c>
      <c r="B1589">
        <v>13</v>
      </c>
      <c r="C1589" t="s">
        <v>352</v>
      </c>
      <c r="D1589">
        <v>1303908</v>
      </c>
      <c r="E1589" t="s">
        <v>533</v>
      </c>
      <c r="F1589" t="s">
        <v>1878</v>
      </c>
      <c r="G1589">
        <v>13054503</v>
      </c>
      <c r="H1589">
        <v>59</v>
      </c>
      <c r="I1589">
        <v>35.7772554808896</v>
      </c>
      <c r="J1589">
        <v>1</v>
      </c>
      <c r="K1589">
        <v>0</v>
      </c>
      <c r="L1589">
        <v>0</v>
      </c>
      <c r="M1589">
        <v>1</v>
      </c>
      <c r="N1589">
        <v>0</v>
      </c>
      <c r="O1589">
        <v>0</v>
      </c>
      <c r="P1589">
        <v>0</v>
      </c>
      <c r="Q1589">
        <v>0</v>
      </c>
      <c r="R1589">
        <v>606</v>
      </c>
      <c r="S1589">
        <v>2424</v>
      </c>
      <c r="T1589" s="8">
        <v>3030</v>
      </c>
      <c r="U1589">
        <v>0.76872216217296496</v>
      </c>
      <c r="V1589" s="2">
        <f>5312260-SUM($T$2:T1589)</f>
        <v>1011600</v>
      </c>
      <c r="W1589" t="str">
        <f t="shared" si="24"/>
        <v>Sim</v>
      </c>
    </row>
    <row r="1590" spans="1:23" x14ac:dyDescent="0.25">
      <c r="A1590" t="s">
        <v>799</v>
      </c>
      <c r="B1590">
        <v>35</v>
      </c>
      <c r="C1590" t="s">
        <v>821</v>
      </c>
      <c r="D1590">
        <v>3522109</v>
      </c>
      <c r="E1590" t="s">
        <v>1230</v>
      </c>
      <c r="F1590" t="s">
        <v>1879</v>
      </c>
      <c r="G1590">
        <v>35469774</v>
      </c>
      <c r="H1590">
        <v>36</v>
      </c>
      <c r="I1590">
        <v>35.804043417716201</v>
      </c>
      <c r="J1590">
        <v>0</v>
      </c>
      <c r="K1590">
        <v>1</v>
      </c>
      <c r="L1590">
        <v>0</v>
      </c>
      <c r="M1590">
        <v>1</v>
      </c>
      <c r="N1590">
        <v>0</v>
      </c>
      <c r="O1590">
        <v>0</v>
      </c>
      <c r="P1590">
        <v>0</v>
      </c>
      <c r="Q1590">
        <v>0</v>
      </c>
      <c r="R1590">
        <v>514</v>
      </c>
      <c r="S1590">
        <v>2056</v>
      </c>
      <c r="T1590" s="8">
        <v>2570</v>
      </c>
      <c r="U1590">
        <v>0.76806968896991301</v>
      </c>
      <c r="V1590" s="2">
        <f>5312260-SUM($T$2:T1590)</f>
        <v>1009030</v>
      </c>
      <c r="W1590" t="str">
        <f t="shared" si="24"/>
        <v>Sim</v>
      </c>
    </row>
    <row r="1591" spans="1:23" x14ac:dyDescent="0.25">
      <c r="A1591" t="s">
        <v>253</v>
      </c>
      <c r="B1591">
        <v>13</v>
      </c>
      <c r="C1591" t="s">
        <v>352</v>
      </c>
      <c r="D1591">
        <v>1301209</v>
      </c>
      <c r="E1591" t="s">
        <v>1646</v>
      </c>
      <c r="F1591" t="s">
        <v>1880</v>
      </c>
      <c r="G1591">
        <v>13103172</v>
      </c>
      <c r="H1591">
        <v>115</v>
      </c>
      <c r="I1591">
        <v>35.8102049546426</v>
      </c>
      <c r="J1591">
        <v>0</v>
      </c>
      <c r="K1591">
        <v>1</v>
      </c>
      <c r="L1591">
        <v>0</v>
      </c>
      <c r="M1591">
        <v>1</v>
      </c>
      <c r="N1591">
        <v>0</v>
      </c>
      <c r="O1591">
        <v>1</v>
      </c>
      <c r="P1591">
        <v>0</v>
      </c>
      <c r="Q1591">
        <v>0</v>
      </c>
      <c r="R1591">
        <v>740</v>
      </c>
      <c r="S1591">
        <v>2960</v>
      </c>
      <c r="T1591" s="8">
        <v>3700</v>
      </c>
      <c r="U1591">
        <v>0.76791961254707397</v>
      </c>
      <c r="V1591" s="2">
        <f>5312260-SUM($T$2:T1591)</f>
        <v>1005330</v>
      </c>
      <c r="W1591" t="str">
        <f t="shared" si="24"/>
        <v>Sim</v>
      </c>
    </row>
    <row r="1592" spans="1:23" x14ac:dyDescent="0.25">
      <c r="A1592" t="s">
        <v>253</v>
      </c>
      <c r="B1592">
        <v>13</v>
      </c>
      <c r="C1592" t="s">
        <v>352</v>
      </c>
      <c r="D1592">
        <v>1303809</v>
      </c>
      <c r="E1592" t="s">
        <v>512</v>
      </c>
      <c r="F1592" t="s">
        <v>1881</v>
      </c>
      <c r="G1592">
        <v>13102303</v>
      </c>
      <c r="H1592">
        <v>171</v>
      </c>
      <c r="I1592">
        <v>35.813980365218903</v>
      </c>
      <c r="J1592">
        <v>0</v>
      </c>
      <c r="K1592">
        <v>1</v>
      </c>
      <c r="L1592">
        <v>0</v>
      </c>
      <c r="M1592">
        <v>1</v>
      </c>
      <c r="N1592">
        <v>1</v>
      </c>
      <c r="O1592">
        <v>0</v>
      </c>
      <c r="P1592">
        <v>0</v>
      </c>
      <c r="Q1592">
        <v>0</v>
      </c>
      <c r="R1592">
        <v>740</v>
      </c>
      <c r="S1592">
        <v>2960</v>
      </c>
      <c r="T1592" s="8">
        <v>3700</v>
      </c>
      <c r="U1592">
        <v>0.76782765495259897</v>
      </c>
      <c r="V1592" s="2">
        <f>5312260-SUM($T$2:T1592)</f>
        <v>1001630</v>
      </c>
      <c r="W1592" t="str">
        <f t="shared" si="24"/>
        <v>Sim</v>
      </c>
    </row>
    <row r="1593" spans="1:23" x14ac:dyDescent="0.25">
      <c r="A1593" t="s">
        <v>62</v>
      </c>
      <c r="B1593">
        <v>26</v>
      </c>
      <c r="C1593" t="s">
        <v>164</v>
      </c>
      <c r="D1593">
        <v>2603926</v>
      </c>
      <c r="E1593" t="s">
        <v>167</v>
      </c>
      <c r="F1593" t="s">
        <v>1882</v>
      </c>
      <c r="G1593">
        <v>26173638</v>
      </c>
      <c r="H1593">
        <v>51</v>
      </c>
      <c r="I1593">
        <v>35.820235775931899</v>
      </c>
      <c r="J1593">
        <v>0</v>
      </c>
      <c r="K1593">
        <v>1</v>
      </c>
      <c r="L1593">
        <v>0</v>
      </c>
      <c r="M1593">
        <v>1</v>
      </c>
      <c r="N1593">
        <v>1</v>
      </c>
      <c r="O1593">
        <v>1</v>
      </c>
      <c r="P1593">
        <v>0</v>
      </c>
      <c r="Q1593">
        <v>0</v>
      </c>
      <c r="R1593">
        <v>574</v>
      </c>
      <c r="S1593">
        <v>2296</v>
      </c>
      <c r="T1593" s="8">
        <v>2870</v>
      </c>
      <c r="U1593">
        <v>0.76767529204795504</v>
      </c>
      <c r="V1593" s="2">
        <f>5312260-SUM($T$2:T1593)</f>
        <v>998760</v>
      </c>
      <c r="W1593" t="str">
        <f t="shared" si="24"/>
        <v>Sim</v>
      </c>
    </row>
    <row r="1594" spans="1:23" x14ac:dyDescent="0.25">
      <c r="A1594" t="s">
        <v>253</v>
      </c>
      <c r="B1594">
        <v>12</v>
      </c>
      <c r="C1594" t="s">
        <v>272</v>
      </c>
      <c r="D1594">
        <v>1200435</v>
      </c>
      <c r="E1594" t="s">
        <v>333</v>
      </c>
      <c r="F1594" t="s">
        <v>1883</v>
      </c>
      <c r="G1594">
        <v>12007056</v>
      </c>
      <c r="H1594">
        <v>42</v>
      </c>
      <c r="I1594">
        <v>35.820235775931899</v>
      </c>
      <c r="J1594">
        <v>1</v>
      </c>
      <c r="K1594">
        <v>0</v>
      </c>
      <c r="L1594">
        <v>0</v>
      </c>
      <c r="M1594">
        <v>1</v>
      </c>
      <c r="N1594">
        <v>0</v>
      </c>
      <c r="O1594">
        <v>0</v>
      </c>
      <c r="P1594">
        <v>0</v>
      </c>
      <c r="Q1594">
        <v>0</v>
      </c>
      <c r="R1594">
        <v>538</v>
      </c>
      <c r="S1594">
        <v>2152</v>
      </c>
      <c r="T1594" s="8">
        <v>2690</v>
      </c>
      <c r="U1594">
        <v>0.76767529204795504</v>
      </c>
      <c r="V1594" s="2">
        <f>5312260-SUM($T$2:T1594)</f>
        <v>996070</v>
      </c>
      <c r="W1594" t="str">
        <f t="shared" si="24"/>
        <v>Sim</v>
      </c>
    </row>
    <row r="1595" spans="1:23" x14ac:dyDescent="0.25">
      <c r="A1595" t="s">
        <v>253</v>
      </c>
      <c r="B1595">
        <v>14</v>
      </c>
      <c r="C1595" t="s">
        <v>575</v>
      </c>
      <c r="D1595">
        <v>1400704</v>
      </c>
      <c r="E1595" t="s">
        <v>650</v>
      </c>
      <c r="F1595" t="s">
        <v>1884</v>
      </c>
      <c r="G1595">
        <v>14007029</v>
      </c>
      <c r="H1595">
        <v>5</v>
      </c>
      <c r="I1595">
        <v>35.820235775931899</v>
      </c>
      <c r="J1595">
        <v>0</v>
      </c>
      <c r="K1595">
        <v>1</v>
      </c>
      <c r="L1595">
        <v>0</v>
      </c>
      <c r="M1595">
        <v>1</v>
      </c>
      <c r="N1595">
        <v>0</v>
      </c>
      <c r="O1595">
        <v>0</v>
      </c>
      <c r="P1595">
        <v>0</v>
      </c>
      <c r="Q1595">
        <v>0</v>
      </c>
      <c r="R1595">
        <v>390</v>
      </c>
      <c r="S1595">
        <v>1560</v>
      </c>
      <c r="T1595" s="8">
        <v>1950</v>
      </c>
      <c r="U1595">
        <v>0.76767529204795504</v>
      </c>
      <c r="V1595" s="2">
        <f>5312260-SUM($T$2:T1595)</f>
        <v>994120</v>
      </c>
      <c r="W1595" t="str">
        <f t="shared" si="24"/>
        <v>Sim</v>
      </c>
    </row>
    <row r="1596" spans="1:23" x14ac:dyDescent="0.25">
      <c r="A1596" t="s">
        <v>253</v>
      </c>
      <c r="B1596">
        <v>13</v>
      </c>
      <c r="C1596" t="s">
        <v>352</v>
      </c>
      <c r="D1596">
        <v>1303502</v>
      </c>
      <c r="E1596" t="s">
        <v>477</v>
      </c>
      <c r="F1596" t="s">
        <v>1885</v>
      </c>
      <c r="G1596">
        <v>13107704</v>
      </c>
      <c r="H1596">
        <v>7</v>
      </c>
      <c r="I1596">
        <v>35.849247016995101</v>
      </c>
      <c r="J1596">
        <v>1</v>
      </c>
      <c r="K1596">
        <v>0</v>
      </c>
      <c r="L1596">
        <v>0</v>
      </c>
      <c r="M1596">
        <v>1</v>
      </c>
      <c r="N1596">
        <v>0</v>
      </c>
      <c r="O1596">
        <v>0</v>
      </c>
      <c r="P1596">
        <v>0</v>
      </c>
      <c r="Q1596">
        <v>0</v>
      </c>
      <c r="R1596">
        <v>398</v>
      </c>
      <c r="S1596">
        <v>1592</v>
      </c>
      <c r="T1596" s="8">
        <v>1990</v>
      </c>
      <c r="U1596">
        <v>0.766968665871269</v>
      </c>
      <c r="V1596" s="2">
        <f>5312260-SUM($T$2:T1596)</f>
        <v>992130</v>
      </c>
      <c r="W1596" t="str">
        <f t="shared" si="24"/>
        <v>Sim</v>
      </c>
    </row>
    <row r="1597" spans="1:23" x14ac:dyDescent="0.25">
      <c r="A1597" t="s">
        <v>253</v>
      </c>
      <c r="B1597">
        <v>13</v>
      </c>
      <c r="C1597" t="s">
        <v>352</v>
      </c>
      <c r="D1597">
        <v>1301704</v>
      </c>
      <c r="E1597" t="s">
        <v>426</v>
      </c>
      <c r="F1597" t="s">
        <v>1886</v>
      </c>
      <c r="G1597">
        <v>13102265</v>
      </c>
      <c r="H1597">
        <v>51</v>
      </c>
      <c r="I1597">
        <v>35.880163098117798</v>
      </c>
      <c r="J1597">
        <v>0</v>
      </c>
      <c r="K1597">
        <v>1</v>
      </c>
      <c r="L1597">
        <v>0</v>
      </c>
      <c r="M1597">
        <v>1</v>
      </c>
      <c r="N1597">
        <v>0</v>
      </c>
      <c r="O1597">
        <v>1</v>
      </c>
      <c r="P1597">
        <v>0</v>
      </c>
      <c r="Q1597">
        <v>0</v>
      </c>
      <c r="R1597">
        <v>574</v>
      </c>
      <c r="S1597">
        <v>2296</v>
      </c>
      <c r="T1597" s="8">
        <v>2870</v>
      </c>
      <c r="U1597">
        <v>0.76621564354608596</v>
      </c>
      <c r="V1597" s="2">
        <f>5312260-SUM($T$2:T1597)</f>
        <v>989260</v>
      </c>
      <c r="W1597" t="str">
        <f t="shared" si="24"/>
        <v>Sim</v>
      </c>
    </row>
    <row r="1598" spans="1:23" x14ac:dyDescent="0.25">
      <c r="A1598" t="s">
        <v>62</v>
      </c>
      <c r="B1598">
        <v>21</v>
      </c>
      <c r="C1598" t="s">
        <v>63</v>
      </c>
      <c r="D1598">
        <v>2105476</v>
      </c>
      <c r="E1598" t="s">
        <v>127</v>
      </c>
      <c r="F1598" t="s">
        <v>1887</v>
      </c>
      <c r="G1598">
        <v>21227462</v>
      </c>
      <c r="H1598">
        <v>3</v>
      </c>
      <c r="I1598">
        <v>35.8814331072046</v>
      </c>
      <c r="J1598">
        <v>0</v>
      </c>
      <c r="K1598">
        <v>1</v>
      </c>
      <c r="L1598">
        <v>0</v>
      </c>
      <c r="M1598">
        <v>1</v>
      </c>
      <c r="N1598">
        <v>0</v>
      </c>
      <c r="O1598">
        <v>0</v>
      </c>
      <c r="P1598">
        <v>0</v>
      </c>
      <c r="Q1598">
        <v>0</v>
      </c>
      <c r="R1598">
        <v>382</v>
      </c>
      <c r="S1598">
        <v>1528</v>
      </c>
      <c r="T1598" s="8">
        <v>1910</v>
      </c>
      <c r="U1598">
        <v>0.76618470996198496</v>
      </c>
      <c r="V1598" s="2">
        <f>5312260-SUM($T$2:T1598)</f>
        <v>987350</v>
      </c>
      <c r="W1598" t="str">
        <f t="shared" si="24"/>
        <v>Sim</v>
      </c>
    </row>
    <row r="1599" spans="1:23" x14ac:dyDescent="0.25">
      <c r="A1599" t="s">
        <v>62</v>
      </c>
      <c r="B1599">
        <v>26</v>
      </c>
      <c r="C1599" t="s">
        <v>164</v>
      </c>
      <c r="D1599">
        <v>2603926</v>
      </c>
      <c r="E1599" t="s">
        <v>167</v>
      </c>
      <c r="F1599" t="s">
        <v>1233</v>
      </c>
      <c r="G1599">
        <v>26169762</v>
      </c>
      <c r="H1599">
        <v>38</v>
      </c>
      <c r="I1599">
        <v>35.883998150302801</v>
      </c>
      <c r="J1599">
        <v>0</v>
      </c>
      <c r="K1599">
        <v>1</v>
      </c>
      <c r="L1599">
        <v>0</v>
      </c>
      <c r="M1599">
        <v>1</v>
      </c>
      <c r="N1599">
        <v>1</v>
      </c>
      <c r="O1599">
        <v>1</v>
      </c>
      <c r="P1599">
        <v>0</v>
      </c>
      <c r="Q1599">
        <v>0</v>
      </c>
      <c r="R1599">
        <v>522</v>
      </c>
      <c r="S1599">
        <v>2088</v>
      </c>
      <c r="T1599" s="8">
        <v>2610</v>
      </c>
      <c r="U1599">
        <v>0.76612223326222695</v>
      </c>
      <c r="V1599" s="2">
        <f>5312260-SUM($T$2:T1599)</f>
        <v>984740</v>
      </c>
      <c r="W1599" t="str">
        <f t="shared" si="24"/>
        <v>Sim</v>
      </c>
    </row>
    <row r="1600" spans="1:23" x14ac:dyDescent="0.25">
      <c r="A1600" t="s">
        <v>253</v>
      </c>
      <c r="B1600">
        <v>14</v>
      </c>
      <c r="C1600" t="s">
        <v>575</v>
      </c>
      <c r="D1600">
        <v>1400100</v>
      </c>
      <c r="E1600" t="s">
        <v>1592</v>
      </c>
      <c r="F1600" t="s">
        <v>1888</v>
      </c>
      <c r="G1600">
        <v>14001780</v>
      </c>
      <c r="H1600">
        <v>199</v>
      </c>
      <c r="I1600">
        <v>35.893583861961801</v>
      </c>
      <c r="J1600">
        <v>0</v>
      </c>
      <c r="K1600">
        <v>1</v>
      </c>
      <c r="L1600">
        <v>0</v>
      </c>
      <c r="M1600">
        <v>1</v>
      </c>
      <c r="N1600">
        <v>1</v>
      </c>
      <c r="O1600">
        <v>1</v>
      </c>
      <c r="P1600">
        <v>0</v>
      </c>
      <c r="Q1600">
        <v>0</v>
      </c>
      <c r="R1600">
        <v>740</v>
      </c>
      <c r="S1600">
        <v>2960</v>
      </c>
      <c r="T1600" s="8">
        <v>3700</v>
      </c>
      <c r="U1600">
        <v>0.76588875428883096</v>
      </c>
      <c r="V1600" s="2">
        <f>5312260-SUM($T$2:T1600)</f>
        <v>981040</v>
      </c>
      <c r="W1600" t="str">
        <f t="shared" si="24"/>
        <v>Sim</v>
      </c>
    </row>
    <row r="1601" spans="1:23" x14ac:dyDescent="0.25">
      <c r="A1601" t="s">
        <v>62</v>
      </c>
      <c r="B1601">
        <v>21</v>
      </c>
      <c r="C1601" t="s">
        <v>63</v>
      </c>
      <c r="D1601">
        <v>2101608</v>
      </c>
      <c r="E1601" t="s">
        <v>74</v>
      </c>
      <c r="F1601" t="s">
        <v>1889</v>
      </c>
      <c r="G1601">
        <v>21261350</v>
      </c>
      <c r="H1601">
        <v>4</v>
      </c>
      <c r="I1601">
        <v>35.898578391807703</v>
      </c>
      <c r="J1601">
        <v>0</v>
      </c>
      <c r="K1601">
        <v>1</v>
      </c>
      <c r="L1601">
        <v>0</v>
      </c>
      <c r="M1601">
        <v>1</v>
      </c>
      <c r="N1601">
        <v>0</v>
      </c>
      <c r="O1601">
        <v>0</v>
      </c>
      <c r="P1601">
        <v>0</v>
      </c>
      <c r="Q1601">
        <v>0</v>
      </c>
      <c r="R1601">
        <v>386</v>
      </c>
      <c r="S1601">
        <v>1544</v>
      </c>
      <c r="T1601" s="8">
        <v>1930</v>
      </c>
      <c r="U1601">
        <v>0.76576710263243797</v>
      </c>
      <c r="V1601" s="2">
        <f>5312260-SUM($T$2:T1601)</f>
        <v>979110</v>
      </c>
      <c r="W1601" t="str">
        <f t="shared" si="24"/>
        <v>Sim</v>
      </c>
    </row>
    <row r="1602" spans="1:23" x14ac:dyDescent="0.25">
      <c r="A1602" t="s">
        <v>62</v>
      </c>
      <c r="B1602">
        <v>21</v>
      </c>
      <c r="C1602" t="s">
        <v>63</v>
      </c>
      <c r="D1602">
        <v>2104800</v>
      </c>
      <c r="E1602" t="s">
        <v>115</v>
      </c>
      <c r="F1602" t="s">
        <v>1890</v>
      </c>
      <c r="G1602">
        <v>21353263</v>
      </c>
      <c r="H1602">
        <v>13</v>
      </c>
      <c r="I1602">
        <v>35.898578391807703</v>
      </c>
      <c r="J1602">
        <v>1</v>
      </c>
      <c r="K1602">
        <v>0</v>
      </c>
      <c r="L1602">
        <v>0</v>
      </c>
      <c r="M1602">
        <v>1</v>
      </c>
      <c r="N1602">
        <v>0</v>
      </c>
      <c r="O1602">
        <v>0</v>
      </c>
      <c r="P1602">
        <v>0</v>
      </c>
      <c r="Q1602">
        <v>0</v>
      </c>
      <c r="R1602">
        <v>422</v>
      </c>
      <c r="S1602">
        <v>1688</v>
      </c>
      <c r="T1602" s="8">
        <v>2110</v>
      </c>
      <c r="U1602">
        <v>0.76576710263243797</v>
      </c>
      <c r="V1602" s="2">
        <f>5312260-SUM($T$2:T1602)</f>
        <v>977000</v>
      </c>
      <c r="W1602" t="str">
        <f t="shared" si="24"/>
        <v>Sim</v>
      </c>
    </row>
    <row r="1603" spans="1:23" x14ac:dyDescent="0.25">
      <c r="A1603" t="s">
        <v>253</v>
      </c>
      <c r="B1603">
        <v>15</v>
      </c>
      <c r="C1603" t="s">
        <v>673</v>
      </c>
      <c r="D1603">
        <v>1504703</v>
      </c>
      <c r="E1603" t="s">
        <v>1891</v>
      </c>
      <c r="F1603" t="s">
        <v>1892</v>
      </c>
      <c r="G1603">
        <v>15540456</v>
      </c>
      <c r="H1603">
        <v>88</v>
      </c>
      <c r="I1603">
        <v>35.898578391807703</v>
      </c>
      <c r="J1603">
        <v>1</v>
      </c>
      <c r="K1603">
        <v>0</v>
      </c>
      <c r="L1603">
        <v>0</v>
      </c>
      <c r="M1603">
        <v>1</v>
      </c>
      <c r="N1603">
        <v>0</v>
      </c>
      <c r="O1603">
        <v>1</v>
      </c>
      <c r="P1603">
        <v>0</v>
      </c>
      <c r="Q1603">
        <v>0</v>
      </c>
      <c r="R1603">
        <v>722</v>
      </c>
      <c r="S1603">
        <v>2888</v>
      </c>
      <c r="T1603" s="8">
        <v>3610</v>
      </c>
      <c r="U1603">
        <v>0.76576710263243797</v>
      </c>
      <c r="V1603" s="2">
        <f>5312260-SUM($T$2:T1603)</f>
        <v>973390</v>
      </c>
      <c r="W1603" t="str">
        <f t="shared" ref="W1603:W1666" si="25">IF(V1603&gt;=0,"Sim","Não")</f>
        <v>Sim</v>
      </c>
    </row>
    <row r="1604" spans="1:23" x14ac:dyDescent="0.25">
      <c r="A1604" t="s">
        <v>253</v>
      </c>
      <c r="B1604">
        <v>15</v>
      </c>
      <c r="C1604" t="s">
        <v>673</v>
      </c>
      <c r="D1604">
        <v>1506807</v>
      </c>
      <c r="E1604" t="s">
        <v>747</v>
      </c>
      <c r="F1604" t="s">
        <v>1893</v>
      </c>
      <c r="G1604">
        <v>15013901</v>
      </c>
      <c r="H1604">
        <v>95</v>
      </c>
      <c r="I1604">
        <v>35.900548461248</v>
      </c>
      <c r="J1604">
        <v>1</v>
      </c>
      <c r="K1604">
        <v>0</v>
      </c>
      <c r="L1604">
        <v>0</v>
      </c>
      <c r="M1604">
        <v>1</v>
      </c>
      <c r="N1604">
        <v>0</v>
      </c>
      <c r="O1604">
        <v>0</v>
      </c>
      <c r="P1604">
        <v>0</v>
      </c>
      <c r="Q1604">
        <v>0</v>
      </c>
      <c r="R1604">
        <v>740</v>
      </c>
      <c r="S1604">
        <v>2960</v>
      </c>
      <c r="T1604" s="8">
        <v>3700</v>
      </c>
      <c r="U1604">
        <v>0.76571911769331003</v>
      </c>
      <c r="V1604" s="2">
        <f>5312260-SUM($T$2:T1604)</f>
        <v>969690</v>
      </c>
      <c r="W1604" t="str">
        <f t="shared" si="25"/>
        <v>Sim</v>
      </c>
    </row>
    <row r="1605" spans="1:23" x14ac:dyDescent="0.25">
      <c r="A1605" t="s">
        <v>253</v>
      </c>
      <c r="B1605">
        <v>12</v>
      </c>
      <c r="C1605" t="s">
        <v>272</v>
      </c>
      <c r="D1605">
        <v>1200302</v>
      </c>
      <c r="E1605" t="s">
        <v>286</v>
      </c>
      <c r="F1605" t="s">
        <v>1894</v>
      </c>
      <c r="G1605">
        <v>12004596</v>
      </c>
      <c r="H1605">
        <v>200</v>
      </c>
      <c r="I1605">
        <v>35.902590355822902</v>
      </c>
      <c r="J1605">
        <v>0</v>
      </c>
      <c r="K1605">
        <v>1</v>
      </c>
      <c r="L1605">
        <v>0</v>
      </c>
      <c r="M1605">
        <v>1</v>
      </c>
      <c r="N1605">
        <v>0</v>
      </c>
      <c r="O1605">
        <v>1</v>
      </c>
      <c r="P1605">
        <v>0</v>
      </c>
      <c r="Q1605">
        <v>0</v>
      </c>
      <c r="R1605">
        <v>740</v>
      </c>
      <c r="S1605">
        <v>2960</v>
      </c>
      <c r="T1605" s="8">
        <v>3700</v>
      </c>
      <c r="U1605">
        <v>0.76566938331092105</v>
      </c>
      <c r="V1605" s="2">
        <f>5312260-SUM($T$2:T1605)</f>
        <v>965990</v>
      </c>
      <c r="W1605" t="str">
        <f t="shared" si="25"/>
        <v>Sim</v>
      </c>
    </row>
    <row r="1606" spans="1:23" x14ac:dyDescent="0.25">
      <c r="A1606" t="s">
        <v>253</v>
      </c>
      <c r="B1606">
        <v>17</v>
      </c>
      <c r="C1606" t="s">
        <v>785</v>
      </c>
      <c r="D1606">
        <v>1721109</v>
      </c>
      <c r="E1606" t="s">
        <v>795</v>
      </c>
      <c r="F1606" t="s">
        <v>1895</v>
      </c>
      <c r="G1606">
        <v>17027110</v>
      </c>
      <c r="H1606">
        <v>83</v>
      </c>
      <c r="I1606">
        <v>35.902590355822902</v>
      </c>
      <c r="J1606">
        <v>0</v>
      </c>
      <c r="K1606">
        <v>1</v>
      </c>
      <c r="L1606">
        <v>0</v>
      </c>
      <c r="M1606">
        <v>1</v>
      </c>
      <c r="N1606">
        <v>1</v>
      </c>
      <c r="O1606">
        <v>0</v>
      </c>
      <c r="P1606">
        <v>0</v>
      </c>
      <c r="Q1606">
        <v>0</v>
      </c>
      <c r="R1606">
        <v>702</v>
      </c>
      <c r="S1606">
        <v>2808</v>
      </c>
      <c r="T1606" s="8">
        <v>3510</v>
      </c>
      <c r="U1606">
        <v>0.76566938331092105</v>
      </c>
      <c r="V1606" s="2">
        <f>5312260-SUM($T$2:T1606)</f>
        <v>962480</v>
      </c>
      <c r="W1606" t="str">
        <f t="shared" si="25"/>
        <v>Sim</v>
      </c>
    </row>
    <row r="1607" spans="1:23" x14ac:dyDescent="0.25">
      <c r="A1607" t="s">
        <v>62</v>
      </c>
      <c r="B1607">
        <v>21</v>
      </c>
      <c r="C1607" t="s">
        <v>63</v>
      </c>
      <c r="D1607">
        <v>2102036</v>
      </c>
      <c r="E1607" t="s">
        <v>1896</v>
      </c>
      <c r="F1607" t="s">
        <v>1897</v>
      </c>
      <c r="G1607">
        <v>21228086</v>
      </c>
      <c r="H1607">
        <v>27</v>
      </c>
      <c r="I1607">
        <v>35.919059515293497</v>
      </c>
      <c r="J1607">
        <v>0</v>
      </c>
      <c r="K1607">
        <v>1</v>
      </c>
      <c r="L1607">
        <v>0</v>
      </c>
      <c r="M1607">
        <v>1</v>
      </c>
      <c r="N1607">
        <v>0</v>
      </c>
      <c r="O1607">
        <v>0</v>
      </c>
      <c r="P1607">
        <v>0</v>
      </c>
      <c r="Q1607">
        <v>0</v>
      </c>
      <c r="R1607">
        <v>478</v>
      </c>
      <c r="S1607">
        <v>1912</v>
      </c>
      <c r="T1607" s="8">
        <v>2390</v>
      </c>
      <c r="U1607">
        <v>0.76526824434673102</v>
      </c>
      <c r="V1607" s="2">
        <f>5312260-SUM($T$2:T1607)</f>
        <v>960090</v>
      </c>
      <c r="W1607" t="str">
        <f t="shared" si="25"/>
        <v>Sim</v>
      </c>
    </row>
    <row r="1608" spans="1:23" x14ac:dyDescent="0.25">
      <c r="A1608" t="s">
        <v>253</v>
      </c>
      <c r="B1608">
        <v>14</v>
      </c>
      <c r="C1608" t="s">
        <v>575</v>
      </c>
      <c r="D1608">
        <v>1400704</v>
      </c>
      <c r="E1608" t="s">
        <v>650</v>
      </c>
      <c r="F1608" t="s">
        <v>1898</v>
      </c>
      <c r="G1608">
        <v>14002981</v>
      </c>
      <c r="H1608">
        <v>197</v>
      </c>
      <c r="I1608">
        <v>35.921100861838497</v>
      </c>
      <c r="J1608">
        <v>0</v>
      </c>
      <c r="K1608">
        <v>1</v>
      </c>
      <c r="L1608">
        <v>0</v>
      </c>
      <c r="M1608">
        <v>1</v>
      </c>
      <c r="N1608">
        <v>0</v>
      </c>
      <c r="O1608">
        <v>1</v>
      </c>
      <c r="P1608">
        <v>0</v>
      </c>
      <c r="Q1608">
        <v>0</v>
      </c>
      <c r="R1608">
        <v>740</v>
      </c>
      <c r="S1608">
        <v>2960</v>
      </c>
      <c r="T1608" s="8">
        <v>3700</v>
      </c>
      <c r="U1608">
        <v>0.76521852331269302</v>
      </c>
      <c r="V1608" s="2">
        <f>5312260-SUM($T$2:T1608)</f>
        <v>956390</v>
      </c>
      <c r="W1608" t="str">
        <f t="shared" si="25"/>
        <v>Sim</v>
      </c>
    </row>
    <row r="1609" spans="1:23" x14ac:dyDescent="0.25">
      <c r="A1609" t="s">
        <v>62</v>
      </c>
      <c r="B1609">
        <v>26</v>
      </c>
      <c r="C1609" t="s">
        <v>164</v>
      </c>
      <c r="D1609">
        <v>2603926</v>
      </c>
      <c r="E1609" t="s">
        <v>167</v>
      </c>
      <c r="F1609" t="s">
        <v>1899</v>
      </c>
      <c r="G1609">
        <v>26169738</v>
      </c>
      <c r="H1609">
        <v>29</v>
      </c>
      <c r="I1609">
        <v>35.927472244165799</v>
      </c>
      <c r="J1609">
        <v>0</v>
      </c>
      <c r="K1609">
        <v>1</v>
      </c>
      <c r="L1609">
        <v>0</v>
      </c>
      <c r="M1609">
        <v>1</v>
      </c>
      <c r="N1609">
        <v>0</v>
      </c>
      <c r="O1609">
        <v>0</v>
      </c>
      <c r="P1609">
        <v>0</v>
      </c>
      <c r="Q1609">
        <v>0</v>
      </c>
      <c r="R1609">
        <v>486</v>
      </c>
      <c r="S1609">
        <v>1944</v>
      </c>
      <c r="T1609" s="8">
        <v>2430</v>
      </c>
      <c r="U1609">
        <v>0.76506333568992602</v>
      </c>
      <c r="V1609" s="2">
        <f>5312260-SUM($T$2:T1609)</f>
        <v>953960</v>
      </c>
      <c r="W1609" t="str">
        <f t="shared" si="25"/>
        <v>Sim</v>
      </c>
    </row>
    <row r="1610" spans="1:23" x14ac:dyDescent="0.25">
      <c r="A1610" t="s">
        <v>62</v>
      </c>
      <c r="B1610">
        <v>26</v>
      </c>
      <c r="C1610" t="s">
        <v>164</v>
      </c>
      <c r="D1610">
        <v>2603926</v>
      </c>
      <c r="E1610" t="s">
        <v>167</v>
      </c>
      <c r="F1610" t="s">
        <v>1900</v>
      </c>
      <c r="G1610">
        <v>26040557</v>
      </c>
      <c r="H1610">
        <v>33</v>
      </c>
      <c r="I1610">
        <v>35.927472244165799</v>
      </c>
      <c r="J1610">
        <v>0</v>
      </c>
      <c r="K1610">
        <v>1</v>
      </c>
      <c r="L1610">
        <v>0</v>
      </c>
      <c r="M1610">
        <v>1</v>
      </c>
      <c r="N1610">
        <v>1</v>
      </c>
      <c r="O1610">
        <v>0</v>
      </c>
      <c r="P1610">
        <v>0</v>
      </c>
      <c r="Q1610">
        <v>0</v>
      </c>
      <c r="R1610">
        <v>502</v>
      </c>
      <c r="S1610">
        <v>2008</v>
      </c>
      <c r="T1610" s="8">
        <v>2510</v>
      </c>
      <c r="U1610">
        <v>0.76506333568992602</v>
      </c>
      <c r="V1610" s="2">
        <f>5312260-SUM($T$2:T1610)</f>
        <v>951450</v>
      </c>
      <c r="W1610" t="str">
        <f t="shared" si="25"/>
        <v>Sim</v>
      </c>
    </row>
    <row r="1611" spans="1:23" x14ac:dyDescent="0.25">
      <c r="A1611" t="s">
        <v>62</v>
      </c>
      <c r="B1611">
        <v>27</v>
      </c>
      <c r="C1611" t="s">
        <v>185</v>
      </c>
      <c r="D1611">
        <v>2702603</v>
      </c>
      <c r="E1611" t="s">
        <v>1901</v>
      </c>
      <c r="F1611" t="s">
        <v>1902</v>
      </c>
      <c r="G1611">
        <v>27018431</v>
      </c>
      <c r="H1611">
        <v>33</v>
      </c>
      <c r="I1611">
        <v>35.927472244165799</v>
      </c>
      <c r="J1611">
        <v>0</v>
      </c>
      <c r="K1611">
        <v>1</v>
      </c>
      <c r="L1611">
        <v>0</v>
      </c>
      <c r="M1611">
        <v>1</v>
      </c>
      <c r="N1611">
        <v>0</v>
      </c>
      <c r="O1611">
        <v>0</v>
      </c>
      <c r="P1611">
        <v>0</v>
      </c>
      <c r="Q1611">
        <v>0</v>
      </c>
      <c r="R1611">
        <v>502</v>
      </c>
      <c r="S1611">
        <v>2008</v>
      </c>
      <c r="T1611" s="8">
        <v>2510</v>
      </c>
      <c r="U1611">
        <v>0.76506333568992602</v>
      </c>
      <c r="V1611" s="2">
        <f>5312260-SUM($T$2:T1611)</f>
        <v>948940</v>
      </c>
      <c r="W1611" t="str">
        <f t="shared" si="25"/>
        <v>Sim</v>
      </c>
    </row>
    <row r="1612" spans="1:23" x14ac:dyDescent="0.25">
      <c r="A1612" t="s">
        <v>253</v>
      </c>
      <c r="B1612">
        <v>13</v>
      </c>
      <c r="C1612" t="s">
        <v>352</v>
      </c>
      <c r="D1612">
        <v>1300029</v>
      </c>
      <c r="E1612" t="s">
        <v>1530</v>
      </c>
      <c r="F1612" t="s">
        <v>1903</v>
      </c>
      <c r="G1612">
        <v>13088270</v>
      </c>
      <c r="H1612">
        <v>70</v>
      </c>
      <c r="I1612">
        <v>35.927472244165799</v>
      </c>
      <c r="J1612">
        <v>1</v>
      </c>
      <c r="K1612">
        <v>0</v>
      </c>
      <c r="L1612">
        <v>0</v>
      </c>
      <c r="M1612">
        <v>1</v>
      </c>
      <c r="N1612">
        <v>1</v>
      </c>
      <c r="O1612">
        <v>1</v>
      </c>
      <c r="P1612">
        <v>0</v>
      </c>
      <c r="Q1612">
        <v>0</v>
      </c>
      <c r="R1612">
        <v>650</v>
      </c>
      <c r="S1612">
        <v>2600</v>
      </c>
      <c r="T1612" s="8">
        <v>3250</v>
      </c>
      <c r="U1612">
        <v>0.76506333568992602</v>
      </c>
      <c r="V1612" s="2">
        <f>5312260-SUM($T$2:T1612)</f>
        <v>945690</v>
      </c>
      <c r="W1612" t="str">
        <f t="shared" si="25"/>
        <v>Sim</v>
      </c>
    </row>
    <row r="1613" spans="1:23" x14ac:dyDescent="0.25">
      <c r="A1613" t="s">
        <v>253</v>
      </c>
      <c r="B1613">
        <v>13</v>
      </c>
      <c r="C1613" t="s">
        <v>352</v>
      </c>
      <c r="D1613">
        <v>1300201</v>
      </c>
      <c r="E1613" t="s">
        <v>356</v>
      </c>
      <c r="F1613" t="s">
        <v>1904</v>
      </c>
      <c r="G1613">
        <v>13109600</v>
      </c>
      <c r="H1613">
        <v>37</v>
      </c>
      <c r="I1613">
        <v>35.927472244165799</v>
      </c>
      <c r="J1613">
        <v>1</v>
      </c>
      <c r="K1613">
        <v>0</v>
      </c>
      <c r="L1613">
        <v>0</v>
      </c>
      <c r="M1613">
        <v>1</v>
      </c>
      <c r="N1613">
        <v>0</v>
      </c>
      <c r="O1613">
        <v>0</v>
      </c>
      <c r="P1613">
        <v>0</v>
      </c>
      <c r="Q1613">
        <v>0</v>
      </c>
      <c r="R1613">
        <v>518</v>
      </c>
      <c r="S1613">
        <v>2072</v>
      </c>
      <c r="T1613" s="8">
        <v>2590</v>
      </c>
      <c r="U1613">
        <v>0.76506333568992602</v>
      </c>
      <c r="V1613" s="2">
        <f>5312260-SUM($T$2:T1613)</f>
        <v>943100</v>
      </c>
      <c r="W1613" t="str">
        <f t="shared" si="25"/>
        <v>Sim</v>
      </c>
    </row>
    <row r="1614" spans="1:23" x14ac:dyDescent="0.25">
      <c r="A1614" t="s">
        <v>253</v>
      </c>
      <c r="B1614">
        <v>13</v>
      </c>
      <c r="C1614" t="s">
        <v>352</v>
      </c>
      <c r="D1614">
        <v>1300508</v>
      </c>
      <c r="E1614" t="s">
        <v>374</v>
      </c>
      <c r="F1614" t="s">
        <v>1905</v>
      </c>
      <c r="G1614">
        <v>13078119</v>
      </c>
      <c r="H1614">
        <v>20</v>
      </c>
      <c r="I1614">
        <v>35.927472244165799</v>
      </c>
      <c r="J1614">
        <v>1</v>
      </c>
      <c r="K1614">
        <v>0</v>
      </c>
      <c r="L1614">
        <v>0</v>
      </c>
      <c r="M1614">
        <v>1</v>
      </c>
      <c r="N1614">
        <v>0</v>
      </c>
      <c r="O1614">
        <v>1</v>
      </c>
      <c r="P1614">
        <v>0</v>
      </c>
      <c r="Q1614">
        <v>0</v>
      </c>
      <c r="R1614">
        <v>450</v>
      </c>
      <c r="S1614">
        <v>1800</v>
      </c>
      <c r="T1614" s="8">
        <v>2250</v>
      </c>
      <c r="U1614">
        <v>0.76506333568992602</v>
      </c>
      <c r="V1614" s="2">
        <f>5312260-SUM($T$2:T1614)</f>
        <v>940850</v>
      </c>
      <c r="W1614" t="str">
        <f t="shared" si="25"/>
        <v>Sim</v>
      </c>
    </row>
    <row r="1615" spans="1:23" x14ac:dyDescent="0.25">
      <c r="A1615" t="s">
        <v>253</v>
      </c>
      <c r="B1615">
        <v>13</v>
      </c>
      <c r="C1615" t="s">
        <v>352</v>
      </c>
      <c r="D1615">
        <v>1300508</v>
      </c>
      <c r="E1615" t="s">
        <v>374</v>
      </c>
      <c r="F1615" t="s">
        <v>1906</v>
      </c>
      <c r="G1615">
        <v>13038311</v>
      </c>
      <c r="H1615">
        <v>26</v>
      </c>
      <c r="I1615">
        <v>35.927472244165799</v>
      </c>
      <c r="J1615">
        <v>1</v>
      </c>
      <c r="K1615">
        <v>0</v>
      </c>
      <c r="L1615">
        <v>0</v>
      </c>
      <c r="M1615">
        <v>1</v>
      </c>
      <c r="N1615">
        <v>0</v>
      </c>
      <c r="O1615">
        <v>0</v>
      </c>
      <c r="P1615">
        <v>0</v>
      </c>
      <c r="Q1615">
        <v>0</v>
      </c>
      <c r="R1615">
        <v>474</v>
      </c>
      <c r="S1615">
        <v>1896</v>
      </c>
      <c r="T1615" s="8">
        <v>2370</v>
      </c>
      <c r="U1615">
        <v>0.76506333568992602</v>
      </c>
      <c r="V1615" s="2">
        <f>5312260-SUM($T$2:T1615)</f>
        <v>938480</v>
      </c>
      <c r="W1615" t="str">
        <f t="shared" si="25"/>
        <v>Sim</v>
      </c>
    </row>
    <row r="1616" spans="1:23" x14ac:dyDescent="0.25">
      <c r="A1616" t="s">
        <v>253</v>
      </c>
      <c r="B1616">
        <v>13</v>
      </c>
      <c r="C1616" t="s">
        <v>352</v>
      </c>
      <c r="D1616">
        <v>1300508</v>
      </c>
      <c r="E1616" t="s">
        <v>374</v>
      </c>
      <c r="F1616" t="s">
        <v>1907</v>
      </c>
      <c r="G1616">
        <v>13076167</v>
      </c>
      <c r="H1616">
        <v>15</v>
      </c>
      <c r="I1616">
        <v>35.927472244165799</v>
      </c>
      <c r="J1616">
        <v>1</v>
      </c>
      <c r="K1616">
        <v>0</v>
      </c>
      <c r="L1616">
        <v>0</v>
      </c>
      <c r="M1616">
        <v>1</v>
      </c>
      <c r="N1616">
        <v>0</v>
      </c>
      <c r="O1616">
        <v>0</v>
      </c>
      <c r="P1616">
        <v>0</v>
      </c>
      <c r="Q1616">
        <v>0</v>
      </c>
      <c r="R1616">
        <v>430</v>
      </c>
      <c r="S1616">
        <v>1720</v>
      </c>
      <c r="T1616" s="8">
        <v>2150</v>
      </c>
      <c r="U1616">
        <v>0.76506333568992602</v>
      </c>
      <c r="V1616" s="2">
        <f>5312260-SUM($T$2:T1616)</f>
        <v>936330</v>
      </c>
      <c r="W1616" t="str">
        <f t="shared" si="25"/>
        <v>Sim</v>
      </c>
    </row>
    <row r="1617" spans="1:23" x14ac:dyDescent="0.25">
      <c r="A1617" t="s">
        <v>253</v>
      </c>
      <c r="B1617">
        <v>13</v>
      </c>
      <c r="C1617" t="s">
        <v>352</v>
      </c>
      <c r="D1617">
        <v>1300631</v>
      </c>
      <c r="E1617" t="s">
        <v>384</v>
      </c>
      <c r="F1617" t="s">
        <v>1908</v>
      </c>
      <c r="G1617">
        <v>13015656</v>
      </c>
      <c r="H1617">
        <v>58</v>
      </c>
      <c r="I1617">
        <v>35.927472244165799</v>
      </c>
      <c r="J1617">
        <v>1</v>
      </c>
      <c r="K1617">
        <v>0</v>
      </c>
      <c r="L1617">
        <v>0</v>
      </c>
      <c r="M1617">
        <v>1</v>
      </c>
      <c r="N1617">
        <v>0</v>
      </c>
      <c r="O1617">
        <v>0</v>
      </c>
      <c r="P1617">
        <v>0</v>
      </c>
      <c r="Q1617">
        <v>0</v>
      </c>
      <c r="R1617">
        <v>602</v>
      </c>
      <c r="S1617">
        <v>2408</v>
      </c>
      <c r="T1617" s="8">
        <v>3010</v>
      </c>
      <c r="U1617">
        <v>0.76506333568992602</v>
      </c>
      <c r="V1617" s="2">
        <f>5312260-SUM($T$2:T1617)</f>
        <v>933320</v>
      </c>
      <c r="W1617" t="str">
        <f t="shared" si="25"/>
        <v>Sim</v>
      </c>
    </row>
    <row r="1618" spans="1:23" x14ac:dyDescent="0.25">
      <c r="A1618" t="s">
        <v>253</v>
      </c>
      <c r="B1618">
        <v>13</v>
      </c>
      <c r="C1618" t="s">
        <v>352</v>
      </c>
      <c r="D1618">
        <v>1302801</v>
      </c>
      <c r="E1618" t="s">
        <v>468</v>
      </c>
      <c r="F1618" t="s">
        <v>1909</v>
      </c>
      <c r="G1618">
        <v>13003704</v>
      </c>
      <c r="H1618">
        <v>10</v>
      </c>
      <c r="I1618">
        <v>35.927472244165799</v>
      </c>
      <c r="J1618">
        <v>1</v>
      </c>
      <c r="K1618">
        <v>0</v>
      </c>
      <c r="L1618">
        <v>0</v>
      </c>
      <c r="M1618">
        <v>1</v>
      </c>
      <c r="N1618">
        <v>0</v>
      </c>
      <c r="O1618">
        <v>0</v>
      </c>
      <c r="P1618">
        <v>0</v>
      </c>
      <c r="Q1618">
        <v>0</v>
      </c>
      <c r="R1618">
        <v>410</v>
      </c>
      <c r="S1618">
        <v>1640</v>
      </c>
      <c r="T1618" s="8">
        <v>2050</v>
      </c>
      <c r="U1618">
        <v>0.76506333568992602</v>
      </c>
      <c r="V1618" s="2">
        <f>5312260-SUM($T$2:T1618)</f>
        <v>931270</v>
      </c>
      <c r="W1618" t="str">
        <f t="shared" si="25"/>
        <v>Sim</v>
      </c>
    </row>
    <row r="1619" spans="1:23" x14ac:dyDescent="0.25">
      <c r="A1619" t="s">
        <v>253</v>
      </c>
      <c r="B1619">
        <v>13</v>
      </c>
      <c r="C1619" t="s">
        <v>352</v>
      </c>
      <c r="D1619">
        <v>1303908</v>
      </c>
      <c r="E1619" t="s">
        <v>533</v>
      </c>
      <c r="F1619" t="s">
        <v>1910</v>
      </c>
      <c r="G1619">
        <v>13101560</v>
      </c>
      <c r="H1619">
        <v>94</v>
      </c>
      <c r="I1619">
        <v>35.927472244165799</v>
      </c>
      <c r="J1619">
        <v>1</v>
      </c>
      <c r="K1619">
        <v>0</v>
      </c>
      <c r="L1619">
        <v>0</v>
      </c>
      <c r="M1619">
        <v>1</v>
      </c>
      <c r="N1619">
        <v>0</v>
      </c>
      <c r="O1619">
        <v>0</v>
      </c>
      <c r="P1619">
        <v>0</v>
      </c>
      <c r="Q1619">
        <v>0</v>
      </c>
      <c r="R1619">
        <v>740</v>
      </c>
      <c r="S1619">
        <v>2960</v>
      </c>
      <c r="T1619" s="8">
        <v>3700</v>
      </c>
      <c r="U1619">
        <v>0.76506333568992602</v>
      </c>
      <c r="V1619" s="2">
        <f>5312260-SUM($T$2:T1619)</f>
        <v>927570</v>
      </c>
      <c r="W1619" t="str">
        <f t="shared" si="25"/>
        <v>Sim</v>
      </c>
    </row>
    <row r="1620" spans="1:23" x14ac:dyDescent="0.25">
      <c r="A1620" t="s">
        <v>62</v>
      </c>
      <c r="B1620">
        <v>21</v>
      </c>
      <c r="C1620" t="s">
        <v>63</v>
      </c>
      <c r="D1620">
        <v>2105476</v>
      </c>
      <c r="E1620" t="s">
        <v>127</v>
      </c>
      <c r="F1620" t="s">
        <v>1911</v>
      </c>
      <c r="G1620">
        <v>21423210</v>
      </c>
      <c r="H1620">
        <v>10</v>
      </c>
      <c r="I1620">
        <v>35.977907653238098</v>
      </c>
      <c r="J1620">
        <v>0</v>
      </c>
      <c r="K1620">
        <v>1</v>
      </c>
      <c r="L1620">
        <v>0</v>
      </c>
      <c r="M1620">
        <v>1</v>
      </c>
      <c r="N1620">
        <v>0</v>
      </c>
      <c r="O1620">
        <v>0</v>
      </c>
      <c r="P1620">
        <v>0</v>
      </c>
      <c r="Q1620">
        <v>0</v>
      </c>
      <c r="R1620">
        <v>410</v>
      </c>
      <c r="S1620">
        <v>1640</v>
      </c>
      <c r="T1620" s="8">
        <v>2050</v>
      </c>
      <c r="U1620">
        <v>0.76383488151229495</v>
      </c>
      <c r="V1620" s="2">
        <f>5312260-SUM($T$2:T1620)</f>
        <v>925520</v>
      </c>
      <c r="W1620" t="str">
        <f t="shared" si="25"/>
        <v>Sim</v>
      </c>
    </row>
    <row r="1621" spans="1:23" x14ac:dyDescent="0.25">
      <c r="A1621" t="s">
        <v>253</v>
      </c>
      <c r="B1621">
        <v>12</v>
      </c>
      <c r="C1621" t="s">
        <v>272</v>
      </c>
      <c r="D1621">
        <v>1200328</v>
      </c>
      <c r="E1621" t="s">
        <v>303</v>
      </c>
      <c r="F1621" t="s">
        <v>1912</v>
      </c>
      <c r="G1621">
        <v>12020761</v>
      </c>
      <c r="H1621">
        <v>28</v>
      </c>
      <c r="I1621">
        <v>35.977907653238098</v>
      </c>
      <c r="J1621">
        <v>1</v>
      </c>
      <c r="K1621">
        <v>0</v>
      </c>
      <c r="L1621">
        <v>0</v>
      </c>
      <c r="M1621">
        <v>1</v>
      </c>
      <c r="N1621">
        <v>0</v>
      </c>
      <c r="O1621">
        <v>0</v>
      </c>
      <c r="P1621">
        <v>0</v>
      </c>
      <c r="Q1621">
        <v>0</v>
      </c>
      <c r="R1621">
        <v>482</v>
      </c>
      <c r="S1621">
        <v>1928</v>
      </c>
      <c r="T1621" s="8">
        <v>2410</v>
      </c>
      <c r="U1621">
        <v>0.76383488151229495</v>
      </c>
      <c r="V1621" s="2">
        <f>5312260-SUM($T$2:T1621)</f>
        <v>923110</v>
      </c>
      <c r="W1621" t="str">
        <f t="shared" si="25"/>
        <v>Sim</v>
      </c>
    </row>
    <row r="1622" spans="1:23" x14ac:dyDescent="0.25">
      <c r="A1622" t="s">
        <v>253</v>
      </c>
      <c r="B1622">
        <v>13</v>
      </c>
      <c r="C1622" t="s">
        <v>352</v>
      </c>
      <c r="D1622">
        <v>1303007</v>
      </c>
      <c r="E1622" t="s">
        <v>473</v>
      </c>
      <c r="F1622" t="s">
        <v>1913</v>
      </c>
      <c r="G1622">
        <v>13094041</v>
      </c>
      <c r="H1622">
        <v>22</v>
      </c>
      <c r="I1622">
        <v>35.977907653238098</v>
      </c>
      <c r="J1622">
        <v>1</v>
      </c>
      <c r="K1622">
        <v>0</v>
      </c>
      <c r="L1622">
        <v>0</v>
      </c>
      <c r="M1622">
        <v>1</v>
      </c>
      <c r="N1622">
        <v>0</v>
      </c>
      <c r="O1622">
        <v>0</v>
      </c>
      <c r="P1622">
        <v>0</v>
      </c>
      <c r="Q1622">
        <v>0</v>
      </c>
      <c r="R1622">
        <v>458</v>
      </c>
      <c r="S1622">
        <v>1832</v>
      </c>
      <c r="T1622" s="8">
        <v>2290</v>
      </c>
      <c r="U1622">
        <v>0.76383488151229495</v>
      </c>
      <c r="V1622" s="2">
        <f>5312260-SUM($T$2:T1622)</f>
        <v>920820</v>
      </c>
      <c r="W1622" t="str">
        <f t="shared" si="25"/>
        <v>Sim</v>
      </c>
    </row>
    <row r="1623" spans="1:23" x14ac:dyDescent="0.25">
      <c r="A1623" t="s">
        <v>253</v>
      </c>
      <c r="B1623">
        <v>13</v>
      </c>
      <c r="C1623" t="s">
        <v>352</v>
      </c>
      <c r="D1623">
        <v>1303601</v>
      </c>
      <c r="E1623" t="s">
        <v>489</v>
      </c>
      <c r="F1623" t="s">
        <v>1914</v>
      </c>
      <c r="G1623">
        <v>13091956</v>
      </c>
      <c r="H1623">
        <v>129</v>
      </c>
      <c r="I1623">
        <v>35.977907653238098</v>
      </c>
      <c r="J1623">
        <v>1</v>
      </c>
      <c r="K1623">
        <v>0</v>
      </c>
      <c r="L1623">
        <v>0</v>
      </c>
      <c r="M1623">
        <v>1</v>
      </c>
      <c r="N1623">
        <v>1</v>
      </c>
      <c r="O1623">
        <v>0</v>
      </c>
      <c r="P1623">
        <v>0</v>
      </c>
      <c r="Q1623">
        <v>0</v>
      </c>
      <c r="R1623">
        <v>740</v>
      </c>
      <c r="S1623">
        <v>2960</v>
      </c>
      <c r="T1623" s="8">
        <v>3700</v>
      </c>
      <c r="U1623">
        <v>0.76383488151229495</v>
      </c>
      <c r="V1623" s="2">
        <f>5312260-SUM($T$2:T1623)</f>
        <v>917120</v>
      </c>
      <c r="W1623" t="str">
        <f t="shared" si="25"/>
        <v>Sim</v>
      </c>
    </row>
    <row r="1624" spans="1:23" x14ac:dyDescent="0.25">
      <c r="A1624" t="s">
        <v>253</v>
      </c>
      <c r="B1624">
        <v>13</v>
      </c>
      <c r="C1624" t="s">
        <v>352</v>
      </c>
      <c r="D1624">
        <v>1303809</v>
      </c>
      <c r="E1624" t="s">
        <v>512</v>
      </c>
      <c r="F1624" t="s">
        <v>1915</v>
      </c>
      <c r="G1624">
        <v>13086367</v>
      </c>
      <c r="H1624">
        <v>12</v>
      </c>
      <c r="I1624">
        <v>36.001083276735699</v>
      </c>
      <c r="J1624">
        <v>1</v>
      </c>
      <c r="K1624">
        <v>0</v>
      </c>
      <c r="L1624">
        <v>0</v>
      </c>
      <c r="M1624">
        <v>1</v>
      </c>
      <c r="N1624">
        <v>0</v>
      </c>
      <c r="O1624">
        <v>0</v>
      </c>
      <c r="P1624">
        <v>0</v>
      </c>
      <c r="Q1624">
        <v>0</v>
      </c>
      <c r="R1624">
        <v>418</v>
      </c>
      <c r="S1624">
        <v>1672</v>
      </c>
      <c r="T1624" s="8">
        <v>2090</v>
      </c>
      <c r="U1624">
        <v>0.76327039334756297</v>
      </c>
      <c r="V1624" s="2">
        <f>5312260-SUM($T$2:T1624)</f>
        <v>915030</v>
      </c>
      <c r="W1624" t="str">
        <f t="shared" si="25"/>
        <v>Sim</v>
      </c>
    </row>
    <row r="1625" spans="1:23" x14ac:dyDescent="0.25">
      <c r="A1625" t="s">
        <v>62</v>
      </c>
      <c r="B1625">
        <v>25</v>
      </c>
      <c r="C1625" t="s">
        <v>159</v>
      </c>
      <c r="D1625">
        <v>2501401</v>
      </c>
      <c r="E1625" t="s">
        <v>160</v>
      </c>
      <c r="F1625" t="s">
        <v>1916</v>
      </c>
      <c r="G1625">
        <v>25120778</v>
      </c>
      <c r="H1625">
        <v>444</v>
      </c>
      <c r="I1625">
        <v>36.004008932961298</v>
      </c>
      <c r="J1625">
        <v>0</v>
      </c>
      <c r="K1625">
        <v>1</v>
      </c>
      <c r="L1625">
        <v>0</v>
      </c>
      <c r="M1625">
        <v>1</v>
      </c>
      <c r="N1625">
        <v>1</v>
      </c>
      <c r="O1625">
        <v>1</v>
      </c>
      <c r="P1625">
        <v>0</v>
      </c>
      <c r="Q1625">
        <v>0</v>
      </c>
      <c r="R1625">
        <v>740</v>
      </c>
      <c r="S1625">
        <v>2960</v>
      </c>
      <c r="T1625" s="8">
        <v>3700</v>
      </c>
      <c r="U1625">
        <v>0.76319913320159005</v>
      </c>
      <c r="V1625" s="2">
        <f>5312260-SUM($T$2:T1625)</f>
        <v>911330</v>
      </c>
      <c r="W1625" t="str">
        <f t="shared" si="25"/>
        <v>Sim</v>
      </c>
    </row>
    <row r="1626" spans="1:23" x14ac:dyDescent="0.25">
      <c r="A1626" t="s">
        <v>253</v>
      </c>
      <c r="B1626">
        <v>13</v>
      </c>
      <c r="C1626" t="s">
        <v>352</v>
      </c>
      <c r="D1626">
        <v>1301704</v>
      </c>
      <c r="E1626" t="s">
        <v>426</v>
      </c>
      <c r="F1626" t="s">
        <v>1917</v>
      </c>
      <c r="G1626">
        <v>13078208</v>
      </c>
      <c r="H1626">
        <v>34</v>
      </c>
      <c r="I1626">
        <v>36.0065921585417</v>
      </c>
      <c r="J1626">
        <v>1</v>
      </c>
      <c r="K1626">
        <v>0</v>
      </c>
      <c r="L1626">
        <v>0</v>
      </c>
      <c r="M1626">
        <v>1</v>
      </c>
      <c r="N1626">
        <v>1</v>
      </c>
      <c r="O1626">
        <v>0</v>
      </c>
      <c r="P1626">
        <v>0</v>
      </c>
      <c r="Q1626">
        <v>0</v>
      </c>
      <c r="R1626">
        <v>506</v>
      </c>
      <c r="S1626">
        <v>2024</v>
      </c>
      <c r="T1626" s="8">
        <v>2530</v>
      </c>
      <c r="U1626">
        <v>0.76313621363150297</v>
      </c>
      <c r="V1626" s="2">
        <f>5312260-SUM($T$2:T1626)</f>
        <v>908800</v>
      </c>
      <c r="W1626" t="str">
        <f t="shared" si="25"/>
        <v>Sim</v>
      </c>
    </row>
    <row r="1627" spans="1:23" x14ac:dyDescent="0.25">
      <c r="A1627" t="s">
        <v>253</v>
      </c>
      <c r="B1627">
        <v>11</v>
      </c>
      <c r="C1627" t="s">
        <v>254</v>
      </c>
      <c r="D1627">
        <v>1100106</v>
      </c>
      <c r="E1627" t="s">
        <v>257</v>
      </c>
      <c r="F1627" t="s">
        <v>1918</v>
      </c>
      <c r="G1627">
        <v>11005890</v>
      </c>
      <c r="H1627">
        <v>170</v>
      </c>
      <c r="I1627">
        <v>36.022586787522499</v>
      </c>
      <c r="J1627">
        <v>0</v>
      </c>
      <c r="K1627">
        <v>1</v>
      </c>
      <c r="L1627">
        <v>0</v>
      </c>
      <c r="M1627">
        <v>1</v>
      </c>
      <c r="N1627">
        <v>0</v>
      </c>
      <c r="O1627">
        <v>0</v>
      </c>
      <c r="P1627">
        <v>0</v>
      </c>
      <c r="Q1627">
        <v>0</v>
      </c>
      <c r="R1627">
        <v>740</v>
      </c>
      <c r="S1627">
        <v>2960</v>
      </c>
      <c r="T1627" s="8">
        <v>3700</v>
      </c>
      <c r="U1627">
        <v>0.76274663279628196</v>
      </c>
      <c r="V1627" s="2">
        <f>5312260-SUM($T$2:T1627)</f>
        <v>905100</v>
      </c>
      <c r="W1627" t="str">
        <f t="shared" si="25"/>
        <v>Sim</v>
      </c>
    </row>
    <row r="1628" spans="1:23" x14ac:dyDescent="0.25">
      <c r="A1628" t="s">
        <v>253</v>
      </c>
      <c r="B1628">
        <v>12</v>
      </c>
      <c r="C1628" t="s">
        <v>272</v>
      </c>
      <c r="D1628">
        <v>1200203</v>
      </c>
      <c r="E1628" t="s">
        <v>283</v>
      </c>
      <c r="F1628" t="s">
        <v>1919</v>
      </c>
      <c r="G1628">
        <v>12030031</v>
      </c>
      <c r="H1628">
        <v>10</v>
      </c>
      <c r="I1628">
        <v>36.022586787522499</v>
      </c>
      <c r="J1628">
        <v>0</v>
      </c>
      <c r="K1628">
        <v>1</v>
      </c>
      <c r="L1628">
        <v>0</v>
      </c>
      <c r="M1628">
        <v>1</v>
      </c>
      <c r="N1628">
        <v>0</v>
      </c>
      <c r="O1628">
        <v>0</v>
      </c>
      <c r="P1628">
        <v>0</v>
      </c>
      <c r="Q1628">
        <v>0</v>
      </c>
      <c r="R1628">
        <v>410</v>
      </c>
      <c r="S1628">
        <v>1640</v>
      </c>
      <c r="T1628" s="8">
        <v>2050</v>
      </c>
      <c r="U1628">
        <v>0.76274663279628196</v>
      </c>
      <c r="V1628" s="2">
        <f>5312260-SUM($T$2:T1628)</f>
        <v>903050</v>
      </c>
      <c r="W1628" t="str">
        <f t="shared" si="25"/>
        <v>Sim</v>
      </c>
    </row>
    <row r="1629" spans="1:23" x14ac:dyDescent="0.25">
      <c r="A1629" t="s">
        <v>253</v>
      </c>
      <c r="B1629">
        <v>15</v>
      </c>
      <c r="C1629" t="s">
        <v>673</v>
      </c>
      <c r="D1629">
        <v>1506807</v>
      </c>
      <c r="E1629" t="s">
        <v>747</v>
      </c>
      <c r="F1629" t="s">
        <v>1920</v>
      </c>
      <c r="G1629">
        <v>15582620</v>
      </c>
      <c r="H1629">
        <v>39</v>
      </c>
      <c r="I1629">
        <v>36.022586787522499</v>
      </c>
      <c r="J1629">
        <v>1</v>
      </c>
      <c r="K1629">
        <v>0</v>
      </c>
      <c r="L1629">
        <v>0</v>
      </c>
      <c r="M1629">
        <v>1</v>
      </c>
      <c r="N1629">
        <v>0</v>
      </c>
      <c r="O1629">
        <v>1</v>
      </c>
      <c r="P1629">
        <v>0</v>
      </c>
      <c r="Q1629">
        <v>0</v>
      </c>
      <c r="R1629">
        <v>526</v>
      </c>
      <c r="S1629">
        <v>2104</v>
      </c>
      <c r="T1629" s="8">
        <v>2630</v>
      </c>
      <c r="U1629">
        <v>0.76274663279628196</v>
      </c>
      <c r="V1629" s="2">
        <f>5312260-SUM($T$2:T1629)</f>
        <v>900420</v>
      </c>
      <c r="W1629" t="str">
        <f t="shared" si="25"/>
        <v>Sim</v>
      </c>
    </row>
    <row r="1630" spans="1:23" x14ac:dyDescent="0.25">
      <c r="A1630" t="s">
        <v>253</v>
      </c>
      <c r="B1630">
        <v>11</v>
      </c>
      <c r="C1630" t="s">
        <v>254</v>
      </c>
      <c r="D1630">
        <v>1100049</v>
      </c>
      <c r="E1630" t="s">
        <v>255</v>
      </c>
      <c r="F1630" t="s">
        <v>1921</v>
      </c>
      <c r="G1630">
        <v>11041250</v>
      </c>
      <c r="H1630">
        <v>24</v>
      </c>
      <c r="I1630">
        <v>36.027329987776398</v>
      </c>
      <c r="J1630">
        <v>0</v>
      </c>
      <c r="K1630">
        <v>1</v>
      </c>
      <c r="L1630">
        <v>0</v>
      </c>
      <c r="M1630">
        <v>1</v>
      </c>
      <c r="N1630">
        <v>0</v>
      </c>
      <c r="O1630">
        <v>1</v>
      </c>
      <c r="P1630">
        <v>0</v>
      </c>
      <c r="Q1630">
        <v>0</v>
      </c>
      <c r="R1630">
        <v>466</v>
      </c>
      <c r="S1630">
        <v>1864</v>
      </c>
      <c r="T1630" s="8">
        <v>2330</v>
      </c>
      <c r="U1630">
        <v>0.76263110276937296</v>
      </c>
      <c r="V1630" s="2">
        <f>5312260-SUM($T$2:T1630)</f>
        <v>898090</v>
      </c>
      <c r="W1630" t="str">
        <f t="shared" si="25"/>
        <v>Sim</v>
      </c>
    </row>
    <row r="1631" spans="1:23" x14ac:dyDescent="0.25">
      <c r="A1631" t="s">
        <v>253</v>
      </c>
      <c r="B1631">
        <v>15</v>
      </c>
      <c r="C1631" t="s">
        <v>673</v>
      </c>
      <c r="D1631">
        <v>1502301</v>
      </c>
      <c r="E1631" t="s">
        <v>709</v>
      </c>
      <c r="F1631" t="s">
        <v>1922</v>
      </c>
      <c r="G1631">
        <v>15167143</v>
      </c>
      <c r="H1631">
        <v>63</v>
      </c>
      <c r="I1631">
        <v>36.058672708877197</v>
      </c>
      <c r="J1631">
        <v>0</v>
      </c>
      <c r="K1631">
        <v>1</v>
      </c>
      <c r="L1631">
        <v>0</v>
      </c>
      <c r="M1631">
        <v>1</v>
      </c>
      <c r="N1631">
        <v>0</v>
      </c>
      <c r="O1631">
        <v>1</v>
      </c>
      <c r="P1631">
        <v>0</v>
      </c>
      <c r="Q1631">
        <v>0</v>
      </c>
      <c r="R1631">
        <v>622</v>
      </c>
      <c r="S1631">
        <v>2488</v>
      </c>
      <c r="T1631" s="8">
        <v>3110</v>
      </c>
      <c r="U1631">
        <v>0.76186768878339095</v>
      </c>
      <c r="V1631" s="2">
        <f>5312260-SUM($T$2:T1631)</f>
        <v>894980</v>
      </c>
      <c r="W1631" t="str">
        <f t="shared" si="25"/>
        <v>Sim</v>
      </c>
    </row>
    <row r="1632" spans="1:23" x14ac:dyDescent="0.25">
      <c r="A1632" t="s">
        <v>62</v>
      </c>
      <c r="B1632">
        <v>21</v>
      </c>
      <c r="C1632" t="s">
        <v>63</v>
      </c>
      <c r="D1632">
        <v>2105476</v>
      </c>
      <c r="E1632" t="s">
        <v>127</v>
      </c>
      <c r="F1632" t="s">
        <v>1923</v>
      </c>
      <c r="G1632">
        <v>21193157</v>
      </c>
      <c r="H1632">
        <v>135</v>
      </c>
      <c r="I1632">
        <v>36.074536642195</v>
      </c>
      <c r="J1632">
        <v>0</v>
      </c>
      <c r="K1632">
        <v>1</v>
      </c>
      <c r="L1632">
        <v>0</v>
      </c>
      <c r="M1632">
        <v>1</v>
      </c>
      <c r="N1632">
        <v>0</v>
      </c>
      <c r="O1632">
        <v>0</v>
      </c>
      <c r="P1632">
        <v>0</v>
      </c>
      <c r="Q1632">
        <v>0</v>
      </c>
      <c r="R1632">
        <v>740</v>
      </c>
      <c r="S1632">
        <v>2960</v>
      </c>
      <c r="T1632" s="8">
        <v>3700</v>
      </c>
      <c r="U1632">
        <v>0.76148129129963205</v>
      </c>
      <c r="V1632" s="2">
        <f>5312260-SUM($T$2:T1632)</f>
        <v>891280</v>
      </c>
      <c r="W1632" t="str">
        <f t="shared" si="25"/>
        <v>Sim</v>
      </c>
    </row>
    <row r="1633" spans="1:23" x14ac:dyDescent="0.25">
      <c r="A1633" t="s">
        <v>62</v>
      </c>
      <c r="B1633">
        <v>21</v>
      </c>
      <c r="C1633" t="s">
        <v>63</v>
      </c>
      <c r="D1633">
        <v>2105476</v>
      </c>
      <c r="E1633" t="s">
        <v>127</v>
      </c>
      <c r="F1633" t="s">
        <v>1924</v>
      </c>
      <c r="G1633">
        <v>21196923</v>
      </c>
      <c r="H1633">
        <v>66</v>
      </c>
      <c r="I1633">
        <v>36.074536642195</v>
      </c>
      <c r="J1633">
        <v>0</v>
      </c>
      <c r="K1633">
        <v>1</v>
      </c>
      <c r="L1633">
        <v>0</v>
      </c>
      <c r="M1633">
        <v>1</v>
      </c>
      <c r="N1633">
        <v>0</v>
      </c>
      <c r="O1633">
        <v>0</v>
      </c>
      <c r="P1633">
        <v>0</v>
      </c>
      <c r="Q1633">
        <v>0</v>
      </c>
      <c r="R1633">
        <v>634</v>
      </c>
      <c r="S1633">
        <v>2536</v>
      </c>
      <c r="T1633" s="8">
        <v>3170</v>
      </c>
      <c r="U1633">
        <v>0.76148129129963205</v>
      </c>
      <c r="V1633" s="2">
        <f>5312260-SUM($T$2:T1633)</f>
        <v>888110</v>
      </c>
      <c r="W1633" t="str">
        <f t="shared" si="25"/>
        <v>Sim</v>
      </c>
    </row>
    <row r="1634" spans="1:23" x14ac:dyDescent="0.25">
      <c r="A1634" t="s">
        <v>62</v>
      </c>
      <c r="B1634">
        <v>21</v>
      </c>
      <c r="C1634" t="s">
        <v>63</v>
      </c>
      <c r="D1634">
        <v>2112704</v>
      </c>
      <c r="E1634" t="s">
        <v>1925</v>
      </c>
      <c r="F1634" t="s">
        <v>1926</v>
      </c>
      <c r="G1634">
        <v>21063028</v>
      </c>
      <c r="H1634">
        <v>38</v>
      </c>
      <c r="I1634">
        <v>36.074536642195</v>
      </c>
      <c r="J1634">
        <v>1</v>
      </c>
      <c r="K1634">
        <v>0</v>
      </c>
      <c r="L1634">
        <v>0</v>
      </c>
      <c r="M1634">
        <v>1</v>
      </c>
      <c r="N1634">
        <v>1</v>
      </c>
      <c r="O1634">
        <v>0</v>
      </c>
      <c r="P1634">
        <v>0</v>
      </c>
      <c r="Q1634">
        <v>0</v>
      </c>
      <c r="R1634">
        <v>522</v>
      </c>
      <c r="S1634">
        <v>2088</v>
      </c>
      <c r="T1634" s="8">
        <v>2610</v>
      </c>
      <c r="U1634">
        <v>0.76148129129963205</v>
      </c>
      <c r="V1634" s="2">
        <f>5312260-SUM($T$2:T1634)</f>
        <v>885500</v>
      </c>
      <c r="W1634" t="str">
        <f t="shared" si="25"/>
        <v>Sim</v>
      </c>
    </row>
    <row r="1635" spans="1:23" x14ac:dyDescent="0.25">
      <c r="A1635" t="s">
        <v>62</v>
      </c>
      <c r="B1635">
        <v>26</v>
      </c>
      <c r="C1635" t="s">
        <v>164</v>
      </c>
      <c r="D1635">
        <v>2603926</v>
      </c>
      <c r="E1635" t="s">
        <v>167</v>
      </c>
      <c r="F1635" t="s">
        <v>1927</v>
      </c>
      <c r="G1635">
        <v>26040506</v>
      </c>
      <c r="H1635">
        <v>44</v>
      </c>
      <c r="I1635">
        <v>36.074536642195</v>
      </c>
      <c r="J1635">
        <v>0</v>
      </c>
      <c r="K1635">
        <v>1</v>
      </c>
      <c r="L1635">
        <v>0</v>
      </c>
      <c r="M1635">
        <v>1</v>
      </c>
      <c r="N1635">
        <v>1</v>
      </c>
      <c r="O1635">
        <v>1</v>
      </c>
      <c r="P1635">
        <v>0</v>
      </c>
      <c r="Q1635">
        <v>0</v>
      </c>
      <c r="R1635">
        <v>546</v>
      </c>
      <c r="S1635">
        <v>2184</v>
      </c>
      <c r="T1635" s="8">
        <v>2730</v>
      </c>
      <c r="U1635">
        <v>0.76148129129963205</v>
      </c>
      <c r="V1635" s="2">
        <f>5312260-SUM($T$2:T1635)</f>
        <v>882770</v>
      </c>
      <c r="W1635" t="str">
        <f t="shared" si="25"/>
        <v>Sim</v>
      </c>
    </row>
    <row r="1636" spans="1:23" x14ac:dyDescent="0.25">
      <c r="A1636" t="s">
        <v>253</v>
      </c>
      <c r="B1636">
        <v>12</v>
      </c>
      <c r="C1636" t="s">
        <v>272</v>
      </c>
      <c r="D1636">
        <v>1200328</v>
      </c>
      <c r="E1636" t="s">
        <v>303</v>
      </c>
      <c r="F1636" t="s">
        <v>1928</v>
      </c>
      <c r="G1636">
        <v>12025445</v>
      </c>
      <c r="H1636">
        <v>40</v>
      </c>
      <c r="I1636">
        <v>36.074536642195</v>
      </c>
      <c r="J1636">
        <v>1</v>
      </c>
      <c r="K1636">
        <v>0</v>
      </c>
      <c r="L1636">
        <v>0</v>
      </c>
      <c r="M1636">
        <v>1</v>
      </c>
      <c r="N1636">
        <v>0</v>
      </c>
      <c r="O1636">
        <v>1</v>
      </c>
      <c r="P1636">
        <v>0</v>
      </c>
      <c r="Q1636">
        <v>0</v>
      </c>
      <c r="R1636">
        <v>530</v>
      </c>
      <c r="S1636">
        <v>2120</v>
      </c>
      <c r="T1636" s="8">
        <v>2650</v>
      </c>
      <c r="U1636">
        <v>0.76148129129963205</v>
      </c>
      <c r="V1636" s="2">
        <f>5312260-SUM($T$2:T1636)</f>
        <v>880120</v>
      </c>
      <c r="W1636" t="str">
        <f t="shared" si="25"/>
        <v>Sim</v>
      </c>
    </row>
    <row r="1637" spans="1:23" x14ac:dyDescent="0.25">
      <c r="A1637" t="s">
        <v>253</v>
      </c>
      <c r="B1637">
        <v>12</v>
      </c>
      <c r="C1637" t="s">
        <v>272</v>
      </c>
      <c r="D1637">
        <v>1200435</v>
      </c>
      <c r="E1637" t="s">
        <v>333</v>
      </c>
      <c r="F1637" t="s">
        <v>1929</v>
      </c>
      <c r="G1637">
        <v>12007200</v>
      </c>
      <c r="H1637">
        <v>41</v>
      </c>
      <c r="I1637">
        <v>36.074536642195</v>
      </c>
      <c r="J1637">
        <v>1</v>
      </c>
      <c r="K1637">
        <v>0</v>
      </c>
      <c r="L1637">
        <v>0</v>
      </c>
      <c r="M1637">
        <v>1</v>
      </c>
      <c r="N1637">
        <v>0</v>
      </c>
      <c r="O1637">
        <v>1</v>
      </c>
      <c r="P1637">
        <v>0</v>
      </c>
      <c r="Q1637">
        <v>0</v>
      </c>
      <c r="R1637">
        <v>534</v>
      </c>
      <c r="S1637">
        <v>2136</v>
      </c>
      <c r="T1637" s="8">
        <v>2670</v>
      </c>
      <c r="U1637">
        <v>0.76148129129963205</v>
      </c>
      <c r="V1637" s="2">
        <f>5312260-SUM($T$2:T1637)</f>
        <v>877450</v>
      </c>
      <c r="W1637" t="str">
        <f t="shared" si="25"/>
        <v>Sim</v>
      </c>
    </row>
    <row r="1638" spans="1:23" x14ac:dyDescent="0.25">
      <c r="A1638" t="s">
        <v>253</v>
      </c>
      <c r="B1638">
        <v>13</v>
      </c>
      <c r="C1638" t="s">
        <v>352</v>
      </c>
      <c r="D1638">
        <v>1300029</v>
      </c>
      <c r="E1638" t="s">
        <v>1530</v>
      </c>
      <c r="F1638" t="s">
        <v>1930</v>
      </c>
      <c r="G1638">
        <v>13069870</v>
      </c>
      <c r="H1638">
        <v>42</v>
      </c>
      <c r="I1638">
        <v>36.074536642195</v>
      </c>
      <c r="J1638">
        <v>1</v>
      </c>
      <c r="K1638">
        <v>0</v>
      </c>
      <c r="L1638">
        <v>0</v>
      </c>
      <c r="M1638">
        <v>1</v>
      </c>
      <c r="N1638">
        <v>1</v>
      </c>
      <c r="O1638">
        <v>1</v>
      </c>
      <c r="P1638">
        <v>0</v>
      </c>
      <c r="Q1638">
        <v>0</v>
      </c>
      <c r="R1638">
        <v>538</v>
      </c>
      <c r="S1638">
        <v>2152</v>
      </c>
      <c r="T1638" s="8">
        <v>2690</v>
      </c>
      <c r="U1638">
        <v>0.76148129129963205</v>
      </c>
      <c r="V1638" s="2">
        <f>5312260-SUM($T$2:T1638)</f>
        <v>874760</v>
      </c>
      <c r="W1638" t="str">
        <f t="shared" si="25"/>
        <v>Sim</v>
      </c>
    </row>
    <row r="1639" spans="1:23" x14ac:dyDescent="0.25">
      <c r="A1639" t="s">
        <v>253</v>
      </c>
      <c r="B1639">
        <v>15</v>
      </c>
      <c r="C1639" t="s">
        <v>673</v>
      </c>
      <c r="D1639">
        <v>1501006</v>
      </c>
      <c r="E1639" t="s">
        <v>698</v>
      </c>
      <c r="F1639" t="s">
        <v>1931</v>
      </c>
      <c r="G1639">
        <v>15174522</v>
      </c>
      <c r="H1639">
        <v>173</v>
      </c>
      <c r="I1639">
        <v>36.074536642195</v>
      </c>
      <c r="J1639">
        <v>1</v>
      </c>
      <c r="K1639">
        <v>0</v>
      </c>
      <c r="L1639">
        <v>0</v>
      </c>
      <c r="M1639">
        <v>1</v>
      </c>
      <c r="N1639">
        <v>0</v>
      </c>
      <c r="O1639">
        <v>1</v>
      </c>
      <c r="P1639">
        <v>0</v>
      </c>
      <c r="Q1639">
        <v>0</v>
      </c>
      <c r="R1639">
        <v>740</v>
      </c>
      <c r="S1639">
        <v>2960</v>
      </c>
      <c r="T1639" s="8">
        <v>3700</v>
      </c>
      <c r="U1639">
        <v>0.76148129129963205</v>
      </c>
      <c r="V1639" s="2">
        <f>5312260-SUM($T$2:T1639)</f>
        <v>871060</v>
      </c>
      <c r="W1639" t="str">
        <f t="shared" si="25"/>
        <v>Sim</v>
      </c>
    </row>
    <row r="1640" spans="1:23" x14ac:dyDescent="0.25">
      <c r="A1640" t="s">
        <v>253</v>
      </c>
      <c r="B1640">
        <v>15</v>
      </c>
      <c r="C1640" t="s">
        <v>673</v>
      </c>
      <c r="D1640">
        <v>1501006</v>
      </c>
      <c r="E1640" t="s">
        <v>698</v>
      </c>
      <c r="F1640" t="s">
        <v>1932</v>
      </c>
      <c r="G1640">
        <v>15172635</v>
      </c>
      <c r="H1640">
        <v>95</v>
      </c>
      <c r="I1640">
        <v>36.074536642195</v>
      </c>
      <c r="J1640">
        <v>1</v>
      </c>
      <c r="K1640">
        <v>0</v>
      </c>
      <c r="L1640">
        <v>0</v>
      </c>
      <c r="M1640">
        <v>1</v>
      </c>
      <c r="N1640">
        <v>1</v>
      </c>
      <c r="O1640">
        <v>1</v>
      </c>
      <c r="P1640">
        <v>0</v>
      </c>
      <c r="Q1640">
        <v>0</v>
      </c>
      <c r="R1640">
        <v>740</v>
      </c>
      <c r="S1640">
        <v>2960</v>
      </c>
      <c r="T1640" s="8">
        <v>3700</v>
      </c>
      <c r="U1640">
        <v>0.76148129129963205</v>
      </c>
      <c r="V1640" s="2">
        <f>5312260-SUM($T$2:T1640)</f>
        <v>867360</v>
      </c>
      <c r="W1640" t="str">
        <f t="shared" si="25"/>
        <v>Sim</v>
      </c>
    </row>
    <row r="1641" spans="1:23" x14ac:dyDescent="0.25">
      <c r="A1641" t="s">
        <v>253</v>
      </c>
      <c r="B1641">
        <v>14</v>
      </c>
      <c r="C1641" t="s">
        <v>575</v>
      </c>
      <c r="D1641">
        <v>1400704</v>
      </c>
      <c r="E1641" t="s">
        <v>650</v>
      </c>
      <c r="F1641" t="s">
        <v>1933</v>
      </c>
      <c r="G1641">
        <v>14003295</v>
      </c>
      <c r="H1641">
        <v>96</v>
      </c>
      <c r="I1641">
        <v>36.0786459977679</v>
      </c>
      <c r="J1641">
        <v>0</v>
      </c>
      <c r="K1641">
        <v>1</v>
      </c>
      <c r="L1641">
        <v>0</v>
      </c>
      <c r="M1641">
        <v>1</v>
      </c>
      <c r="N1641">
        <v>0</v>
      </c>
      <c r="O1641">
        <v>0</v>
      </c>
      <c r="P1641">
        <v>0</v>
      </c>
      <c r="Q1641">
        <v>0</v>
      </c>
      <c r="R1641">
        <v>740</v>
      </c>
      <c r="S1641">
        <v>2960</v>
      </c>
      <c r="T1641" s="8">
        <v>3700</v>
      </c>
      <c r="U1641">
        <v>0.76138119981403296</v>
      </c>
      <c r="V1641" s="2">
        <f>5312260-SUM($T$2:T1641)</f>
        <v>863660</v>
      </c>
      <c r="W1641" t="str">
        <f t="shared" si="25"/>
        <v>Sim</v>
      </c>
    </row>
    <row r="1642" spans="1:23" x14ac:dyDescent="0.25">
      <c r="A1642" t="s">
        <v>253</v>
      </c>
      <c r="B1642">
        <v>13</v>
      </c>
      <c r="C1642" t="s">
        <v>352</v>
      </c>
      <c r="D1642">
        <v>1302900</v>
      </c>
      <c r="E1642" t="s">
        <v>471</v>
      </c>
      <c r="F1642" t="s">
        <v>1934</v>
      </c>
      <c r="G1642">
        <v>13039873</v>
      </c>
      <c r="H1642">
        <v>107</v>
      </c>
      <c r="I1642">
        <v>36.082213051520498</v>
      </c>
      <c r="J1642">
        <v>1</v>
      </c>
      <c r="K1642">
        <v>0</v>
      </c>
      <c r="L1642">
        <v>0</v>
      </c>
      <c r="M1642">
        <v>1</v>
      </c>
      <c r="N1642">
        <v>1</v>
      </c>
      <c r="O1642">
        <v>0</v>
      </c>
      <c r="P1642">
        <v>0</v>
      </c>
      <c r="Q1642">
        <v>0</v>
      </c>
      <c r="R1642">
        <v>740</v>
      </c>
      <c r="S1642">
        <v>2960</v>
      </c>
      <c r="T1642" s="8">
        <v>3700</v>
      </c>
      <c r="U1642">
        <v>0.76129431716224405</v>
      </c>
      <c r="V1642" s="2">
        <f>5312260-SUM($T$2:T1642)</f>
        <v>859960</v>
      </c>
      <c r="W1642" t="str">
        <f t="shared" si="25"/>
        <v>Sim</v>
      </c>
    </row>
    <row r="1643" spans="1:23" x14ac:dyDescent="0.25">
      <c r="A1643" t="s">
        <v>253</v>
      </c>
      <c r="B1643">
        <v>13</v>
      </c>
      <c r="C1643" t="s">
        <v>352</v>
      </c>
      <c r="D1643">
        <v>1302553</v>
      </c>
      <c r="E1643" t="s">
        <v>1320</v>
      </c>
      <c r="F1643" t="s">
        <v>1935</v>
      </c>
      <c r="G1643">
        <v>13081896</v>
      </c>
      <c r="H1643">
        <v>5</v>
      </c>
      <c r="I1643">
        <v>36.083960979793403</v>
      </c>
      <c r="J1643">
        <v>1</v>
      </c>
      <c r="K1643">
        <v>0</v>
      </c>
      <c r="L1643">
        <v>0</v>
      </c>
      <c r="M1643">
        <v>1</v>
      </c>
      <c r="N1643">
        <v>0</v>
      </c>
      <c r="O1643">
        <v>0</v>
      </c>
      <c r="P1643">
        <v>0</v>
      </c>
      <c r="Q1643">
        <v>0</v>
      </c>
      <c r="R1643">
        <v>390</v>
      </c>
      <c r="S1643">
        <v>1560</v>
      </c>
      <c r="T1643" s="8">
        <v>1950</v>
      </c>
      <c r="U1643">
        <v>0.76125174291076902</v>
      </c>
      <c r="V1643" s="2">
        <f>5312260-SUM($T$2:T1643)</f>
        <v>858010</v>
      </c>
      <c r="W1643" t="str">
        <f t="shared" si="25"/>
        <v>Sim</v>
      </c>
    </row>
    <row r="1644" spans="1:23" x14ac:dyDescent="0.25">
      <c r="A1644" t="s">
        <v>62</v>
      </c>
      <c r="B1644">
        <v>21</v>
      </c>
      <c r="C1644" t="s">
        <v>63</v>
      </c>
      <c r="D1644">
        <v>2100600</v>
      </c>
      <c r="E1644" t="s">
        <v>64</v>
      </c>
      <c r="F1644" t="s">
        <v>1936</v>
      </c>
      <c r="G1644">
        <v>21530718</v>
      </c>
      <c r="H1644">
        <v>10</v>
      </c>
      <c r="I1644">
        <v>36.087206835832703</v>
      </c>
      <c r="J1644">
        <v>0</v>
      </c>
      <c r="K1644">
        <v>1</v>
      </c>
      <c r="L1644">
        <v>0</v>
      </c>
      <c r="M1644">
        <v>1</v>
      </c>
      <c r="N1644">
        <v>0</v>
      </c>
      <c r="O1644">
        <v>0</v>
      </c>
      <c r="P1644">
        <v>0</v>
      </c>
      <c r="Q1644">
        <v>0</v>
      </c>
      <c r="R1644">
        <v>410</v>
      </c>
      <c r="S1644">
        <v>1640</v>
      </c>
      <c r="T1644" s="8">
        <v>2050</v>
      </c>
      <c r="U1644">
        <v>0.76117268366479895</v>
      </c>
      <c r="V1644" s="2">
        <f>5312260-SUM($T$2:T1644)</f>
        <v>855960</v>
      </c>
      <c r="W1644" t="str">
        <f t="shared" si="25"/>
        <v>Sim</v>
      </c>
    </row>
    <row r="1645" spans="1:23" x14ac:dyDescent="0.25">
      <c r="A1645" t="s">
        <v>62</v>
      </c>
      <c r="B1645">
        <v>21</v>
      </c>
      <c r="C1645" t="s">
        <v>63</v>
      </c>
      <c r="D1645">
        <v>2100956</v>
      </c>
      <c r="E1645" t="s">
        <v>70</v>
      </c>
      <c r="F1645" t="s">
        <v>1937</v>
      </c>
      <c r="G1645">
        <v>21257370</v>
      </c>
      <c r="H1645">
        <v>27</v>
      </c>
      <c r="I1645">
        <v>36.087206835832703</v>
      </c>
      <c r="J1645">
        <v>0</v>
      </c>
      <c r="K1645">
        <v>1</v>
      </c>
      <c r="L1645">
        <v>0</v>
      </c>
      <c r="M1645">
        <v>1</v>
      </c>
      <c r="N1645">
        <v>0</v>
      </c>
      <c r="O1645">
        <v>0</v>
      </c>
      <c r="P1645">
        <v>0</v>
      </c>
      <c r="Q1645">
        <v>0</v>
      </c>
      <c r="R1645">
        <v>478</v>
      </c>
      <c r="S1645">
        <v>1912</v>
      </c>
      <c r="T1645" s="8">
        <v>2390</v>
      </c>
      <c r="U1645">
        <v>0.76117268366479895</v>
      </c>
      <c r="V1645" s="2">
        <f>5312260-SUM($T$2:T1645)</f>
        <v>853570</v>
      </c>
      <c r="W1645" t="str">
        <f t="shared" si="25"/>
        <v>Sim</v>
      </c>
    </row>
    <row r="1646" spans="1:23" x14ac:dyDescent="0.25">
      <c r="A1646" t="s">
        <v>253</v>
      </c>
      <c r="B1646">
        <v>13</v>
      </c>
      <c r="C1646" t="s">
        <v>352</v>
      </c>
      <c r="D1646">
        <v>1300805</v>
      </c>
      <c r="E1646" t="s">
        <v>392</v>
      </c>
      <c r="F1646" t="s">
        <v>1938</v>
      </c>
      <c r="G1646">
        <v>13073265</v>
      </c>
      <c r="H1646">
        <v>68</v>
      </c>
      <c r="I1646">
        <v>36.087206835832703</v>
      </c>
      <c r="J1646">
        <v>1</v>
      </c>
      <c r="K1646">
        <v>0</v>
      </c>
      <c r="L1646">
        <v>0</v>
      </c>
      <c r="M1646">
        <v>1</v>
      </c>
      <c r="N1646">
        <v>1</v>
      </c>
      <c r="O1646">
        <v>1</v>
      </c>
      <c r="P1646">
        <v>0</v>
      </c>
      <c r="Q1646">
        <v>0</v>
      </c>
      <c r="R1646">
        <v>642</v>
      </c>
      <c r="S1646">
        <v>2568</v>
      </c>
      <c r="T1646" s="8">
        <v>3210</v>
      </c>
      <c r="U1646">
        <v>0.76117268366479895</v>
      </c>
      <c r="V1646" s="2">
        <f>5312260-SUM($T$2:T1646)</f>
        <v>850360</v>
      </c>
      <c r="W1646" t="str">
        <f t="shared" si="25"/>
        <v>Sim</v>
      </c>
    </row>
    <row r="1647" spans="1:23" x14ac:dyDescent="0.25">
      <c r="A1647" t="s">
        <v>253</v>
      </c>
      <c r="B1647">
        <v>13</v>
      </c>
      <c r="C1647" t="s">
        <v>352</v>
      </c>
      <c r="D1647">
        <v>1302306</v>
      </c>
      <c r="E1647" t="s">
        <v>437</v>
      </c>
      <c r="F1647" t="s">
        <v>440</v>
      </c>
      <c r="G1647">
        <v>13006827</v>
      </c>
      <c r="H1647">
        <v>27</v>
      </c>
      <c r="I1647">
        <v>36.087206835832703</v>
      </c>
      <c r="J1647">
        <v>1</v>
      </c>
      <c r="K1647">
        <v>0</v>
      </c>
      <c r="L1647">
        <v>0</v>
      </c>
      <c r="M1647">
        <v>1</v>
      </c>
      <c r="N1647">
        <v>0</v>
      </c>
      <c r="O1647">
        <v>0</v>
      </c>
      <c r="P1647">
        <v>0</v>
      </c>
      <c r="Q1647">
        <v>0</v>
      </c>
      <c r="R1647">
        <v>478</v>
      </c>
      <c r="S1647">
        <v>1912</v>
      </c>
      <c r="T1647" s="8">
        <v>2390</v>
      </c>
      <c r="U1647">
        <v>0.76117268366479895</v>
      </c>
      <c r="V1647" s="2">
        <f>5312260-SUM($T$2:T1647)</f>
        <v>847970</v>
      </c>
      <c r="W1647" t="str">
        <f t="shared" si="25"/>
        <v>Sim</v>
      </c>
    </row>
    <row r="1648" spans="1:23" x14ac:dyDescent="0.25">
      <c r="A1648" t="s">
        <v>253</v>
      </c>
      <c r="B1648">
        <v>13</v>
      </c>
      <c r="C1648" t="s">
        <v>352</v>
      </c>
      <c r="D1648">
        <v>1302306</v>
      </c>
      <c r="E1648" t="s">
        <v>437</v>
      </c>
      <c r="F1648" t="s">
        <v>1939</v>
      </c>
      <c r="G1648">
        <v>13006916</v>
      </c>
      <c r="H1648">
        <v>47</v>
      </c>
      <c r="I1648">
        <v>36.087206835832703</v>
      </c>
      <c r="J1648">
        <v>1</v>
      </c>
      <c r="K1648">
        <v>0</v>
      </c>
      <c r="L1648">
        <v>0</v>
      </c>
      <c r="M1648">
        <v>1</v>
      </c>
      <c r="N1648">
        <v>0</v>
      </c>
      <c r="O1648">
        <v>0</v>
      </c>
      <c r="P1648">
        <v>0</v>
      </c>
      <c r="Q1648">
        <v>0</v>
      </c>
      <c r="R1648">
        <v>558</v>
      </c>
      <c r="S1648">
        <v>2232</v>
      </c>
      <c r="T1648" s="8">
        <v>2790</v>
      </c>
      <c r="U1648">
        <v>0.76117268366479895</v>
      </c>
      <c r="V1648" s="2">
        <f>5312260-SUM($T$2:T1648)</f>
        <v>845180</v>
      </c>
      <c r="W1648" t="str">
        <f t="shared" si="25"/>
        <v>Sim</v>
      </c>
    </row>
    <row r="1649" spans="1:23" x14ac:dyDescent="0.25">
      <c r="A1649" t="s">
        <v>253</v>
      </c>
      <c r="B1649">
        <v>13</v>
      </c>
      <c r="C1649" t="s">
        <v>352</v>
      </c>
      <c r="D1649">
        <v>1303502</v>
      </c>
      <c r="E1649" t="s">
        <v>477</v>
      </c>
      <c r="F1649" t="s">
        <v>1940</v>
      </c>
      <c r="G1649">
        <v>13100289</v>
      </c>
      <c r="H1649">
        <v>26</v>
      </c>
      <c r="I1649">
        <v>36.087206835832703</v>
      </c>
      <c r="J1649">
        <v>1</v>
      </c>
      <c r="K1649">
        <v>0</v>
      </c>
      <c r="L1649">
        <v>0</v>
      </c>
      <c r="M1649">
        <v>1</v>
      </c>
      <c r="N1649">
        <v>0</v>
      </c>
      <c r="O1649">
        <v>0</v>
      </c>
      <c r="P1649">
        <v>0</v>
      </c>
      <c r="Q1649">
        <v>0</v>
      </c>
      <c r="R1649">
        <v>474</v>
      </c>
      <c r="S1649">
        <v>1896</v>
      </c>
      <c r="T1649" s="8">
        <v>2370</v>
      </c>
      <c r="U1649">
        <v>0.76117268366479895</v>
      </c>
      <c r="V1649" s="2">
        <f>5312260-SUM($T$2:T1649)</f>
        <v>842810</v>
      </c>
      <c r="W1649" t="str">
        <f t="shared" si="25"/>
        <v>Sim</v>
      </c>
    </row>
    <row r="1650" spans="1:23" x14ac:dyDescent="0.25">
      <c r="A1650" t="s">
        <v>253</v>
      </c>
      <c r="B1650">
        <v>14</v>
      </c>
      <c r="C1650" t="s">
        <v>575</v>
      </c>
      <c r="D1650">
        <v>1400407</v>
      </c>
      <c r="E1650" t="s">
        <v>615</v>
      </c>
      <c r="F1650" t="s">
        <v>1941</v>
      </c>
      <c r="G1650">
        <v>14003082</v>
      </c>
      <c r="H1650">
        <v>52</v>
      </c>
      <c r="I1650">
        <v>36.087206835832703</v>
      </c>
      <c r="J1650">
        <v>1</v>
      </c>
      <c r="K1650">
        <v>0</v>
      </c>
      <c r="L1650">
        <v>0</v>
      </c>
      <c r="M1650">
        <v>1</v>
      </c>
      <c r="N1650">
        <v>0</v>
      </c>
      <c r="O1650">
        <v>1</v>
      </c>
      <c r="P1650">
        <v>0</v>
      </c>
      <c r="Q1650">
        <v>0</v>
      </c>
      <c r="R1650">
        <v>578</v>
      </c>
      <c r="S1650">
        <v>2312</v>
      </c>
      <c r="T1650" s="8">
        <v>2890</v>
      </c>
      <c r="U1650">
        <v>0.76117268366479895</v>
      </c>
      <c r="V1650" s="2">
        <f>5312260-SUM($T$2:T1650)</f>
        <v>839920</v>
      </c>
      <c r="W1650" t="str">
        <f t="shared" si="25"/>
        <v>Sim</v>
      </c>
    </row>
    <row r="1651" spans="1:23" x14ac:dyDescent="0.25">
      <c r="A1651" t="s">
        <v>62</v>
      </c>
      <c r="B1651">
        <v>29</v>
      </c>
      <c r="C1651" t="s">
        <v>192</v>
      </c>
      <c r="D1651">
        <v>2900207</v>
      </c>
      <c r="E1651" t="s">
        <v>1476</v>
      </c>
      <c r="F1651" t="s">
        <v>1943</v>
      </c>
      <c r="G1651">
        <v>29356563</v>
      </c>
      <c r="H1651">
        <v>199</v>
      </c>
      <c r="I1651">
        <v>36.125701708753198</v>
      </c>
      <c r="J1651">
        <v>1</v>
      </c>
      <c r="K1651">
        <v>0</v>
      </c>
      <c r="L1651">
        <v>0</v>
      </c>
      <c r="M1651">
        <v>1</v>
      </c>
      <c r="N1651">
        <v>0</v>
      </c>
      <c r="O1651">
        <v>1</v>
      </c>
      <c r="P1651">
        <v>0</v>
      </c>
      <c r="Q1651">
        <v>0</v>
      </c>
      <c r="R1651">
        <v>740</v>
      </c>
      <c r="S1651">
        <v>2960</v>
      </c>
      <c r="T1651" s="8">
        <v>3700</v>
      </c>
      <c r="U1651">
        <v>0.76023506487025805</v>
      </c>
      <c r="V1651" s="2">
        <f>5312260-SUM($T$2:T1651)</f>
        <v>836220</v>
      </c>
      <c r="W1651" t="str">
        <f t="shared" si="25"/>
        <v>Sim</v>
      </c>
    </row>
    <row r="1652" spans="1:23" x14ac:dyDescent="0.25">
      <c r="A1652" t="s">
        <v>62</v>
      </c>
      <c r="B1652">
        <v>21</v>
      </c>
      <c r="C1652" t="s">
        <v>63</v>
      </c>
      <c r="D1652">
        <v>2100956</v>
      </c>
      <c r="E1652" t="s">
        <v>70</v>
      </c>
      <c r="F1652" t="s">
        <v>1944</v>
      </c>
      <c r="G1652">
        <v>21247986</v>
      </c>
      <c r="H1652">
        <v>8</v>
      </c>
      <c r="I1652">
        <v>36.150601312702001</v>
      </c>
      <c r="J1652">
        <v>0</v>
      </c>
      <c r="K1652">
        <v>1</v>
      </c>
      <c r="L1652">
        <v>0</v>
      </c>
      <c r="M1652">
        <v>1</v>
      </c>
      <c r="N1652">
        <v>0</v>
      </c>
      <c r="O1652">
        <v>0</v>
      </c>
      <c r="P1652">
        <v>0</v>
      </c>
      <c r="Q1652">
        <v>0</v>
      </c>
      <c r="R1652">
        <v>402</v>
      </c>
      <c r="S1652">
        <v>1608</v>
      </c>
      <c r="T1652" s="8">
        <v>2010</v>
      </c>
      <c r="U1652">
        <v>0.75962858575063197</v>
      </c>
      <c r="V1652" s="2">
        <f>5312260-SUM($T$2:T1652)</f>
        <v>834210</v>
      </c>
      <c r="W1652" t="str">
        <f t="shared" si="25"/>
        <v>Sim</v>
      </c>
    </row>
    <row r="1653" spans="1:23" x14ac:dyDescent="0.25">
      <c r="A1653" t="s">
        <v>62</v>
      </c>
      <c r="B1653">
        <v>26</v>
      </c>
      <c r="C1653" t="s">
        <v>164</v>
      </c>
      <c r="D1653">
        <v>2603926</v>
      </c>
      <c r="E1653" t="s">
        <v>167</v>
      </c>
      <c r="F1653" t="s">
        <v>1946</v>
      </c>
      <c r="G1653">
        <v>26040760</v>
      </c>
      <c r="H1653">
        <v>33</v>
      </c>
      <c r="I1653">
        <v>36.177696477385403</v>
      </c>
      <c r="J1653">
        <v>0</v>
      </c>
      <c r="K1653">
        <v>1</v>
      </c>
      <c r="L1653">
        <v>0</v>
      </c>
      <c r="M1653">
        <v>1</v>
      </c>
      <c r="N1653">
        <v>0</v>
      </c>
      <c r="O1653">
        <v>0</v>
      </c>
      <c r="P1653">
        <v>0</v>
      </c>
      <c r="Q1653">
        <v>0</v>
      </c>
      <c r="R1653">
        <v>502</v>
      </c>
      <c r="S1653">
        <v>2008</v>
      </c>
      <c r="T1653" s="8">
        <v>2510</v>
      </c>
      <c r="U1653">
        <v>0.758968629405255</v>
      </c>
      <c r="V1653" s="2">
        <f>5312260-SUM($T$2:T1653)</f>
        <v>831700</v>
      </c>
      <c r="W1653" t="str">
        <f t="shared" si="25"/>
        <v>Sim</v>
      </c>
    </row>
    <row r="1654" spans="1:23" x14ac:dyDescent="0.25">
      <c r="A1654" t="s">
        <v>253</v>
      </c>
      <c r="B1654">
        <v>12</v>
      </c>
      <c r="C1654" t="s">
        <v>272</v>
      </c>
      <c r="D1654">
        <v>1200435</v>
      </c>
      <c r="E1654" t="s">
        <v>333</v>
      </c>
      <c r="F1654" t="s">
        <v>1947</v>
      </c>
      <c r="G1654">
        <v>12032590</v>
      </c>
      <c r="H1654">
        <v>37</v>
      </c>
      <c r="I1654">
        <v>36.177696477385403</v>
      </c>
      <c r="J1654">
        <v>1</v>
      </c>
      <c r="K1654">
        <v>0</v>
      </c>
      <c r="L1654">
        <v>0</v>
      </c>
      <c r="M1654">
        <v>1</v>
      </c>
      <c r="N1654">
        <v>0</v>
      </c>
      <c r="O1654">
        <v>0</v>
      </c>
      <c r="P1654">
        <v>0</v>
      </c>
      <c r="Q1654">
        <v>0</v>
      </c>
      <c r="R1654">
        <v>518</v>
      </c>
      <c r="S1654">
        <v>2072</v>
      </c>
      <c r="T1654" s="8">
        <v>2590</v>
      </c>
      <c r="U1654">
        <v>0.758968629405255</v>
      </c>
      <c r="V1654" s="2">
        <f>5312260-SUM($T$2:T1654)</f>
        <v>829110</v>
      </c>
      <c r="W1654" t="str">
        <f t="shared" si="25"/>
        <v>Sim</v>
      </c>
    </row>
    <row r="1655" spans="1:23" x14ac:dyDescent="0.25">
      <c r="A1655" t="s">
        <v>253</v>
      </c>
      <c r="B1655">
        <v>12</v>
      </c>
      <c r="C1655" t="s">
        <v>272</v>
      </c>
      <c r="D1655">
        <v>1200435</v>
      </c>
      <c r="E1655" t="s">
        <v>333</v>
      </c>
      <c r="F1655" t="s">
        <v>1948</v>
      </c>
      <c r="G1655">
        <v>12007218</v>
      </c>
      <c r="H1655">
        <v>47</v>
      </c>
      <c r="I1655">
        <v>36.177696477385403</v>
      </c>
      <c r="J1655">
        <v>0</v>
      </c>
      <c r="K1655">
        <v>1</v>
      </c>
      <c r="L1655">
        <v>0</v>
      </c>
      <c r="M1655">
        <v>1</v>
      </c>
      <c r="N1655">
        <v>0</v>
      </c>
      <c r="O1655">
        <v>0</v>
      </c>
      <c r="P1655">
        <v>0</v>
      </c>
      <c r="Q1655">
        <v>0</v>
      </c>
      <c r="R1655">
        <v>558</v>
      </c>
      <c r="S1655">
        <v>2232</v>
      </c>
      <c r="T1655" s="8">
        <v>2790</v>
      </c>
      <c r="U1655">
        <v>0.758968629405255</v>
      </c>
      <c r="V1655" s="2">
        <f>5312260-SUM($T$2:T1655)</f>
        <v>826320</v>
      </c>
      <c r="W1655" t="str">
        <f t="shared" si="25"/>
        <v>Sim</v>
      </c>
    </row>
    <row r="1656" spans="1:23" x14ac:dyDescent="0.25">
      <c r="A1656" t="s">
        <v>62</v>
      </c>
      <c r="B1656">
        <v>21</v>
      </c>
      <c r="C1656" t="s">
        <v>63</v>
      </c>
      <c r="D1656">
        <v>2105476</v>
      </c>
      <c r="E1656" t="s">
        <v>127</v>
      </c>
      <c r="F1656" t="s">
        <v>1949</v>
      </c>
      <c r="G1656">
        <v>21115567</v>
      </c>
      <c r="H1656">
        <v>8</v>
      </c>
      <c r="I1656">
        <v>36.183213176407101</v>
      </c>
      <c r="J1656">
        <v>0</v>
      </c>
      <c r="K1656">
        <v>1</v>
      </c>
      <c r="L1656">
        <v>0</v>
      </c>
      <c r="M1656">
        <v>1</v>
      </c>
      <c r="N1656">
        <v>0</v>
      </c>
      <c r="O1656">
        <v>0</v>
      </c>
      <c r="P1656">
        <v>0</v>
      </c>
      <c r="Q1656">
        <v>0</v>
      </c>
      <c r="R1656">
        <v>402</v>
      </c>
      <c r="S1656">
        <v>1608</v>
      </c>
      <c r="T1656" s="8">
        <v>2010</v>
      </c>
      <c r="U1656">
        <v>0.75883425928544102</v>
      </c>
      <c r="V1656" s="2">
        <f>5312260-SUM($T$2:T1656)</f>
        <v>824310</v>
      </c>
      <c r="W1656" t="str">
        <f t="shared" si="25"/>
        <v>Sim</v>
      </c>
    </row>
    <row r="1657" spans="1:23" x14ac:dyDescent="0.25">
      <c r="A1657" t="s">
        <v>62</v>
      </c>
      <c r="B1657">
        <v>29</v>
      </c>
      <c r="C1657" t="s">
        <v>192</v>
      </c>
      <c r="D1657">
        <v>2913606</v>
      </c>
      <c r="E1657" t="s">
        <v>211</v>
      </c>
      <c r="F1657" t="s">
        <v>1950</v>
      </c>
      <c r="G1657">
        <v>29473101</v>
      </c>
      <c r="H1657">
        <v>161</v>
      </c>
      <c r="I1657">
        <v>36.229193414471503</v>
      </c>
      <c r="J1657">
        <v>0</v>
      </c>
      <c r="K1657">
        <v>1</v>
      </c>
      <c r="L1657">
        <v>0</v>
      </c>
      <c r="M1657">
        <v>1</v>
      </c>
      <c r="N1657">
        <v>1</v>
      </c>
      <c r="O1657">
        <v>1</v>
      </c>
      <c r="P1657">
        <v>0</v>
      </c>
      <c r="Q1657">
        <v>0</v>
      </c>
      <c r="R1657">
        <v>740</v>
      </c>
      <c r="S1657">
        <v>2960</v>
      </c>
      <c r="T1657" s="8">
        <v>3700</v>
      </c>
      <c r="U1657">
        <v>0.75771431961254798</v>
      </c>
      <c r="V1657" s="2">
        <f>5312260-SUM($T$2:T1657)</f>
        <v>820610</v>
      </c>
      <c r="W1657" t="str">
        <f t="shared" si="25"/>
        <v>Sim</v>
      </c>
    </row>
    <row r="1658" spans="1:23" x14ac:dyDescent="0.25">
      <c r="A1658" t="s">
        <v>62</v>
      </c>
      <c r="B1658">
        <v>21</v>
      </c>
      <c r="C1658" t="s">
        <v>63</v>
      </c>
      <c r="D1658">
        <v>2105351</v>
      </c>
      <c r="E1658" t="s">
        <v>124</v>
      </c>
      <c r="F1658" t="s">
        <v>1951</v>
      </c>
      <c r="G1658">
        <v>21255610</v>
      </c>
      <c r="H1658">
        <v>17</v>
      </c>
      <c r="I1658">
        <v>36.233634932499598</v>
      </c>
      <c r="J1658">
        <v>1</v>
      </c>
      <c r="K1658">
        <v>0</v>
      </c>
      <c r="L1658">
        <v>0</v>
      </c>
      <c r="M1658">
        <v>1</v>
      </c>
      <c r="N1658">
        <v>0</v>
      </c>
      <c r="O1658">
        <v>0</v>
      </c>
      <c r="P1658">
        <v>0</v>
      </c>
      <c r="Q1658">
        <v>0</v>
      </c>
      <c r="R1658">
        <v>438</v>
      </c>
      <c r="S1658">
        <v>1752</v>
      </c>
      <c r="T1658" s="8">
        <v>2190</v>
      </c>
      <c r="U1658">
        <v>0.75760613765314799</v>
      </c>
      <c r="V1658" s="2">
        <f>5312260-SUM($T$2:T1658)</f>
        <v>818420</v>
      </c>
      <c r="W1658" t="str">
        <f t="shared" si="25"/>
        <v>Sim</v>
      </c>
    </row>
    <row r="1659" spans="1:23" x14ac:dyDescent="0.25">
      <c r="A1659" t="s">
        <v>62</v>
      </c>
      <c r="B1659">
        <v>26</v>
      </c>
      <c r="C1659" t="s">
        <v>164</v>
      </c>
      <c r="D1659">
        <v>2603926</v>
      </c>
      <c r="E1659" t="s">
        <v>167</v>
      </c>
      <c r="F1659" t="s">
        <v>1952</v>
      </c>
      <c r="G1659">
        <v>26378612</v>
      </c>
      <c r="H1659">
        <v>13</v>
      </c>
      <c r="I1659">
        <v>36.233634932499598</v>
      </c>
      <c r="J1659">
        <v>1</v>
      </c>
      <c r="K1659">
        <v>0</v>
      </c>
      <c r="L1659">
        <v>0</v>
      </c>
      <c r="M1659">
        <v>1</v>
      </c>
      <c r="N1659">
        <v>0</v>
      </c>
      <c r="O1659">
        <v>0</v>
      </c>
      <c r="P1659">
        <v>0</v>
      </c>
      <c r="Q1659">
        <v>0</v>
      </c>
      <c r="R1659">
        <v>422</v>
      </c>
      <c r="S1659">
        <v>1688</v>
      </c>
      <c r="T1659" s="8">
        <v>2110</v>
      </c>
      <c r="U1659">
        <v>0.75760613765314799</v>
      </c>
      <c r="V1659" s="2">
        <f>5312260-SUM($T$2:T1659)</f>
        <v>816310</v>
      </c>
      <c r="W1659" t="str">
        <f t="shared" si="25"/>
        <v>Sim</v>
      </c>
    </row>
    <row r="1660" spans="1:23" x14ac:dyDescent="0.25">
      <c r="A1660" t="s">
        <v>253</v>
      </c>
      <c r="B1660">
        <v>12</v>
      </c>
      <c r="C1660" t="s">
        <v>272</v>
      </c>
      <c r="D1660">
        <v>1200435</v>
      </c>
      <c r="E1660" t="s">
        <v>333</v>
      </c>
      <c r="F1660" t="s">
        <v>1953</v>
      </c>
      <c r="G1660">
        <v>12031488</v>
      </c>
      <c r="H1660">
        <v>7</v>
      </c>
      <c r="I1660">
        <v>36.233634932499598</v>
      </c>
      <c r="J1660">
        <v>1</v>
      </c>
      <c r="K1660">
        <v>0</v>
      </c>
      <c r="L1660">
        <v>0</v>
      </c>
      <c r="M1660">
        <v>1</v>
      </c>
      <c r="N1660">
        <v>0</v>
      </c>
      <c r="O1660">
        <v>0</v>
      </c>
      <c r="P1660">
        <v>0</v>
      </c>
      <c r="Q1660">
        <v>0</v>
      </c>
      <c r="R1660">
        <v>398</v>
      </c>
      <c r="S1660">
        <v>1592</v>
      </c>
      <c r="T1660" s="8">
        <v>1990</v>
      </c>
      <c r="U1660">
        <v>0.75760613765314799</v>
      </c>
      <c r="V1660" s="2">
        <f>5312260-SUM($T$2:T1660)</f>
        <v>814320</v>
      </c>
      <c r="W1660" t="str">
        <f t="shared" si="25"/>
        <v>Sim</v>
      </c>
    </row>
    <row r="1661" spans="1:23" x14ac:dyDescent="0.25">
      <c r="A1661" t="s">
        <v>253</v>
      </c>
      <c r="B1661">
        <v>12</v>
      </c>
      <c r="C1661" t="s">
        <v>272</v>
      </c>
      <c r="D1661">
        <v>1200435</v>
      </c>
      <c r="E1661" t="s">
        <v>333</v>
      </c>
      <c r="F1661" t="s">
        <v>1954</v>
      </c>
      <c r="G1661">
        <v>12034223</v>
      </c>
      <c r="H1661">
        <v>30</v>
      </c>
      <c r="I1661">
        <v>36.233634932499598</v>
      </c>
      <c r="J1661">
        <v>1</v>
      </c>
      <c r="K1661">
        <v>0</v>
      </c>
      <c r="L1661">
        <v>0</v>
      </c>
      <c r="M1661">
        <v>1</v>
      </c>
      <c r="N1661">
        <v>0</v>
      </c>
      <c r="O1661">
        <v>1</v>
      </c>
      <c r="P1661">
        <v>0</v>
      </c>
      <c r="Q1661">
        <v>0</v>
      </c>
      <c r="R1661">
        <v>490</v>
      </c>
      <c r="S1661">
        <v>1960</v>
      </c>
      <c r="T1661" s="8">
        <v>2450</v>
      </c>
      <c r="U1661">
        <v>0.75760613765314799</v>
      </c>
      <c r="V1661" s="2">
        <f>5312260-SUM($T$2:T1661)</f>
        <v>811870</v>
      </c>
      <c r="W1661" t="str">
        <f t="shared" si="25"/>
        <v>Sim</v>
      </c>
    </row>
    <row r="1662" spans="1:23" x14ac:dyDescent="0.25">
      <c r="A1662" t="s">
        <v>253</v>
      </c>
      <c r="B1662">
        <v>13</v>
      </c>
      <c r="C1662" t="s">
        <v>352</v>
      </c>
      <c r="D1662">
        <v>1303908</v>
      </c>
      <c r="E1662" t="s">
        <v>533</v>
      </c>
      <c r="F1662" t="s">
        <v>1955</v>
      </c>
      <c r="G1662">
        <v>13007602</v>
      </c>
      <c r="H1662">
        <v>19</v>
      </c>
      <c r="I1662">
        <v>36.233634932499598</v>
      </c>
      <c r="J1662">
        <v>1</v>
      </c>
      <c r="K1662">
        <v>0</v>
      </c>
      <c r="L1662">
        <v>0</v>
      </c>
      <c r="M1662">
        <v>1</v>
      </c>
      <c r="N1662">
        <v>0</v>
      </c>
      <c r="O1662">
        <v>0</v>
      </c>
      <c r="P1662">
        <v>0</v>
      </c>
      <c r="Q1662">
        <v>0</v>
      </c>
      <c r="R1662">
        <v>446</v>
      </c>
      <c r="S1662">
        <v>1784</v>
      </c>
      <c r="T1662" s="8">
        <v>2230</v>
      </c>
      <c r="U1662">
        <v>0.75760613765314799</v>
      </c>
      <c r="V1662" s="2">
        <f>5312260-SUM($T$2:T1662)</f>
        <v>809640</v>
      </c>
      <c r="W1662" t="str">
        <f t="shared" si="25"/>
        <v>Sim</v>
      </c>
    </row>
    <row r="1663" spans="1:23" x14ac:dyDescent="0.25">
      <c r="A1663" t="s">
        <v>62</v>
      </c>
      <c r="B1663">
        <v>21</v>
      </c>
      <c r="C1663" t="s">
        <v>63</v>
      </c>
      <c r="D1663">
        <v>2100956</v>
      </c>
      <c r="E1663" t="s">
        <v>70</v>
      </c>
      <c r="F1663" t="s">
        <v>1956</v>
      </c>
      <c r="G1663">
        <v>21193907</v>
      </c>
      <c r="H1663">
        <v>8</v>
      </c>
      <c r="I1663">
        <v>36.236748332202602</v>
      </c>
      <c r="J1663">
        <v>0</v>
      </c>
      <c r="K1663">
        <v>1</v>
      </c>
      <c r="L1663">
        <v>0</v>
      </c>
      <c r="M1663">
        <v>1</v>
      </c>
      <c r="N1663">
        <v>0</v>
      </c>
      <c r="O1663">
        <v>0</v>
      </c>
      <c r="P1663">
        <v>0</v>
      </c>
      <c r="Q1663">
        <v>0</v>
      </c>
      <c r="R1663">
        <v>402</v>
      </c>
      <c r="S1663">
        <v>1608</v>
      </c>
      <c r="T1663" s="8">
        <v>2010</v>
      </c>
      <c r="U1663">
        <v>0.75753030464332105</v>
      </c>
      <c r="V1663" s="2">
        <f>5312260-SUM($T$2:T1663)</f>
        <v>807630</v>
      </c>
      <c r="W1663" t="str">
        <f t="shared" si="25"/>
        <v>Sim</v>
      </c>
    </row>
    <row r="1664" spans="1:23" x14ac:dyDescent="0.25">
      <c r="A1664" t="s">
        <v>62</v>
      </c>
      <c r="B1664">
        <v>25</v>
      </c>
      <c r="C1664" t="s">
        <v>159</v>
      </c>
      <c r="D1664">
        <v>2509057</v>
      </c>
      <c r="E1664" t="s">
        <v>162</v>
      </c>
      <c r="F1664" t="s">
        <v>1957</v>
      </c>
      <c r="G1664">
        <v>25088092</v>
      </c>
      <c r="H1664">
        <v>117</v>
      </c>
      <c r="I1664">
        <v>36.236748332202602</v>
      </c>
      <c r="J1664">
        <v>1</v>
      </c>
      <c r="K1664">
        <v>0</v>
      </c>
      <c r="L1664">
        <v>0</v>
      </c>
      <c r="M1664">
        <v>1</v>
      </c>
      <c r="N1664">
        <v>0</v>
      </c>
      <c r="O1664">
        <v>1</v>
      </c>
      <c r="P1664">
        <v>0</v>
      </c>
      <c r="Q1664">
        <v>0</v>
      </c>
      <c r="R1664">
        <v>740</v>
      </c>
      <c r="S1664">
        <v>2960</v>
      </c>
      <c r="T1664" s="8">
        <v>3700</v>
      </c>
      <c r="U1664">
        <v>0.75753030464332105</v>
      </c>
      <c r="V1664" s="2">
        <f>5312260-SUM($T$2:T1664)</f>
        <v>803930</v>
      </c>
      <c r="W1664" t="str">
        <f t="shared" si="25"/>
        <v>Sim</v>
      </c>
    </row>
    <row r="1665" spans="1:23" x14ac:dyDescent="0.25">
      <c r="A1665" t="s">
        <v>62</v>
      </c>
      <c r="B1665">
        <v>28</v>
      </c>
      <c r="C1665" t="s">
        <v>1958</v>
      </c>
      <c r="D1665">
        <v>2801207</v>
      </c>
      <c r="E1665" t="s">
        <v>1959</v>
      </c>
      <c r="F1665" t="s">
        <v>1960</v>
      </c>
      <c r="G1665">
        <v>28030370</v>
      </c>
      <c r="H1665">
        <v>46</v>
      </c>
      <c r="I1665">
        <v>36.236748332202602</v>
      </c>
      <c r="J1665">
        <v>1</v>
      </c>
      <c r="K1665">
        <v>0</v>
      </c>
      <c r="L1665">
        <v>0</v>
      </c>
      <c r="M1665">
        <v>1</v>
      </c>
      <c r="N1665">
        <v>0</v>
      </c>
      <c r="O1665">
        <v>1</v>
      </c>
      <c r="P1665">
        <v>0</v>
      </c>
      <c r="Q1665">
        <v>0</v>
      </c>
      <c r="R1665">
        <v>554</v>
      </c>
      <c r="S1665">
        <v>2216</v>
      </c>
      <c r="T1665" s="8">
        <v>2770</v>
      </c>
      <c r="U1665">
        <v>0.75753030464332105</v>
      </c>
      <c r="V1665" s="2">
        <f>5312260-SUM($T$2:T1665)</f>
        <v>801160</v>
      </c>
      <c r="W1665" t="str">
        <f t="shared" si="25"/>
        <v>Sim</v>
      </c>
    </row>
    <row r="1666" spans="1:23" x14ac:dyDescent="0.25">
      <c r="A1666" t="s">
        <v>253</v>
      </c>
      <c r="B1666">
        <v>13</v>
      </c>
      <c r="C1666" t="s">
        <v>352</v>
      </c>
      <c r="D1666">
        <v>1300805</v>
      </c>
      <c r="E1666" t="s">
        <v>392</v>
      </c>
      <c r="F1666" t="s">
        <v>1961</v>
      </c>
      <c r="G1666">
        <v>13049119</v>
      </c>
      <c r="H1666">
        <v>33</v>
      </c>
      <c r="I1666">
        <v>36.236748332202602</v>
      </c>
      <c r="J1666">
        <v>1</v>
      </c>
      <c r="K1666">
        <v>0</v>
      </c>
      <c r="L1666">
        <v>0</v>
      </c>
      <c r="M1666">
        <v>1</v>
      </c>
      <c r="N1666">
        <v>0</v>
      </c>
      <c r="O1666">
        <v>0</v>
      </c>
      <c r="P1666">
        <v>0</v>
      </c>
      <c r="Q1666">
        <v>0</v>
      </c>
      <c r="R1666">
        <v>502</v>
      </c>
      <c r="S1666">
        <v>2008</v>
      </c>
      <c r="T1666" s="8">
        <v>2510</v>
      </c>
      <c r="U1666">
        <v>0.75753030464332105</v>
      </c>
      <c r="V1666" s="2">
        <f>5312260-SUM($T$2:T1666)</f>
        <v>798650</v>
      </c>
      <c r="W1666" t="str">
        <f t="shared" si="25"/>
        <v>Sim</v>
      </c>
    </row>
    <row r="1667" spans="1:23" x14ac:dyDescent="0.25">
      <c r="A1667" t="s">
        <v>253</v>
      </c>
      <c r="B1667">
        <v>13</v>
      </c>
      <c r="C1667" t="s">
        <v>352</v>
      </c>
      <c r="D1667">
        <v>1300805</v>
      </c>
      <c r="E1667" t="s">
        <v>392</v>
      </c>
      <c r="F1667" t="s">
        <v>1962</v>
      </c>
      <c r="G1667">
        <v>13066064</v>
      </c>
      <c r="H1667">
        <v>88</v>
      </c>
      <c r="I1667">
        <v>36.236748332202602</v>
      </c>
      <c r="J1667">
        <v>1</v>
      </c>
      <c r="K1667">
        <v>0</v>
      </c>
      <c r="L1667">
        <v>0</v>
      </c>
      <c r="M1667">
        <v>1</v>
      </c>
      <c r="N1667">
        <v>1</v>
      </c>
      <c r="O1667">
        <v>1</v>
      </c>
      <c r="P1667">
        <v>0</v>
      </c>
      <c r="Q1667">
        <v>0</v>
      </c>
      <c r="R1667">
        <v>722</v>
      </c>
      <c r="S1667">
        <v>2888</v>
      </c>
      <c r="T1667" s="8">
        <v>3610</v>
      </c>
      <c r="U1667">
        <v>0.75753030464332105</v>
      </c>
      <c r="V1667" s="2">
        <f>5312260-SUM($T$2:T1667)</f>
        <v>795040</v>
      </c>
      <c r="W1667" t="str">
        <f t="shared" ref="W1667:W1730" si="26">IF(V1667&gt;=0,"Sim","Não")</f>
        <v>Sim</v>
      </c>
    </row>
    <row r="1668" spans="1:23" x14ac:dyDescent="0.25">
      <c r="A1668" t="s">
        <v>253</v>
      </c>
      <c r="B1668">
        <v>13</v>
      </c>
      <c r="C1668" t="s">
        <v>352</v>
      </c>
      <c r="D1668">
        <v>1301159</v>
      </c>
      <c r="E1668" t="s">
        <v>1209</v>
      </c>
      <c r="F1668" t="s">
        <v>1963</v>
      </c>
      <c r="G1668">
        <v>13135201</v>
      </c>
      <c r="H1668">
        <v>9</v>
      </c>
      <c r="I1668">
        <v>36.236748332202602</v>
      </c>
      <c r="J1668">
        <v>1</v>
      </c>
      <c r="K1668">
        <v>0</v>
      </c>
      <c r="L1668">
        <v>0</v>
      </c>
      <c r="M1668">
        <v>1</v>
      </c>
      <c r="N1668">
        <v>0</v>
      </c>
      <c r="O1668">
        <v>0</v>
      </c>
      <c r="P1668">
        <v>0</v>
      </c>
      <c r="Q1668">
        <v>0</v>
      </c>
      <c r="R1668">
        <v>406</v>
      </c>
      <c r="S1668">
        <v>1624</v>
      </c>
      <c r="T1668" s="8">
        <v>2030</v>
      </c>
      <c r="U1668">
        <v>0.75753030464332105</v>
      </c>
      <c r="V1668" s="2">
        <f>5312260-SUM($T$2:T1668)</f>
        <v>793010</v>
      </c>
      <c r="W1668" t="str">
        <f t="shared" si="26"/>
        <v>Sim</v>
      </c>
    </row>
    <row r="1669" spans="1:23" x14ac:dyDescent="0.25">
      <c r="A1669" t="s">
        <v>62</v>
      </c>
      <c r="B1669">
        <v>26</v>
      </c>
      <c r="C1669" t="s">
        <v>164</v>
      </c>
      <c r="D1669">
        <v>2603926</v>
      </c>
      <c r="E1669" t="s">
        <v>167</v>
      </c>
      <c r="F1669" t="s">
        <v>1964</v>
      </c>
      <c r="G1669">
        <v>26040310</v>
      </c>
      <c r="H1669">
        <v>170</v>
      </c>
      <c r="I1669">
        <v>36.236775126422302</v>
      </c>
      <c r="J1669">
        <v>0</v>
      </c>
      <c r="K1669">
        <v>1</v>
      </c>
      <c r="L1669">
        <v>0</v>
      </c>
      <c r="M1669">
        <v>1</v>
      </c>
      <c r="N1669">
        <v>1</v>
      </c>
      <c r="O1669">
        <v>1</v>
      </c>
      <c r="P1669">
        <v>0</v>
      </c>
      <c r="Q1669">
        <v>0</v>
      </c>
      <c r="R1669">
        <v>740</v>
      </c>
      <c r="S1669">
        <v>2960</v>
      </c>
      <c r="T1669" s="8">
        <v>3700</v>
      </c>
      <c r="U1669">
        <v>0.757529652017085</v>
      </c>
      <c r="V1669" s="2">
        <f>5312260-SUM($T$2:T1669)</f>
        <v>789310</v>
      </c>
      <c r="W1669" t="str">
        <f t="shared" si="26"/>
        <v>Sim</v>
      </c>
    </row>
    <row r="1670" spans="1:23" x14ac:dyDescent="0.25">
      <c r="A1670" t="s">
        <v>62</v>
      </c>
      <c r="B1670">
        <v>26</v>
      </c>
      <c r="C1670" t="s">
        <v>164</v>
      </c>
      <c r="D1670">
        <v>2603926</v>
      </c>
      <c r="E1670" t="s">
        <v>167</v>
      </c>
      <c r="F1670" t="s">
        <v>1966</v>
      </c>
      <c r="G1670">
        <v>26151146</v>
      </c>
      <c r="H1670">
        <v>31</v>
      </c>
      <c r="I1670">
        <v>36.255564977915803</v>
      </c>
      <c r="J1670">
        <v>1</v>
      </c>
      <c r="K1670">
        <v>0</v>
      </c>
      <c r="L1670">
        <v>0</v>
      </c>
      <c r="M1670">
        <v>1</v>
      </c>
      <c r="N1670">
        <v>0</v>
      </c>
      <c r="O1670">
        <v>0</v>
      </c>
      <c r="P1670">
        <v>0</v>
      </c>
      <c r="Q1670">
        <v>0</v>
      </c>
      <c r="R1670">
        <v>494</v>
      </c>
      <c r="S1670">
        <v>1976</v>
      </c>
      <c r="T1670" s="8">
        <v>2470</v>
      </c>
      <c r="U1670">
        <v>0.75707198800704201</v>
      </c>
      <c r="V1670" s="2">
        <f>5312260-SUM($T$2:T1670)</f>
        <v>786840</v>
      </c>
      <c r="W1670" t="str">
        <f t="shared" si="26"/>
        <v>Sim</v>
      </c>
    </row>
    <row r="1671" spans="1:23" x14ac:dyDescent="0.25">
      <c r="A1671" t="s">
        <v>62</v>
      </c>
      <c r="B1671">
        <v>26</v>
      </c>
      <c r="C1671" t="s">
        <v>164</v>
      </c>
      <c r="D1671">
        <v>2603926</v>
      </c>
      <c r="E1671" t="s">
        <v>167</v>
      </c>
      <c r="F1671" t="s">
        <v>1967</v>
      </c>
      <c r="G1671">
        <v>26365618</v>
      </c>
      <c r="H1671">
        <v>14</v>
      </c>
      <c r="I1671">
        <v>36.255564977915803</v>
      </c>
      <c r="J1671">
        <v>1</v>
      </c>
      <c r="K1671">
        <v>0</v>
      </c>
      <c r="L1671">
        <v>0</v>
      </c>
      <c r="M1671">
        <v>1</v>
      </c>
      <c r="N1671">
        <v>0</v>
      </c>
      <c r="O1671">
        <v>0</v>
      </c>
      <c r="P1671">
        <v>0</v>
      </c>
      <c r="Q1671">
        <v>0</v>
      </c>
      <c r="R1671">
        <v>426</v>
      </c>
      <c r="S1671">
        <v>1704</v>
      </c>
      <c r="T1671" s="8">
        <v>2130</v>
      </c>
      <c r="U1671">
        <v>0.75707198800704201</v>
      </c>
      <c r="V1671" s="2">
        <f>5312260-SUM($T$2:T1671)</f>
        <v>784710</v>
      </c>
      <c r="W1671" t="str">
        <f t="shared" si="26"/>
        <v>Sim</v>
      </c>
    </row>
    <row r="1672" spans="1:23" x14ac:dyDescent="0.25">
      <c r="A1672" t="s">
        <v>253</v>
      </c>
      <c r="B1672">
        <v>12</v>
      </c>
      <c r="C1672" t="s">
        <v>272</v>
      </c>
      <c r="D1672">
        <v>1200435</v>
      </c>
      <c r="E1672" t="s">
        <v>333</v>
      </c>
      <c r="F1672" t="s">
        <v>327</v>
      </c>
      <c r="G1672">
        <v>12030406</v>
      </c>
      <c r="H1672">
        <v>15</v>
      </c>
      <c r="I1672">
        <v>36.255564977915803</v>
      </c>
      <c r="J1672">
        <v>1</v>
      </c>
      <c r="K1672">
        <v>0</v>
      </c>
      <c r="L1672">
        <v>0</v>
      </c>
      <c r="M1672">
        <v>1</v>
      </c>
      <c r="N1672">
        <v>0</v>
      </c>
      <c r="O1672">
        <v>1</v>
      </c>
      <c r="P1672">
        <v>0</v>
      </c>
      <c r="Q1672">
        <v>0</v>
      </c>
      <c r="R1672">
        <v>430</v>
      </c>
      <c r="S1672">
        <v>1720</v>
      </c>
      <c r="T1672" s="8">
        <v>2150</v>
      </c>
      <c r="U1672">
        <v>0.75707198800704201</v>
      </c>
      <c r="V1672" s="2">
        <f>5312260-SUM($T$2:T1672)</f>
        <v>782560</v>
      </c>
      <c r="W1672" t="str">
        <f t="shared" si="26"/>
        <v>Sim</v>
      </c>
    </row>
    <row r="1673" spans="1:23" x14ac:dyDescent="0.25">
      <c r="A1673" t="s">
        <v>253</v>
      </c>
      <c r="B1673">
        <v>13</v>
      </c>
      <c r="C1673" t="s">
        <v>352</v>
      </c>
      <c r="D1673">
        <v>1300508</v>
      </c>
      <c r="E1673" t="s">
        <v>374</v>
      </c>
      <c r="F1673" t="s">
        <v>1968</v>
      </c>
      <c r="G1673">
        <v>13078089</v>
      </c>
      <c r="H1673">
        <v>19</v>
      </c>
      <c r="I1673">
        <v>36.273357273447701</v>
      </c>
      <c r="J1673">
        <v>1</v>
      </c>
      <c r="K1673">
        <v>0</v>
      </c>
      <c r="L1673">
        <v>0</v>
      </c>
      <c r="M1673">
        <v>1</v>
      </c>
      <c r="N1673">
        <v>0</v>
      </c>
      <c r="O1673">
        <v>0</v>
      </c>
      <c r="P1673">
        <v>0</v>
      </c>
      <c r="Q1673">
        <v>0</v>
      </c>
      <c r="R1673">
        <v>446</v>
      </c>
      <c r="S1673">
        <v>1784</v>
      </c>
      <c r="T1673" s="8">
        <v>2230</v>
      </c>
      <c r="U1673">
        <v>0.756638621446171</v>
      </c>
      <c r="V1673" s="2">
        <f>5312260-SUM($T$2:T1673)</f>
        <v>780330</v>
      </c>
      <c r="W1673" t="str">
        <f t="shared" si="26"/>
        <v>Sim</v>
      </c>
    </row>
    <row r="1674" spans="1:23" x14ac:dyDescent="0.25">
      <c r="A1674" t="s">
        <v>253</v>
      </c>
      <c r="B1674">
        <v>13</v>
      </c>
      <c r="C1674" t="s">
        <v>352</v>
      </c>
      <c r="D1674">
        <v>1303908</v>
      </c>
      <c r="E1674" t="s">
        <v>533</v>
      </c>
      <c r="F1674" t="s">
        <v>1969</v>
      </c>
      <c r="G1674">
        <v>13103881</v>
      </c>
      <c r="H1674">
        <v>6</v>
      </c>
      <c r="I1674">
        <v>36.273357273447701</v>
      </c>
      <c r="J1674">
        <v>1</v>
      </c>
      <c r="K1674">
        <v>0</v>
      </c>
      <c r="L1674">
        <v>0</v>
      </c>
      <c r="M1674">
        <v>1</v>
      </c>
      <c r="N1674">
        <v>0</v>
      </c>
      <c r="O1674">
        <v>0</v>
      </c>
      <c r="P1674">
        <v>0</v>
      </c>
      <c r="Q1674">
        <v>0</v>
      </c>
      <c r="R1674">
        <v>394</v>
      </c>
      <c r="S1674">
        <v>1576</v>
      </c>
      <c r="T1674" s="8">
        <v>1970</v>
      </c>
      <c r="U1674">
        <v>0.756638621446171</v>
      </c>
      <c r="V1674" s="2">
        <f>5312260-SUM($T$2:T1674)</f>
        <v>778360</v>
      </c>
      <c r="W1674" t="str">
        <f t="shared" si="26"/>
        <v>Sim</v>
      </c>
    </row>
    <row r="1675" spans="1:23" x14ac:dyDescent="0.25">
      <c r="A1675" t="s">
        <v>253</v>
      </c>
      <c r="B1675">
        <v>13</v>
      </c>
      <c r="C1675" t="s">
        <v>352</v>
      </c>
      <c r="D1675">
        <v>1303908</v>
      </c>
      <c r="E1675" t="s">
        <v>533</v>
      </c>
      <c r="F1675" t="s">
        <v>1970</v>
      </c>
      <c r="G1675">
        <v>13316230</v>
      </c>
      <c r="H1675">
        <v>11</v>
      </c>
      <c r="I1675">
        <v>36.273357273447701</v>
      </c>
      <c r="J1675">
        <v>1</v>
      </c>
      <c r="K1675">
        <v>0</v>
      </c>
      <c r="L1675">
        <v>0</v>
      </c>
      <c r="M1675">
        <v>1</v>
      </c>
      <c r="N1675">
        <v>0</v>
      </c>
      <c r="O1675">
        <v>0</v>
      </c>
      <c r="P1675">
        <v>0</v>
      </c>
      <c r="Q1675">
        <v>0</v>
      </c>
      <c r="R1675">
        <v>414</v>
      </c>
      <c r="S1675">
        <v>1656</v>
      </c>
      <c r="T1675" s="8">
        <v>2070</v>
      </c>
      <c r="U1675">
        <v>0.756638621446171</v>
      </c>
      <c r="V1675" s="2">
        <f>5312260-SUM($T$2:T1675)</f>
        <v>776290</v>
      </c>
      <c r="W1675" t="str">
        <f t="shared" si="26"/>
        <v>Sim</v>
      </c>
    </row>
    <row r="1676" spans="1:23" x14ac:dyDescent="0.25">
      <c r="A1676" t="s">
        <v>253</v>
      </c>
      <c r="B1676">
        <v>13</v>
      </c>
      <c r="C1676" t="s">
        <v>352</v>
      </c>
      <c r="D1676">
        <v>1304237</v>
      </c>
      <c r="E1676" t="s">
        <v>567</v>
      </c>
      <c r="F1676" t="s">
        <v>1971</v>
      </c>
      <c r="G1676">
        <v>13106708</v>
      </c>
      <c r="H1676">
        <v>6</v>
      </c>
      <c r="I1676">
        <v>36.273357273447701</v>
      </c>
      <c r="J1676">
        <v>1</v>
      </c>
      <c r="K1676">
        <v>0</v>
      </c>
      <c r="L1676">
        <v>0</v>
      </c>
      <c r="M1676">
        <v>1</v>
      </c>
      <c r="N1676">
        <v>1</v>
      </c>
      <c r="O1676">
        <v>0</v>
      </c>
      <c r="P1676">
        <v>0</v>
      </c>
      <c r="Q1676">
        <v>0</v>
      </c>
      <c r="R1676">
        <v>394</v>
      </c>
      <c r="S1676">
        <v>1576</v>
      </c>
      <c r="T1676" s="8">
        <v>1970</v>
      </c>
      <c r="U1676">
        <v>0.756638621446171</v>
      </c>
      <c r="V1676" s="2">
        <f>5312260-SUM($T$2:T1676)</f>
        <v>774320</v>
      </c>
      <c r="W1676" t="str">
        <f t="shared" si="26"/>
        <v>Sim</v>
      </c>
    </row>
    <row r="1677" spans="1:23" x14ac:dyDescent="0.25">
      <c r="A1677" t="s">
        <v>253</v>
      </c>
      <c r="B1677">
        <v>13</v>
      </c>
      <c r="C1677" t="s">
        <v>352</v>
      </c>
      <c r="D1677">
        <v>1304237</v>
      </c>
      <c r="E1677" t="s">
        <v>567</v>
      </c>
      <c r="F1677" t="s">
        <v>1972</v>
      </c>
      <c r="G1677">
        <v>13107429</v>
      </c>
      <c r="H1677">
        <v>16</v>
      </c>
      <c r="I1677">
        <v>36.273357273447701</v>
      </c>
      <c r="J1677">
        <v>1</v>
      </c>
      <c r="K1677">
        <v>0</v>
      </c>
      <c r="L1677">
        <v>0</v>
      </c>
      <c r="M1677">
        <v>1</v>
      </c>
      <c r="N1677">
        <v>0</v>
      </c>
      <c r="O1677">
        <v>0</v>
      </c>
      <c r="P1677">
        <v>0</v>
      </c>
      <c r="Q1677">
        <v>0</v>
      </c>
      <c r="R1677">
        <v>434</v>
      </c>
      <c r="S1677">
        <v>1736</v>
      </c>
      <c r="T1677" s="8">
        <v>2170</v>
      </c>
      <c r="U1677">
        <v>0.756638621446171</v>
      </c>
      <c r="V1677" s="2">
        <f>5312260-SUM($T$2:T1677)</f>
        <v>772150</v>
      </c>
      <c r="W1677" t="str">
        <f t="shared" si="26"/>
        <v>Sim</v>
      </c>
    </row>
    <row r="1678" spans="1:23" x14ac:dyDescent="0.25">
      <c r="A1678" t="s">
        <v>253</v>
      </c>
      <c r="B1678">
        <v>14</v>
      </c>
      <c r="C1678" t="s">
        <v>575</v>
      </c>
      <c r="D1678">
        <v>1400704</v>
      </c>
      <c r="E1678" t="s">
        <v>650</v>
      </c>
      <c r="F1678" t="s">
        <v>1973</v>
      </c>
      <c r="G1678">
        <v>14006537</v>
      </c>
      <c r="H1678">
        <v>29</v>
      </c>
      <c r="I1678">
        <v>36.273357273447701</v>
      </c>
      <c r="J1678">
        <v>0</v>
      </c>
      <c r="K1678">
        <v>1</v>
      </c>
      <c r="L1678">
        <v>0</v>
      </c>
      <c r="M1678">
        <v>1</v>
      </c>
      <c r="N1678">
        <v>0</v>
      </c>
      <c r="O1678">
        <v>0</v>
      </c>
      <c r="P1678">
        <v>0</v>
      </c>
      <c r="Q1678">
        <v>0</v>
      </c>
      <c r="R1678">
        <v>486</v>
      </c>
      <c r="S1678">
        <v>1944</v>
      </c>
      <c r="T1678" s="8">
        <v>2430</v>
      </c>
      <c r="U1678">
        <v>0.756638621446171</v>
      </c>
      <c r="V1678" s="2">
        <f>5312260-SUM($T$2:T1678)</f>
        <v>769720</v>
      </c>
      <c r="W1678" t="str">
        <f t="shared" si="26"/>
        <v>Sim</v>
      </c>
    </row>
    <row r="1679" spans="1:23" x14ac:dyDescent="0.25">
      <c r="A1679" t="s">
        <v>253</v>
      </c>
      <c r="B1679">
        <v>13</v>
      </c>
      <c r="C1679" t="s">
        <v>352</v>
      </c>
      <c r="D1679">
        <v>1303809</v>
      </c>
      <c r="E1679" t="s">
        <v>512</v>
      </c>
      <c r="F1679" t="s">
        <v>1974</v>
      </c>
      <c r="G1679">
        <v>13086960</v>
      </c>
      <c r="H1679">
        <v>88</v>
      </c>
      <c r="I1679">
        <v>36.292674001353603</v>
      </c>
      <c r="J1679">
        <v>1</v>
      </c>
      <c r="K1679">
        <v>0</v>
      </c>
      <c r="L1679">
        <v>0</v>
      </c>
      <c r="M1679">
        <v>1</v>
      </c>
      <c r="N1679">
        <v>0</v>
      </c>
      <c r="O1679">
        <v>0</v>
      </c>
      <c r="P1679">
        <v>0</v>
      </c>
      <c r="Q1679">
        <v>0</v>
      </c>
      <c r="R1679">
        <v>722</v>
      </c>
      <c r="S1679">
        <v>2888</v>
      </c>
      <c r="T1679" s="8">
        <v>3610</v>
      </c>
      <c r="U1679">
        <v>0.756168124318644</v>
      </c>
      <c r="V1679" s="2">
        <f>5312260-SUM($T$2:T1679)</f>
        <v>766110</v>
      </c>
      <c r="W1679" t="str">
        <f t="shared" si="26"/>
        <v>Sim</v>
      </c>
    </row>
    <row r="1680" spans="1:23" x14ac:dyDescent="0.25">
      <c r="A1680" t="s">
        <v>62</v>
      </c>
      <c r="B1680">
        <v>21</v>
      </c>
      <c r="C1680" t="s">
        <v>63</v>
      </c>
      <c r="D1680">
        <v>2110005</v>
      </c>
      <c r="E1680" t="s">
        <v>1256</v>
      </c>
      <c r="F1680" t="s">
        <v>1975</v>
      </c>
      <c r="G1680">
        <v>21353875</v>
      </c>
      <c r="H1680">
        <v>18</v>
      </c>
      <c r="I1680">
        <v>36.307762040849603</v>
      </c>
      <c r="J1680">
        <v>1</v>
      </c>
      <c r="K1680">
        <v>0</v>
      </c>
      <c r="L1680">
        <v>0</v>
      </c>
      <c r="M1680">
        <v>1</v>
      </c>
      <c r="N1680">
        <v>0</v>
      </c>
      <c r="O1680">
        <v>0</v>
      </c>
      <c r="P1680">
        <v>0</v>
      </c>
      <c r="Q1680">
        <v>0</v>
      </c>
      <c r="R1680">
        <v>442</v>
      </c>
      <c r="S1680">
        <v>1768</v>
      </c>
      <c r="T1680" s="8">
        <v>2210</v>
      </c>
      <c r="U1680">
        <v>0.75580062526407099</v>
      </c>
      <c r="V1680" s="2">
        <f>5312260-SUM($T$2:T1680)</f>
        <v>763900</v>
      </c>
      <c r="W1680" t="str">
        <f t="shared" si="26"/>
        <v>Sim</v>
      </c>
    </row>
    <row r="1681" spans="1:23" x14ac:dyDescent="0.25">
      <c r="A1681" t="s">
        <v>253</v>
      </c>
      <c r="B1681">
        <v>12</v>
      </c>
      <c r="C1681" t="s">
        <v>272</v>
      </c>
      <c r="D1681">
        <v>1200328</v>
      </c>
      <c r="E1681" t="s">
        <v>303</v>
      </c>
      <c r="F1681" t="s">
        <v>1976</v>
      </c>
      <c r="G1681">
        <v>12025410</v>
      </c>
      <c r="H1681">
        <v>60</v>
      </c>
      <c r="I1681">
        <v>36.3177052379543</v>
      </c>
      <c r="J1681">
        <v>1</v>
      </c>
      <c r="K1681">
        <v>0</v>
      </c>
      <c r="L1681">
        <v>0</v>
      </c>
      <c r="M1681">
        <v>1</v>
      </c>
      <c r="N1681">
        <v>0</v>
      </c>
      <c r="O1681">
        <v>0</v>
      </c>
      <c r="P1681">
        <v>0</v>
      </c>
      <c r="Q1681">
        <v>0</v>
      </c>
      <c r="R1681">
        <v>610</v>
      </c>
      <c r="S1681">
        <v>2440</v>
      </c>
      <c r="T1681" s="8">
        <v>3050</v>
      </c>
      <c r="U1681">
        <v>0.75555843902533604</v>
      </c>
      <c r="V1681" s="2">
        <f>5312260-SUM($T$2:T1681)</f>
        <v>760850</v>
      </c>
      <c r="W1681" t="str">
        <f t="shared" si="26"/>
        <v>Sim</v>
      </c>
    </row>
    <row r="1682" spans="1:23" x14ac:dyDescent="0.25">
      <c r="A1682" t="s">
        <v>253</v>
      </c>
      <c r="B1682">
        <v>13</v>
      </c>
      <c r="C1682" t="s">
        <v>352</v>
      </c>
      <c r="D1682">
        <v>1300631</v>
      </c>
      <c r="E1682" t="s">
        <v>384</v>
      </c>
      <c r="F1682" t="s">
        <v>1977</v>
      </c>
      <c r="G1682">
        <v>13085131</v>
      </c>
      <c r="H1682">
        <v>13</v>
      </c>
      <c r="I1682">
        <v>36.3177052379543</v>
      </c>
      <c r="J1682">
        <v>1</v>
      </c>
      <c r="K1682">
        <v>0</v>
      </c>
      <c r="L1682">
        <v>0</v>
      </c>
      <c r="M1682">
        <v>1</v>
      </c>
      <c r="N1682">
        <v>0</v>
      </c>
      <c r="O1682">
        <v>0</v>
      </c>
      <c r="P1682">
        <v>0</v>
      </c>
      <c r="Q1682">
        <v>0</v>
      </c>
      <c r="R1682">
        <v>422</v>
      </c>
      <c r="S1682">
        <v>1688</v>
      </c>
      <c r="T1682" s="8">
        <v>2110</v>
      </c>
      <c r="U1682">
        <v>0.75555843902533604</v>
      </c>
      <c r="V1682" s="2">
        <f>5312260-SUM($T$2:T1682)</f>
        <v>758740</v>
      </c>
      <c r="W1682" t="str">
        <f t="shared" si="26"/>
        <v>Sim</v>
      </c>
    </row>
    <row r="1683" spans="1:23" x14ac:dyDescent="0.25">
      <c r="A1683" t="s">
        <v>253</v>
      </c>
      <c r="B1683">
        <v>13</v>
      </c>
      <c r="C1683" t="s">
        <v>352</v>
      </c>
      <c r="D1683">
        <v>1303601</v>
      </c>
      <c r="E1683" t="s">
        <v>489</v>
      </c>
      <c r="F1683" t="s">
        <v>1978</v>
      </c>
      <c r="G1683">
        <v>13080024</v>
      </c>
      <c r="H1683">
        <v>96</v>
      </c>
      <c r="I1683">
        <v>36.3177052379543</v>
      </c>
      <c r="J1683">
        <v>1</v>
      </c>
      <c r="K1683">
        <v>0</v>
      </c>
      <c r="L1683">
        <v>0</v>
      </c>
      <c r="M1683">
        <v>1</v>
      </c>
      <c r="N1683">
        <v>1</v>
      </c>
      <c r="O1683">
        <v>1</v>
      </c>
      <c r="P1683">
        <v>0</v>
      </c>
      <c r="Q1683">
        <v>0</v>
      </c>
      <c r="R1683">
        <v>740</v>
      </c>
      <c r="S1683">
        <v>2960</v>
      </c>
      <c r="T1683" s="8">
        <v>3700</v>
      </c>
      <c r="U1683">
        <v>0.75555843902533604</v>
      </c>
      <c r="V1683" s="2">
        <f>5312260-SUM($T$2:T1683)</f>
        <v>755040</v>
      </c>
      <c r="W1683" t="str">
        <f t="shared" si="26"/>
        <v>Sim</v>
      </c>
    </row>
    <row r="1684" spans="1:23" x14ac:dyDescent="0.25">
      <c r="A1684" t="s">
        <v>253</v>
      </c>
      <c r="B1684">
        <v>13</v>
      </c>
      <c r="C1684" t="s">
        <v>352</v>
      </c>
      <c r="D1684">
        <v>1304104</v>
      </c>
      <c r="E1684" t="s">
        <v>545</v>
      </c>
      <c r="F1684" t="s">
        <v>1979</v>
      </c>
      <c r="G1684">
        <v>13084194</v>
      </c>
      <c r="H1684">
        <v>70</v>
      </c>
      <c r="I1684">
        <v>36.3177052379543</v>
      </c>
      <c r="J1684">
        <v>1</v>
      </c>
      <c r="K1684">
        <v>0</v>
      </c>
      <c r="L1684">
        <v>0</v>
      </c>
      <c r="M1684">
        <v>1</v>
      </c>
      <c r="N1684">
        <v>1</v>
      </c>
      <c r="O1684">
        <v>0</v>
      </c>
      <c r="P1684">
        <v>0</v>
      </c>
      <c r="Q1684">
        <v>0</v>
      </c>
      <c r="R1684">
        <v>650</v>
      </c>
      <c r="S1684">
        <v>2600</v>
      </c>
      <c r="T1684" s="8">
        <v>3250</v>
      </c>
      <c r="U1684">
        <v>0.75555843902533604</v>
      </c>
      <c r="V1684" s="2">
        <f>5312260-SUM($T$2:T1684)</f>
        <v>751790</v>
      </c>
      <c r="W1684" t="str">
        <f t="shared" si="26"/>
        <v>Sim</v>
      </c>
    </row>
    <row r="1685" spans="1:23" x14ac:dyDescent="0.25">
      <c r="A1685" t="s">
        <v>62</v>
      </c>
      <c r="B1685">
        <v>23</v>
      </c>
      <c r="C1685" t="s">
        <v>144</v>
      </c>
      <c r="D1685">
        <v>2308609</v>
      </c>
      <c r="E1685" t="s">
        <v>149</v>
      </c>
      <c r="F1685" t="s">
        <v>1980</v>
      </c>
      <c r="G1685">
        <v>23264861</v>
      </c>
      <c r="H1685">
        <v>197</v>
      </c>
      <c r="I1685">
        <v>36.334678521824003</v>
      </c>
      <c r="J1685">
        <v>0</v>
      </c>
      <c r="K1685">
        <v>1</v>
      </c>
      <c r="L1685">
        <v>1</v>
      </c>
      <c r="M1685">
        <v>0</v>
      </c>
      <c r="N1685">
        <v>1</v>
      </c>
      <c r="O1685">
        <v>1</v>
      </c>
      <c r="P1685">
        <v>0</v>
      </c>
      <c r="Q1685">
        <v>0</v>
      </c>
      <c r="R1685">
        <v>740</v>
      </c>
      <c r="S1685">
        <v>2960</v>
      </c>
      <c r="T1685" s="8">
        <v>3700</v>
      </c>
      <c r="U1685">
        <v>0.75514502111396498</v>
      </c>
      <c r="V1685" s="2">
        <f>5312260-SUM($T$2:T1685)</f>
        <v>748090</v>
      </c>
      <c r="W1685" t="str">
        <f t="shared" si="26"/>
        <v>Sim</v>
      </c>
    </row>
    <row r="1686" spans="1:23" x14ac:dyDescent="0.25">
      <c r="A1686" t="s">
        <v>62</v>
      </c>
      <c r="B1686">
        <v>27</v>
      </c>
      <c r="C1686" t="s">
        <v>185</v>
      </c>
      <c r="D1686">
        <v>2706307</v>
      </c>
      <c r="E1686" t="s">
        <v>1981</v>
      </c>
      <c r="F1686" t="s">
        <v>1982</v>
      </c>
      <c r="G1686">
        <v>27014606</v>
      </c>
      <c r="H1686">
        <v>188</v>
      </c>
      <c r="I1686">
        <v>36.345846946881302</v>
      </c>
      <c r="J1686">
        <v>0</v>
      </c>
      <c r="K1686">
        <v>1</v>
      </c>
      <c r="L1686">
        <v>0</v>
      </c>
      <c r="M1686">
        <v>1</v>
      </c>
      <c r="N1686">
        <v>1</v>
      </c>
      <c r="O1686">
        <v>1</v>
      </c>
      <c r="P1686">
        <v>0</v>
      </c>
      <c r="Q1686">
        <v>0</v>
      </c>
      <c r="R1686">
        <v>740</v>
      </c>
      <c r="S1686">
        <v>2960</v>
      </c>
      <c r="T1686" s="8">
        <v>3700</v>
      </c>
      <c r="U1686">
        <v>0.75487299202425395</v>
      </c>
      <c r="V1686" s="2">
        <f>5312260-SUM($T$2:T1686)</f>
        <v>744390</v>
      </c>
      <c r="W1686" t="str">
        <f t="shared" si="26"/>
        <v>Sim</v>
      </c>
    </row>
    <row r="1687" spans="1:23" x14ac:dyDescent="0.25">
      <c r="A1687" t="s">
        <v>253</v>
      </c>
      <c r="B1687">
        <v>14</v>
      </c>
      <c r="C1687" t="s">
        <v>575</v>
      </c>
      <c r="D1687">
        <v>1400100</v>
      </c>
      <c r="E1687" t="s">
        <v>1592</v>
      </c>
      <c r="F1687" t="s">
        <v>1983</v>
      </c>
      <c r="G1687">
        <v>14006987</v>
      </c>
      <c r="H1687">
        <v>5</v>
      </c>
      <c r="I1687">
        <v>36.359250515274397</v>
      </c>
      <c r="J1687">
        <v>0</v>
      </c>
      <c r="K1687">
        <v>1</v>
      </c>
      <c r="L1687">
        <v>0</v>
      </c>
      <c r="M1687">
        <v>1</v>
      </c>
      <c r="N1687">
        <v>0</v>
      </c>
      <c r="O1687">
        <v>0</v>
      </c>
      <c r="P1687">
        <v>0</v>
      </c>
      <c r="Q1687">
        <v>0</v>
      </c>
      <c r="R1687">
        <v>390</v>
      </c>
      <c r="S1687">
        <v>1560</v>
      </c>
      <c r="T1687" s="8">
        <v>1950</v>
      </c>
      <c r="U1687">
        <v>0.75454652159622304</v>
      </c>
      <c r="V1687" s="2">
        <f>5312260-SUM($T$2:T1687)</f>
        <v>742440</v>
      </c>
      <c r="W1687" t="str">
        <f t="shared" si="26"/>
        <v>Sim</v>
      </c>
    </row>
    <row r="1688" spans="1:23" x14ac:dyDescent="0.25">
      <c r="A1688" t="s">
        <v>253</v>
      </c>
      <c r="B1688">
        <v>14</v>
      </c>
      <c r="C1688" t="s">
        <v>575</v>
      </c>
      <c r="D1688">
        <v>1400027</v>
      </c>
      <c r="E1688" t="s">
        <v>576</v>
      </c>
      <c r="F1688" t="s">
        <v>1984</v>
      </c>
      <c r="G1688">
        <v>14001012</v>
      </c>
      <c r="H1688">
        <v>103</v>
      </c>
      <c r="I1688">
        <v>36.376373665479797</v>
      </c>
      <c r="J1688">
        <v>0</v>
      </c>
      <c r="K1688">
        <v>1</v>
      </c>
      <c r="L1688">
        <v>0</v>
      </c>
      <c r="M1688">
        <v>1</v>
      </c>
      <c r="N1688">
        <v>0</v>
      </c>
      <c r="O1688">
        <v>1</v>
      </c>
      <c r="P1688">
        <v>0</v>
      </c>
      <c r="Q1688">
        <v>0</v>
      </c>
      <c r="R1688">
        <v>740</v>
      </c>
      <c r="S1688">
        <v>2960</v>
      </c>
      <c r="T1688" s="8">
        <v>3700</v>
      </c>
      <c r="U1688">
        <v>0.75412945339372595</v>
      </c>
      <c r="V1688" s="2">
        <f>5312260-SUM($T$2:T1688)</f>
        <v>738740</v>
      </c>
      <c r="W1688" t="str">
        <f t="shared" si="26"/>
        <v>Sim</v>
      </c>
    </row>
    <row r="1689" spans="1:23" x14ac:dyDescent="0.25">
      <c r="A1689" t="s">
        <v>62</v>
      </c>
      <c r="B1689">
        <v>21</v>
      </c>
      <c r="C1689" t="s">
        <v>63</v>
      </c>
      <c r="D1689">
        <v>2104800</v>
      </c>
      <c r="E1689" t="s">
        <v>115</v>
      </c>
      <c r="F1689" t="s">
        <v>1846</v>
      </c>
      <c r="G1689">
        <v>21472203</v>
      </c>
      <c r="H1689">
        <v>11</v>
      </c>
      <c r="I1689">
        <v>36.383205682969198</v>
      </c>
      <c r="J1689">
        <v>0</v>
      </c>
      <c r="K1689">
        <v>1</v>
      </c>
      <c r="L1689">
        <v>0</v>
      </c>
      <c r="M1689">
        <v>1</v>
      </c>
      <c r="N1689">
        <v>0</v>
      </c>
      <c r="O1689">
        <v>0</v>
      </c>
      <c r="P1689">
        <v>0</v>
      </c>
      <c r="Q1689">
        <v>0</v>
      </c>
      <c r="R1689">
        <v>414</v>
      </c>
      <c r="S1689">
        <v>1656</v>
      </c>
      <c r="T1689" s="8">
        <v>2070</v>
      </c>
      <c r="U1689">
        <v>0.75396304609018905</v>
      </c>
      <c r="V1689" s="2">
        <f>5312260-SUM($T$2:T1689)</f>
        <v>736670</v>
      </c>
      <c r="W1689" t="str">
        <f t="shared" si="26"/>
        <v>Sim</v>
      </c>
    </row>
    <row r="1690" spans="1:23" x14ac:dyDescent="0.25">
      <c r="A1690" t="s">
        <v>62</v>
      </c>
      <c r="B1690">
        <v>26</v>
      </c>
      <c r="C1690" t="s">
        <v>164</v>
      </c>
      <c r="D1690">
        <v>2603009</v>
      </c>
      <c r="E1690" t="s">
        <v>165</v>
      </c>
      <c r="F1690" t="s">
        <v>1985</v>
      </c>
      <c r="G1690">
        <v>26031302</v>
      </c>
      <c r="H1690">
        <v>82</v>
      </c>
      <c r="I1690">
        <v>36.383205682969198</v>
      </c>
      <c r="J1690">
        <v>0</v>
      </c>
      <c r="K1690">
        <v>1</v>
      </c>
      <c r="L1690">
        <v>0</v>
      </c>
      <c r="M1690">
        <v>1</v>
      </c>
      <c r="N1690">
        <v>0</v>
      </c>
      <c r="O1690">
        <v>1</v>
      </c>
      <c r="P1690">
        <v>0</v>
      </c>
      <c r="Q1690">
        <v>0</v>
      </c>
      <c r="R1690">
        <v>698</v>
      </c>
      <c r="S1690">
        <v>2792</v>
      </c>
      <c r="T1690" s="8">
        <v>3490</v>
      </c>
      <c r="U1690">
        <v>0.75396304609018905</v>
      </c>
      <c r="V1690" s="2">
        <f>5312260-SUM($T$2:T1690)</f>
        <v>733180</v>
      </c>
      <c r="W1690" t="str">
        <f t="shared" si="26"/>
        <v>Sim</v>
      </c>
    </row>
    <row r="1691" spans="1:23" x14ac:dyDescent="0.25">
      <c r="A1691" t="s">
        <v>62</v>
      </c>
      <c r="B1691">
        <v>26</v>
      </c>
      <c r="C1691" t="s">
        <v>164</v>
      </c>
      <c r="D1691">
        <v>2610905</v>
      </c>
      <c r="E1691" t="s">
        <v>183</v>
      </c>
      <c r="F1691" t="s">
        <v>1986</v>
      </c>
      <c r="G1691">
        <v>26059460</v>
      </c>
      <c r="H1691">
        <v>11</v>
      </c>
      <c r="I1691">
        <v>36.383205682969198</v>
      </c>
      <c r="J1691">
        <v>0</v>
      </c>
      <c r="K1691">
        <v>1</v>
      </c>
      <c r="L1691">
        <v>0</v>
      </c>
      <c r="M1691">
        <v>1</v>
      </c>
      <c r="N1691">
        <v>0</v>
      </c>
      <c r="O1691">
        <v>0</v>
      </c>
      <c r="P1691">
        <v>0</v>
      </c>
      <c r="Q1691">
        <v>0</v>
      </c>
      <c r="R1691">
        <v>414</v>
      </c>
      <c r="S1691">
        <v>1656</v>
      </c>
      <c r="T1691" s="8">
        <v>2070</v>
      </c>
      <c r="U1691">
        <v>0.75396304609018905</v>
      </c>
      <c r="V1691" s="2">
        <f>5312260-SUM($T$2:T1691)</f>
        <v>731110</v>
      </c>
      <c r="W1691" t="str">
        <f t="shared" si="26"/>
        <v>Sim</v>
      </c>
    </row>
    <row r="1692" spans="1:23" x14ac:dyDescent="0.25">
      <c r="A1692" t="s">
        <v>62</v>
      </c>
      <c r="B1692">
        <v>26</v>
      </c>
      <c r="C1692" t="s">
        <v>164</v>
      </c>
      <c r="D1692">
        <v>2610905</v>
      </c>
      <c r="E1692" t="s">
        <v>183</v>
      </c>
      <c r="F1692" t="s">
        <v>178</v>
      </c>
      <c r="G1692">
        <v>26058880</v>
      </c>
      <c r="H1692">
        <v>19</v>
      </c>
      <c r="I1692">
        <v>36.383205682969198</v>
      </c>
      <c r="J1692">
        <v>0</v>
      </c>
      <c r="K1692">
        <v>1</v>
      </c>
      <c r="L1692">
        <v>0</v>
      </c>
      <c r="M1692">
        <v>1</v>
      </c>
      <c r="N1692">
        <v>0</v>
      </c>
      <c r="O1692">
        <v>1</v>
      </c>
      <c r="P1692">
        <v>0</v>
      </c>
      <c r="Q1692">
        <v>0</v>
      </c>
      <c r="R1692">
        <v>446</v>
      </c>
      <c r="S1692">
        <v>1784</v>
      </c>
      <c r="T1692" s="8">
        <v>2230</v>
      </c>
      <c r="U1692">
        <v>0.75396304609018905</v>
      </c>
      <c r="V1692" s="2">
        <f>5312260-SUM($T$2:T1692)</f>
        <v>728880</v>
      </c>
      <c r="W1692" t="str">
        <f t="shared" si="26"/>
        <v>Sim</v>
      </c>
    </row>
    <row r="1693" spans="1:23" x14ac:dyDescent="0.25">
      <c r="A1693" t="s">
        <v>253</v>
      </c>
      <c r="B1693">
        <v>13</v>
      </c>
      <c r="C1693" t="s">
        <v>352</v>
      </c>
      <c r="D1693">
        <v>1303403</v>
      </c>
      <c r="E1693" t="s">
        <v>1153</v>
      </c>
      <c r="F1693" t="s">
        <v>1987</v>
      </c>
      <c r="G1693">
        <v>13042874</v>
      </c>
      <c r="H1693">
        <v>65</v>
      </c>
      <c r="I1693">
        <v>36.383205682969198</v>
      </c>
      <c r="J1693">
        <v>1</v>
      </c>
      <c r="K1693">
        <v>0</v>
      </c>
      <c r="L1693">
        <v>0</v>
      </c>
      <c r="M1693">
        <v>1</v>
      </c>
      <c r="N1693">
        <v>0</v>
      </c>
      <c r="O1693">
        <v>0</v>
      </c>
      <c r="P1693">
        <v>0</v>
      </c>
      <c r="Q1693">
        <v>0</v>
      </c>
      <c r="R1693">
        <v>630</v>
      </c>
      <c r="S1693">
        <v>2520</v>
      </c>
      <c r="T1693" s="8">
        <v>3150</v>
      </c>
      <c r="U1693">
        <v>0.75396304609018905</v>
      </c>
      <c r="V1693" s="2">
        <f>5312260-SUM($T$2:T1693)</f>
        <v>725730</v>
      </c>
      <c r="W1693" t="str">
        <f t="shared" si="26"/>
        <v>Sim</v>
      </c>
    </row>
    <row r="1694" spans="1:23" x14ac:dyDescent="0.25">
      <c r="A1694" t="s">
        <v>62</v>
      </c>
      <c r="B1694">
        <v>21</v>
      </c>
      <c r="C1694" t="s">
        <v>63</v>
      </c>
      <c r="D1694">
        <v>2100600</v>
      </c>
      <c r="E1694" t="s">
        <v>64</v>
      </c>
      <c r="F1694" t="s">
        <v>1988</v>
      </c>
      <c r="G1694">
        <v>21277354</v>
      </c>
      <c r="H1694">
        <v>1111</v>
      </c>
      <c r="I1694">
        <v>36.385543204142799</v>
      </c>
      <c r="J1694">
        <v>1</v>
      </c>
      <c r="K1694">
        <v>0</v>
      </c>
      <c r="L1694">
        <v>0</v>
      </c>
      <c r="M1694">
        <v>1</v>
      </c>
      <c r="N1694">
        <v>1</v>
      </c>
      <c r="O1694">
        <v>1</v>
      </c>
      <c r="P1694">
        <v>0</v>
      </c>
      <c r="Q1694">
        <v>0</v>
      </c>
      <c r="R1694">
        <v>740</v>
      </c>
      <c r="S1694">
        <v>2960</v>
      </c>
      <c r="T1694" s="8">
        <v>3700</v>
      </c>
      <c r="U1694">
        <v>0.75390611113707295</v>
      </c>
      <c r="V1694" s="2">
        <f>5312260-SUM($T$2:T1694)</f>
        <v>722030</v>
      </c>
      <c r="W1694" t="str">
        <f t="shared" si="26"/>
        <v>Sim</v>
      </c>
    </row>
    <row r="1695" spans="1:23" x14ac:dyDescent="0.25">
      <c r="A1695" t="s">
        <v>62</v>
      </c>
      <c r="B1695">
        <v>21</v>
      </c>
      <c r="C1695" t="s">
        <v>63</v>
      </c>
      <c r="D1695">
        <v>2100600</v>
      </c>
      <c r="E1695" t="s">
        <v>64</v>
      </c>
      <c r="F1695" t="s">
        <v>1989</v>
      </c>
      <c r="G1695">
        <v>21275521</v>
      </c>
      <c r="H1695">
        <v>16</v>
      </c>
      <c r="I1695">
        <v>36.385543204142799</v>
      </c>
      <c r="J1695">
        <v>0</v>
      </c>
      <c r="K1695">
        <v>1</v>
      </c>
      <c r="L1695">
        <v>0</v>
      </c>
      <c r="M1695">
        <v>1</v>
      </c>
      <c r="N1695">
        <v>0</v>
      </c>
      <c r="O1695">
        <v>0</v>
      </c>
      <c r="P1695">
        <v>0</v>
      </c>
      <c r="Q1695">
        <v>0</v>
      </c>
      <c r="R1695">
        <v>434</v>
      </c>
      <c r="S1695">
        <v>1736</v>
      </c>
      <c r="T1695" s="8">
        <v>2170</v>
      </c>
      <c r="U1695">
        <v>0.75390611113707295</v>
      </c>
      <c r="V1695" s="2">
        <f>5312260-SUM($T$2:T1695)</f>
        <v>719860</v>
      </c>
      <c r="W1695" t="str">
        <f t="shared" si="26"/>
        <v>Sim</v>
      </c>
    </row>
    <row r="1696" spans="1:23" x14ac:dyDescent="0.25">
      <c r="A1696" t="s">
        <v>62</v>
      </c>
      <c r="B1696">
        <v>21</v>
      </c>
      <c r="C1696" t="s">
        <v>63</v>
      </c>
      <c r="D1696">
        <v>2100956</v>
      </c>
      <c r="E1696" t="s">
        <v>70</v>
      </c>
      <c r="F1696" t="s">
        <v>1990</v>
      </c>
      <c r="G1696">
        <v>21113378</v>
      </c>
      <c r="H1696">
        <v>9</v>
      </c>
      <c r="I1696">
        <v>36.385543204142799</v>
      </c>
      <c r="J1696">
        <v>0</v>
      </c>
      <c r="K1696">
        <v>1</v>
      </c>
      <c r="L1696">
        <v>0</v>
      </c>
      <c r="M1696">
        <v>1</v>
      </c>
      <c r="N1696">
        <v>0</v>
      </c>
      <c r="O1696">
        <v>0</v>
      </c>
      <c r="P1696">
        <v>0</v>
      </c>
      <c r="Q1696">
        <v>0</v>
      </c>
      <c r="R1696">
        <v>406</v>
      </c>
      <c r="S1696">
        <v>1624</v>
      </c>
      <c r="T1696" s="8">
        <v>2030</v>
      </c>
      <c r="U1696">
        <v>0.75390611113707295</v>
      </c>
      <c r="V1696" s="2">
        <f>5312260-SUM($T$2:T1696)</f>
        <v>717830</v>
      </c>
      <c r="W1696" t="str">
        <f t="shared" si="26"/>
        <v>Sim</v>
      </c>
    </row>
    <row r="1697" spans="1:23" x14ac:dyDescent="0.25">
      <c r="A1697" t="s">
        <v>62</v>
      </c>
      <c r="B1697">
        <v>25</v>
      </c>
      <c r="C1697" t="s">
        <v>159</v>
      </c>
      <c r="D1697">
        <v>2501401</v>
      </c>
      <c r="E1697" t="s">
        <v>160</v>
      </c>
      <c r="F1697" t="s">
        <v>1991</v>
      </c>
      <c r="G1697">
        <v>25085980</v>
      </c>
      <c r="H1697">
        <v>121</v>
      </c>
      <c r="I1697">
        <v>36.385543204142799</v>
      </c>
      <c r="J1697">
        <v>1</v>
      </c>
      <c r="K1697">
        <v>0</v>
      </c>
      <c r="L1697">
        <v>0</v>
      </c>
      <c r="M1697">
        <v>1</v>
      </c>
      <c r="N1697">
        <v>1</v>
      </c>
      <c r="O1697">
        <v>1</v>
      </c>
      <c r="P1697">
        <v>0</v>
      </c>
      <c r="Q1697">
        <v>0</v>
      </c>
      <c r="R1697">
        <v>740</v>
      </c>
      <c r="S1697">
        <v>2960</v>
      </c>
      <c r="T1697" s="8">
        <v>3700</v>
      </c>
      <c r="U1697">
        <v>0.75390611113707295</v>
      </c>
      <c r="V1697" s="2">
        <f>5312260-SUM($T$2:T1697)</f>
        <v>714130</v>
      </c>
      <c r="W1697" t="str">
        <f t="shared" si="26"/>
        <v>Sim</v>
      </c>
    </row>
    <row r="1698" spans="1:23" x14ac:dyDescent="0.25">
      <c r="A1698" t="s">
        <v>62</v>
      </c>
      <c r="B1698">
        <v>25</v>
      </c>
      <c r="C1698" t="s">
        <v>159</v>
      </c>
      <c r="D1698">
        <v>2501401</v>
      </c>
      <c r="E1698" t="s">
        <v>160</v>
      </c>
      <c r="F1698" t="s">
        <v>1992</v>
      </c>
      <c r="G1698">
        <v>25085956</v>
      </c>
      <c r="H1698">
        <v>52</v>
      </c>
      <c r="I1698">
        <v>36.385543204142799</v>
      </c>
      <c r="J1698">
        <v>1</v>
      </c>
      <c r="K1698">
        <v>0</v>
      </c>
      <c r="L1698">
        <v>0</v>
      </c>
      <c r="M1698">
        <v>1</v>
      </c>
      <c r="N1698">
        <v>0</v>
      </c>
      <c r="O1698">
        <v>0</v>
      </c>
      <c r="P1698">
        <v>0</v>
      </c>
      <c r="Q1698">
        <v>0</v>
      </c>
      <c r="R1698">
        <v>578</v>
      </c>
      <c r="S1698">
        <v>2312</v>
      </c>
      <c r="T1698" s="8">
        <v>2890</v>
      </c>
      <c r="U1698">
        <v>0.75390611113707295</v>
      </c>
      <c r="V1698" s="2">
        <f>5312260-SUM($T$2:T1698)</f>
        <v>711240</v>
      </c>
      <c r="W1698" t="str">
        <f t="shared" si="26"/>
        <v>Sim</v>
      </c>
    </row>
    <row r="1699" spans="1:23" x14ac:dyDescent="0.25">
      <c r="A1699" t="s">
        <v>253</v>
      </c>
      <c r="B1699">
        <v>13</v>
      </c>
      <c r="C1699" t="s">
        <v>352</v>
      </c>
      <c r="D1699">
        <v>1300086</v>
      </c>
      <c r="E1699" t="s">
        <v>1686</v>
      </c>
      <c r="F1699" t="s">
        <v>1993</v>
      </c>
      <c r="G1699">
        <v>13014498</v>
      </c>
      <c r="H1699">
        <v>62</v>
      </c>
      <c r="I1699">
        <v>36.385543204142799</v>
      </c>
      <c r="J1699">
        <v>1</v>
      </c>
      <c r="K1699">
        <v>0</v>
      </c>
      <c r="L1699">
        <v>0</v>
      </c>
      <c r="M1699">
        <v>1</v>
      </c>
      <c r="N1699">
        <v>0</v>
      </c>
      <c r="O1699">
        <v>0</v>
      </c>
      <c r="P1699">
        <v>0</v>
      </c>
      <c r="Q1699">
        <v>0</v>
      </c>
      <c r="R1699">
        <v>618</v>
      </c>
      <c r="S1699">
        <v>2472</v>
      </c>
      <c r="T1699" s="8">
        <v>3090</v>
      </c>
      <c r="U1699">
        <v>0.75390611113707295</v>
      </c>
      <c r="V1699" s="2">
        <f>5312260-SUM($T$2:T1699)</f>
        <v>708150</v>
      </c>
      <c r="W1699" t="str">
        <f t="shared" si="26"/>
        <v>Sim</v>
      </c>
    </row>
    <row r="1700" spans="1:23" x14ac:dyDescent="0.25">
      <c r="A1700" t="s">
        <v>253</v>
      </c>
      <c r="B1700">
        <v>14</v>
      </c>
      <c r="C1700" t="s">
        <v>575</v>
      </c>
      <c r="D1700">
        <v>1400027</v>
      </c>
      <c r="E1700" t="s">
        <v>576</v>
      </c>
      <c r="F1700" t="s">
        <v>1994</v>
      </c>
      <c r="G1700">
        <v>14008270</v>
      </c>
      <c r="H1700">
        <v>18</v>
      </c>
      <c r="I1700">
        <v>36.386169872783597</v>
      </c>
      <c r="J1700">
        <v>1</v>
      </c>
      <c r="K1700">
        <v>0</v>
      </c>
      <c r="L1700">
        <v>0</v>
      </c>
      <c r="M1700">
        <v>1</v>
      </c>
      <c r="N1700">
        <v>0</v>
      </c>
      <c r="O1700">
        <v>0</v>
      </c>
      <c r="P1700">
        <v>0</v>
      </c>
      <c r="Q1700">
        <v>0</v>
      </c>
      <c r="R1700">
        <v>442</v>
      </c>
      <c r="S1700">
        <v>1768</v>
      </c>
      <c r="T1700" s="8">
        <v>2210</v>
      </c>
      <c r="U1700">
        <v>0.75389084738242096</v>
      </c>
      <c r="V1700" s="2">
        <f>5312260-SUM($T$2:T1700)</f>
        <v>705940</v>
      </c>
      <c r="W1700" t="str">
        <f t="shared" si="26"/>
        <v>Sim</v>
      </c>
    </row>
    <row r="1701" spans="1:23" x14ac:dyDescent="0.25">
      <c r="A1701" t="s">
        <v>253</v>
      </c>
      <c r="B1701">
        <v>15</v>
      </c>
      <c r="C1701" t="s">
        <v>673</v>
      </c>
      <c r="D1701">
        <v>1506807</v>
      </c>
      <c r="E1701" t="s">
        <v>747</v>
      </c>
      <c r="F1701" t="s">
        <v>1995</v>
      </c>
      <c r="G1701">
        <v>15015971</v>
      </c>
      <c r="H1701">
        <v>72</v>
      </c>
      <c r="I1701">
        <v>36.386461835751703</v>
      </c>
      <c r="J1701">
        <v>1</v>
      </c>
      <c r="K1701">
        <v>0</v>
      </c>
      <c r="L1701">
        <v>0</v>
      </c>
      <c r="M1701">
        <v>1</v>
      </c>
      <c r="N1701">
        <v>0</v>
      </c>
      <c r="O1701">
        <v>1</v>
      </c>
      <c r="P1701">
        <v>0</v>
      </c>
      <c r="Q1701">
        <v>0</v>
      </c>
      <c r="R1701">
        <v>658</v>
      </c>
      <c r="S1701">
        <v>2632</v>
      </c>
      <c r="T1701" s="8">
        <v>3290</v>
      </c>
      <c r="U1701">
        <v>0.75388373604666603</v>
      </c>
      <c r="V1701" s="2">
        <f>5312260-SUM($T$2:T1701)</f>
        <v>702650</v>
      </c>
      <c r="W1701" t="str">
        <f t="shared" si="26"/>
        <v>Sim</v>
      </c>
    </row>
    <row r="1702" spans="1:23" x14ac:dyDescent="0.25">
      <c r="A1702" t="s">
        <v>253</v>
      </c>
      <c r="B1702">
        <v>14</v>
      </c>
      <c r="C1702" t="s">
        <v>575</v>
      </c>
      <c r="D1702">
        <v>1400456</v>
      </c>
      <c r="E1702" t="s">
        <v>645</v>
      </c>
      <c r="F1702" t="s">
        <v>1996</v>
      </c>
      <c r="G1702">
        <v>14009129</v>
      </c>
      <c r="H1702">
        <v>461</v>
      </c>
      <c r="I1702">
        <v>36.3970449533847</v>
      </c>
      <c r="J1702">
        <v>1</v>
      </c>
      <c r="K1702">
        <v>0</v>
      </c>
      <c r="L1702">
        <v>0</v>
      </c>
      <c r="M1702">
        <v>1</v>
      </c>
      <c r="N1702">
        <v>1</v>
      </c>
      <c r="O1702">
        <v>1</v>
      </c>
      <c r="P1702">
        <v>0</v>
      </c>
      <c r="Q1702">
        <v>0</v>
      </c>
      <c r="R1702">
        <v>740</v>
      </c>
      <c r="S1702">
        <v>2960</v>
      </c>
      <c r="T1702" s="8">
        <v>3700</v>
      </c>
      <c r="U1702">
        <v>0.75362596327733999</v>
      </c>
      <c r="V1702" s="2">
        <f>5312260-SUM($T$2:T1702)</f>
        <v>698950</v>
      </c>
      <c r="W1702" t="str">
        <f t="shared" si="26"/>
        <v>Sim</v>
      </c>
    </row>
    <row r="1703" spans="1:23" x14ac:dyDescent="0.25">
      <c r="A1703" t="s">
        <v>253</v>
      </c>
      <c r="B1703">
        <v>14</v>
      </c>
      <c r="C1703" t="s">
        <v>575</v>
      </c>
      <c r="D1703">
        <v>1400704</v>
      </c>
      <c r="E1703" t="s">
        <v>650</v>
      </c>
      <c r="F1703" t="s">
        <v>1997</v>
      </c>
      <c r="G1703">
        <v>14320967</v>
      </c>
      <c r="H1703">
        <v>31</v>
      </c>
      <c r="I1703">
        <v>36.408483951962701</v>
      </c>
      <c r="J1703">
        <v>0</v>
      </c>
      <c r="K1703">
        <v>1</v>
      </c>
      <c r="L1703">
        <v>0</v>
      </c>
      <c r="M1703">
        <v>1</v>
      </c>
      <c r="N1703">
        <v>0</v>
      </c>
      <c r="O1703">
        <v>0</v>
      </c>
      <c r="P1703">
        <v>0</v>
      </c>
      <c r="Q1703">
        <v>0</v>
      </c>
      <c r="R1703">
        <v>494</v>
      </c>
      <c r="S1703">
        <v>1976</v>
      </c>
      <c r="T1703" s="8">
        <v>2470</v>
      </c>
      <c r="U1703">
        <v>0.753347343834185</v>
      </c>
      <c r="V1703" s="2">
        <f>5312260-SUM($T$2:T1703)</f>
        <v>696480</v>
      </c>
      <c r="W1703" t="str">
        <f t="shared" si="26"/>
        <v>Sim</v>
      </c>
    </row>
    <row r="1704" spans="1:23" x14ac:dyDescent="0.25">
      <c r="A1704" t="s">
        <v>62</v>
      </c>
      <c r="B1704">
        <v>26</v>
      </c>
      <c r="C1704" t="s">
        <v>164</v>
      </c>
      <c r="D1704">
        <v>2603009</v>
      </c>
      <c r="E1704" t="s">
        <v>165</v>
      </c>
      <c r="F1704" t="s">
        <v>1998</v>
      </c>
      <c r="G1704">
        <v>26031469</v>
      </c>
      <c r="H1704">
        <v>201</v>
      </c>
      <c r="I1704">
        <v>36.410244877940499</v>
      </c>
      <c r="J1704">
        <v>0</v>
      </c>
      <c r="K1704">
        <v>1</v>
      </c>
      <c r="L1704">
        <v>0</v>
      </c>
      <c r="M1704">
        <v>1</v>
      </c>
      <c r="N1704">
        <v>0</v>
      </c>
      <c r="O1704">
        <v>1</v>
      </c>
      <c r="P1704">
        <v>0</v>
      </c>
      <c r="Q1704">
        <v>0</v>
      </c>
      <c r="R1704">
        <v>740</v>
      </c>
      <c r="S1704">
        <v>2960</v>
      </c>
      <c r="T1704" s="8">
        <v>3700</v>
      </c>
      <c r="U1704">
        <v>0.75330445299789095</v>
      </c>
      <c r="V1704" s="2">
        <f>5312260-SUM($T$2:T1704)</f>
        <v>692780</v>
      </c>
      <c r="W1704" t="str">
        <f t="shared" si="26"/>
        <v>Sim</v>
      </c>
    </row>
    <row r="1705" spans="1:23" x14ac:dyDescent="0.25">
      <c r="A1705" t="s">
        <v>62</v>
      </c>
      <c r="B1705">
        <v>23</v>
      </c>
      <c r="C1705" t="s">
        <v>144</v>
      </c>
      <c r="D1705">
        <v>2306553</v>
      </c>
      <c r="E1705" t="s">
        <v>1008</v>
      </c>
      <c r="F1705" t="s">
        <v>2000</v>
      </c>
      <c r="G1705">
        <v>23215747</v>
      </c>
      <c r="H1705">
        <v>164</v>
      </c>
      <c r="I1705">
        <v>36.415230400678901</v>
      </c>
      <c r="J1705">
        <v>0</v>
      </c>
      <c r="K1705">
        <v>1</v>
      </c>
      <c r="L1705">
        <v>0</v>
      </c>
      <c r="M1705">
        <v>1</v>
      </c>
      <c r="N1705">
        <v>0</v>
      </c>
      <c r="O1705">
        <v>1</v>
      </c>
      <c r="P1705">
        <v>0</v>
      </c>
      <c r="Q1705">
        <v>0</v>
      </c>
      <c r="R1705">
        <v>740</v>
      </c>
      <c r="S1705">
        <v>2960</v>
      </c>
      <c r="T1705" s="8">
        <v>3700</v>
      </c>
      <c r="U1705">
        <v>0.75318302072742405</v>
      </c>
      <c r="V1705" s="2">
        <f>5312260-SUM($T$2:T1705)</f>
        <v>689080</v>
      </c>
      <c r="W1705" t="str">
        <f t="shared" si="26"/>
        <v>Sim</v>
      </c>
    </row>
    <row r="1706" spans="1:23" x14ac:dyDescent="0.25">
      <c r="A1706" t="s">
        <v>253</v>
      </c>
      <c r="B1706">
        <v>13</v>
      </c>
      <c r="C1706" t="s">
        <v>352</v>
      </c>
      <c r="D1706">
        <v>1303809</v>
      </c>
      <c r="E1706" t="s">
        <v>512</v>
      </c>
      <c r="F1706" t="s">
        <v>2001</v>
      </c>
      <c r="G1706">
        <v>13095188</v>
      </c>
      <c r="H1706">
        <v>9</v>
      </c>
      <c r="I1706">
        <v>36.415259175312499</v>
      </c>
      <c r="J1706">
        <v>1</v>
      </c>
      <c r="K1706">
        <v>0</v>
      </c>
      <c r="L1706">
        <v>0</v>
      </c>
      <c r="M1706">
        <v>1</v>
      </c>
      <c r="N1706">
        <v>0</v>
      </c>
      <c r="O1706">
        <v>0</v>
      </c>
      <c r="P1706">
        <v>0</v>
      </c>
      <c r="Q1706">
        <v>0</v>
      </c>
      <c r="R1706">
        <v>406</v>
      </c>
      <c r="S1706">
        <v>1624</v>
      </c>
      <c r="T1706" s="8">
        <v>2030</v>
      </c>
      <c r="U1706">
        <v>0.75318231986428896</v>
      </c>
      <c r="V1706" s="2">
        <f>5312260-SUM($T$2:T1706)</f>
        <v>687050</v>
      </c>
      <c r="W1706" t="str">
        <f t="shared" si="26"/>
        <v>Sim</v>
      </c>
    </row>
    <row r="1707" spans="1:23" x14ac:dyDescent="0.25">
      <c r="A1707" t="s">
        <v>62</v>
      </c>
      <c r="B1707">
        <v>21</v>
      </c>
      <c r="C1707" t="s">
        <v>63</v>
      </c>
      <c r="D1707">
        <v>2100956</v>
      </c>
      <c r="E1707" t="s">
        <v>70</v>
      </c>
      <c r="F1707" t="s">
        <v>2003</v>
      </c>
      <c r="G1707">
        <v>21252785</v>
      </c>
      <c r="H1707">
        <v>75</v>
      </c>
      <c r="I1707">
        <v>36.426102430651603</v>
      </c>
      <c r="J1707">
        <v>0</v>
      </c>
      <c r="K1707">
        <v>1</v>
      </c>
      <c r="L1707">
        <v>0</v>
      </c>
      <c r="M1707">
        <v>1</v>
      </c>
      <c r="N1707">
        <v>1</v>
      </c>
      <c r="O1707">
        <v>1</v>
      </c>
      <c r="P1707">
        <v>0</v>
      </c>
      <c r="Q1707">
        <v>0</v>
      </c>
      <c r="R1707">
        <v>670</v>
      </c>
      <c r="S1707">
        <v>2680</v>
      </c>
      <c r="T1707" s="8">
        <v>3350</v>
      </c>
      <c r="U1707">
        <v>0.75291821092643296</v>
      </c>
      <c r="V1707" s="2">
        <f>5312260-SUM($T$2:T1707)</f>
        <v>683700</v>
      </c>
      <c r="W1707" t="str">
        <f t="shared" si="26"/>
        <v>Sim</v>
      </c>
    </row>
    <row r="1708" spans="1:23" x14ac:dyDescent="0.25">
      <c r="A1708" t="s">
        <v>253</v>
      </c>
      <c r="B1708">
        <v>13</v>
      </c>
      <c r="C1708" t="s">
        <v>352</v>
      </c>
      <c r="D1708">
        <v>1304062</v>
      </c>
      <c r="E1708" t="s">
        <v>543</v>
      </c>
      <c r="F1708" t="s">
        <v>2004</v>
      </c>
      <c r="G1708">
        <v>13007890</v>
      </c>
      <c r="H1708">
        <v>113</v>
      </c>
      <c r="I1708">
        <v>36.454907060208299</v>
      </c>
      <c r="J1708">
        <v>1</v>
      </c>
      <c r="K1708">
        <v>0</v>
      </c>
      <c r="L1708">
        <v>0</v>
      </c>
      <c r="M1708">
        <v>1</v>
      </c>
      <c r="N1708">
        <v>0</v>
      </c>
      <c r="O1708">
        <v>1</v>
      </c>
      <c r="P1708">
        <v>0</v>
      </c>
      <c r="Q1708">
        <v>0</v>
      </c>
      <c r="R1708">
        <v>740</v>
      </c>
      <c r="S1708">
        <v>2960</v>
      </c>
      <c r="T1708" s="8">
        <v>3700</v>
      </c>
      <c r="U1708">
        <v>0.75221661718178301</v>
      </c>
      <c r="V1708" s="2">
        <f>5312260-SUM($T$2:T1708)</f>
        <v>680000</v>
      </c>
      <c r="W1708" t="str">
        <f t="shared" si="26"/>
        <v>Sim</v>
      </c>
    </row>
    <row r="1709" spans="1:23" x14ac:dyDescent="0.25">
      <c r="A1709" t="s">
        <v>253</v>
      </c>
      <c r="B1709">
        <v>13</v>
      </c>
      <c r="C1709" t="s">
        <v>352</v>
      </c>
      <c r="D1709">
        <v>1300508</v>
      </c>
      <c r="E1709" t="s">
        <v>374</v>
      </c>
      <c r="F1709" t="s">
        <v>2005</v>
      </c>
      <c r="G1709">
        <v>13038230</v>
      </c>
      <c r="H1709">
        <v>212</v>
      </c>
      <c r="I1709">
        <v>36.4552349141658</v>
      </c>
      <c r="J1709">
        <v>1</v>
      </c>
      <c r="K1709">
        <v>0</v>
      </c>
      <c r="L1709">
        <v>0</v>
      </c>
      <c r="M1709">
        <v>1</v>
      </c>
      <c r="N1709">
        <v>1</v>
      </c>
      <c r="O1709">
        <v>1</v>
      </c>
      <c r="P1709">
        <v>0</v>
      </c>
      <c r="Q1709">
        <v>0</v>
      </c>
      <c r="R1709">
        <v>740</v>
      </c>
      <c r="S1709">
        <v>2960</v>
      </c>
      <c r="T1709" s="8">
        <v>3700</v>
      </c>
      <c r="U1709">
        <v>0.75220863164996798</v>
      </c>
      <c r="V1709" s="2">
        <f>5312260-SUM($T$2:T1709)</f>
        <v>676300</v>
      </c>
      <c r="W1709" t="str">
        <f t="shared" si="26"/>
        <v>Sim</v>
      </c>
    </row>
    <row r="1710" spans="1:23" x14ac:dyDescent="0.25">
      <c r="A1710" t="s">
        <v>828</v>
      </c>
      <c r="B1710">
        <v>41</v>
      </c>
      <c r="C1710" t="s">
        <v>829</v>
      </c>
      <c r="D1710">
        <v>4104402</v>
      </c>
      <c r="E1710" t="s">
        <v>2006</v>
      </c>
      <c r="F1710" t="s">
        <v>2007</v>
      </c>
      <c r="G1710">
        <v>41408233</v>
      </c>
      <c r="H1710">
        <v>209</v>
      </c>
      <c r="I1710">
        <v>36.466532991742604</v>
      </c>
      <c r="J1710">
        <v>0</v>
      </c>
      <c r="K1710">
        <v>1</v>
      </c>
      <c r="L1710">
        <v>0</v>
      </c>
      <c r="M1710">
        <v>1</v>
      </c>
      <c r="N1710">
        <v>0</v>
      </c>
      <c r="O1710">
        <v>1</v>
      </c>
      <c r="P1710">
        <v>0</v>
      </c>
      <c r="Q1710">
        <v>0</v>
      </c>
      <c r="R1710">
        <v>740</v>
      </c>
      <c r="S1710">
        <v>2960</v>
      </c>
      <c r="T1710" s="8">
        <v>3700</v>
      </c>
      <c r="U1710">
        <v>0.75193344461661804</v>
      </c>
      <c r="V1710" s="2">
        <f>5312260-SUM($T$2:T1710)</f>
        <v>672600</v>
      </c>
      <c r="W1710" t="str">
        <f t="shared" si="26"/>
        <v>Sim</v>
      </c>
    </row>
    <row r="1711" spans="1:23" x14ac:dyDescent="0.25">
      <c r="A1711" t="s">
        <v>62</v>
      </c>
      <c r="B1711">
        <v>21</v>
      </c>
      <c r="C1711" t="s">
        <v>63</v>
      </c>
      <c r="D1711">
        <v>2105476</v>
      </c>
      <c r="E1711" t="s">
        <v>127</v>
      </c>
      <c r="F1711" t="s">
        <v>2008</v>
      </c>
      <c r="G1711">
        <v>21304602</v>
      </c>
      <c r="H1711">
        <v>15</v>
      </c>
      <c r="I1711">
        <v>36.474282930718502</v>
      </c>
      <c r="J1711">
        <v>0</v>
      </c>
      <c r="K1711">
        <v>1</v>
      </c>
      <c r="L1711">
        <v>0</v>
      </c>
      <c r="M1711">
        <v>1</v>
      </c>
      <c r="N1711">
        <v>0</v>
      </c>
      <c r="O1711">
        <v>0</v>
      </c>
      <c r="P1711">
        <v>0</v>
      </c>
      <c r="Q1711">
        <v>0</v>
      </c>
      <c r="R1711">
        <v>430</v>
      </c>
      <c r="S1711">
        <v>1720</v>
      </c>
      <c r="T1711" s="8">
        <v>2150</v>
      </c>
      <c r="U1711">
        <v>0.75174467951911195</v>
      </c>
      <c r="V1711" s="2">
        <f>5312260-SUM($T$2:T1711)</f>
        <v>670450</v>
      </c>
      <c r="W1711" t="str">
        <f t="shared" si="26"/>
        <v>Sim</v>
      </c>
    </row>
    <row r="1712" spans="1:23" x14ac:dyDescent="0.25">
      <c r="A1712" t="s">
        <v>62</v>
      </c>
      <c r="B1712">
        <v>26</v>
      </c>
      <c r="C1712" t="s">
        <v>164</v>
      </c>
      <c r="D1712">
        <v>2610905</v>
      </c>
      <c r="E1712" t="s">
        <v>183</v>
      </c>
      <c r="F1712" t="s">
        <v>2009</v>
      </c>
      <c r="G1712">
        <v>26147190</v>
      </c>
      <c r="H1712">
        <v>376</v>
      </c>
      <c r="I1712">
        <v>36.477467383012097</v>
      </c>
      <c r="J1712">
        <v>0</v>
      </c>
      <c r="K1712">
        <v>1</v>
      </c>
      <c r="L1712">
        <v>0</v>
      </c>
      <c r="M1712">
        <v>1</v>
      </c>
      <c r="N1712">
        <v>1</v>
      </c>
      <c r="O1712">
        <v>1</v>
      </c>
      <c r="P1712">
        <v>0</v>
      </c>
      <c r="Q1712">
        <v>0</v>
      </c>
      <c r="R1712">
        <v>740</v>
      </c>
      <c r="S1712">
        <v>2960</v>
      </c>
      <c r="T1712" s="8">
        <v>3700</v>
      </c>
      <c r="U1712">
        <v>0.75166711588285895</v>
      </c>
      <c r="V1712" s="2">
        <f>5312260-SUM($T$2:T1712)</f>
        <v>666750</v>
      </c>
      <c r="W1712" t="str">
        <f t="shared" si="26"/>
        <v>Sim</v>
      </c>
    </row>
    <row r="1713" spans="1:23" x14ac:dyDescent="0.25">
      <c r="A1713" t="s">
        <v>21</v>
      </c>
      <c r="B1713">
        <v>51</v>
      </c>
      <c r="C1713" t="s">
        <v>25</v>
      </c>
      <c r="D1713">
        <v>5107958</v>
      </c>
      <c r="E1713" t="s">
        <v>2010</v>
      </c>
      <c r="F1713" t="s">
        <v>2011</v>
      </c>
      <c r="G1713">
        <v>51028280</v>
      </c>
      <c r="H1713">
        <v>69</v>
      </c>
      <c r="I1713">
        <v>36.484787303160097</v>
      </c>
      <c r="J1713">
        <v>1</v>
      </c>
      <c r="K1713">
        <v>0</v>
      </c>
      <c r="L1713">
        <v>0</v>
      </c>
      <c r="M1713">
        <v>1</v>
      </c>
      <c r="N1713">
        <v>1</v>
      </c>
      <c r="O1713">
        <v>0</v>
      </c>
      <c r="P1713">
        <v>0</v>
      </c>
      <c r="Q1713">
        <v>0</v>
      </c>
      <c r="R1713">
        <v>646</v>
      </c>
      <c r="S1713">
        <v>2584</v>
      </c>
      <c r="T1713" s="8">
        <v>3230</v>
      </c>
      <c r="U1713">
        <v>0.751488824744726</v>
      </c>
      <c r="V1713" s="2">
        <f>5312260-SUM($T$2:T1713)</f>
        <v>663520</v>
      </c>
      <c r="W1713" t="str">
        <f t="shared" si="26"/>
        <v>Sim</v>
      </c>
    </row>
    <row r="1714" spans="1:23" x14ac:dyDescent="0.25">
      <c r="A1714" t="s">
        <v>253</v>
      </c>
      <c r="B1714">
        <v>13</v>
      </c>
      <c r="C1714" t="s">
        <v>352</v>
      </c>
      <c r="D1714">
        <v>1302900</v>
      </c>
      <c r="E1714" t="s">
        <v>471</v>
      </c>
      <c r="F1714" t="s">
        <v>2012</v>
      </c>
      <c r="G1714">
        <v>13040766</v>
      </c>
      <c r="H1714">
        <v>137</v>
      </c>
      <c r="I1714">
        <v>36.488586672362601</v>
      </c>
      <c r="J1714">
        <v>1</v>
      </c>
      <c r="K1714">
        <v>0</v>
      </c>
      <c r="L1714">
        <v>0</v>
      </c>
      <c r="M1714">
        <v>1</v>
      </c>
      <c r="N1714">
        <v>1</v>
      </c>
      <c r="O1714">
        <v>0</v>
      </c>
      <c r="P1714">
        <v>0</v>
      </c>
      <c r="Q1714">
        <v>0</v>
      </c>
      <c r="R1714">
        <v>740</v>
      </c>
      <c r="S1714">
        <v>2960</v>
      </c>
      <c r="T1714" s="8">
        <v>3700</v>
      </c>
      <c r="U1714">
        <v>0.75139628359050303</v>
      </c>
      <c r="V1714" s="2">
        <f>5312260-SUM($T$2:T1714)</f>
        <v>659820</v>
      </c>
      <c r="W1714" t="str">
        <f t="shared" si="26"/>
        <v>Sim</v>
      </c>
    </row>
    <row r="1715" spans="1:23" x14ac:dyDescent="0.25">
      <c r="A1715" t="s">
        <v>253</v>
      </c>
      <c r="B1715">
        <v>14</v>
      </c>
      <c r="C1715" t="s">
        <v>575</v>
      </c>
      <c r="D1715">
        <v>1400407</v>
      </c>
      <c r="E1715" t="s">
        <v>615</v>
      </c>
      <c r="F1715" t="s">
        <v>2013</v>
      </c>
      <c r="G1715">
        <v>14322706</v>
      </c>
      <c r="H1715">
        <v>11</v>
      </c>
      <c r="I1715">
        <v>36.488586672362601</v>
      </c>
      <c r="J1715">
        <v>0</v>
      </c>
      <c r="K1715">
        <v>1</v>
      </c>
      <c r="L1715">
        <v>0</v>
      </c>
      <c r="M1715">
        <v>1</v>
      </c>
      <c r="N1715">
        <v>0</v>
      </c>
      <c r="O1715">
        <v>0</v>
      </c>
      <c r="P1715">
        <v>0</v>
      </c>
      <c r="Q1715">
        <v>0</v>
      </c>
      <c r="R1715">
        <v>414</v>
      </c>
      <c r="S1715">
        <v>1656</v>
      </c>
      <c r="T1715" s="8">
        <v>2070</v>
      </c>
      <c r="U1715">
        <v>0.75139628359050303</v>
      </c>
      <c r="V1715" s="2">
        <f>5312260-SUM($T$2:T1715)</f>
        <v>657750</v>
      </c>
      <c r="W1715" t="str">
        <f t="shared" si="26"/>
        <v>Sim</v>
      </c>
    </row>
    <row r="1716" spans="1:23" x14ac:dyDescent="0.25">
      <c r="A1716" t="s">
        <v>253</v>
      </c>
      <c r="B1716">
        <v>13</v>
      </c>
      <c r="C1716" t="s">
        <v>352</v>
      </c>
      <c r="D1716">
        <v>1301159</v>
      </c>
      <c r="E1716" t="s">
        <v>1209</v>
      </c>
      <c r="F1716" t="s">
        <v>2015</v>
      </c>
      <c r="G1716">
        <v>13110004</v>
      </c>
      <c r="H1716">
        <v>28</v>
      </c>
      <c r="I1716">
        <v>36.491235478456602</v>
      </c>
      <c r="J1716">
        <v>1</v>
      </c>
      <c r="K1716">
        <v>0</v>
      </c>
      <c r="L1716">
        <v>0</v>
      </c>
      <c r="M1716">
        <v>1</v>
      </c>
      <c r="N1716">
        <v>0</v>
      </c>
      <c r="O1716">
        <v>0</v>
      </c>
      <c r="P1716">
        <v>0</v>
      </c>
      <c r="Q1716">
        <v>0</v>
      </c>
      <c r="R1716">
        <v>482</v>
      </c>
      <c r="S1716">
        <v>1928</v>
      </c>
      <c r="T1716" s="8">
        <v>2410</v>
      </c>
      <c r="U1716">
        <v>0.75133176667725199</v>
      </c>
      <c r="V1716" s="2">
        <f>5312260-SUM($T$2:T1716)</f>
        <v>655340</v>
      </c>
      <c r="W1716" t="str">
        <f t="shared" si="26"/>
        <v>Sim</v>
      </c>
    </row>
    <row r="1717" spans="1:23" x14ac:dyDescent="0.25">
      <c r="A1717" t="s">
        <v>62</v>
      </c>
      <c r="B1717">
        <v>21</v>
      </c>
      <c r="C1717" t="s">
        <v>63</v>
      </c>
      <c r="D1717">
        <v>2105476</v>
      </c>
      <c r="E1717" t="s">
        <v>127</v>
      </c>
      <c r="F1717" t="s">
        <v>2017</v>
      </c>
      <c r="G1717">
        <v>21439206</v>
      </c>
      <c r="H1717">
        <v>6</v>
      </c>
      <c r="I1717">
        <v>36.4921741261847</v>
      </c>
      <c r="J1717">
        <v>0</v>
      </c>
      <c r="K1717">
        <v>1</v>
      </c>
      <c r="L1717">
        <v>0</v>
      </c>
      <c r="M1717">
        <v>1</v>
      </c>
      <c r="N1717">
        <v>0</v>
      </c>
      <c r="O1717">
        <v>0</v>
      </c>
      <c r="P1717">
        <v>0</v>
      </c>
      <c r="Q1717">
        <v>0</v>
      </c>
      <c r="R1717">
        <v>394</v>
      </c>
      <c r="S1717">
        <v>1576</v>
      </c>
      <c r="T1717" s="8">
        <v>1970</v>
      </c>
      <c r="U1717">
        <v>0.75130890405466</v>
      </c>
      <c r="V1717" s="2">
        <f>5312260-SUM($T$2:T1717)</f>
        <v>653370</v>
      </c>
      <c r="W1717" t="str">
        <f t="shared" si="26"/>
        <v>Sim</v>
      </c>
    </row>
    <row r="1718" spans="1:23" x14ac:dyDescent="0.25">
      <c r="A1718" t="s">
        <v>62</v>
      </c>
      <c r="B1718">
        <v>21</v>
      </c>
      <c r="C1718" t="s">
        <v>63</v>
      </c>
      <c r="D1718">
        <v>2104800</v>
      </c>
      <c r="E1718" t="s">
        <v>115</v>
      </c>
      <c r="F1718" t="s">
        <v>2018</v>
      </c>
      <c r="G1718">
        <v>21236917</v>
      </c>
      <c r="H1718">
        <v>3</v>
      </c>
      <c r="I1718">
        <v>36.4952639471054</v>
      </c>
      <c r="J1718">
        <v>0</v>
      </c>
      <c r="K1718">
        <v>1</v>
      </c>
      <c r="L1718">
        <v>0</v>
      </c>
      <c r="M1718">
        <v>1</v>
      </c>
      <c r="N1718">
        <v>0</v>
      </c>
      <c r="O1718">
        <v>0</v>
      </c>
      <c r="P1718">
        <v>0</v>
      </c>
      <c r="Q1718">
        <v>0</v>
      </c>
      <c r="R1718">
        <v>382</v>
      </c>
      <c r="S1718">
        <v>1528</v>
      </c>
      <c r="T1718" s="8">
        <v>1910</v>
      </c>
      <c r="U1718">
        <v>0.75123364535272896</v>
      </c>
      <c r="V1718" s="2">
        <f>5312260-SUM($T$2:T1718)</f>
        <v>651460</v>
      </c>
      <c r="W1718" t="str">
        <f t="shared" si="26"/>
        <v>Sim</v>
      </c>
    </row>
    <row r="1719" spans="1:23" x14ac:dyDescent="0.25">
      <c r="A1719" t="s">
        <v>253</v>
      </c>
      <c r="B1719">
        <v>14</v>
      </c>
      <c r="C1719" t="s">
        <v>575</v>
      </c>
      <c r="D1719">
        <v>1400456</v>
      </c>
      <c r="E1719" t="s">
        <v>645</v>
      </c>
      <c r="F1719" t="s">
        <v>2019</v>
      </c>
      <c r="G1719">
        <v>14001047</v>
      </c>
      <c r="H1719">
        <v>14</v>
      </c>
      <c r="I1719">
        <v>36.505408843951002</v>
      </c>
      <c r="J1719">
        <v>0</v>
      </c>
      <c r="K1719">
        <v>1</v>
      </c>
      <c r="L1719">
        <v>0</v>
      </c>
      <c r="M1719">
        <v>1</v>
      </c>
      <c r="N1719">
        <v>0</v>
      </c>
      <c r="O1719">
        <v>0</v>
      </c>
      <c r="P1719">
        <v>0</v>
      </c>
      <c r="Q1719">
        <v>0</v>
      </c>
      <c r="R1719">
        <v>426</v>
      </c>
      <c r="S1719">
        <v>1704</v>
      </c>
      <c r="T1719" s="8">
        <v>2130</v>
      </c>
      <c r="U1719">
        <v>0.75098654631772999</v>
      </c>
      <c r="V1719" s="2">
        <f>5312260-SUM($T$2:T1719)</f>
        <v>649330</v>
      </c>
      <c r="W1719" t="str">
        <f t="shared" si="26"/>
        <v>Sim</v>
      </c>
    </row>
    <row r="1720" spans="1:23" x14ac:dyDescent="0.25">
      <c r="A1720" t="s">
        <v>62</v>
      </c>
      <c r="B1720">
        <v>27</v>
      </c>
      <c r="C1720" t="s">
        <v>185</v>
      </c>
      <c r="D1720">
        <v>2703809</v>
      </c>
      <c r="E1720" t="s">
        <v>1499</v>
      </c>
      <c r="F1720" t="s">
        <v>2020</v>
      </c>
      <c r="G1720">
        <v>27028992</v>
      </c>
      <c r="H1720">
        <v>54</v>
      </c>
      <c r="I1720">
        <v>36.510478506206397</v>
      </c>
      <c r="J1720">
        <v>0</v>
      </c>
      <c r="K1720">
        <v>1</v>
      </c>
      <c r="L1720">
        <v>0</v>
      </c>
      <c r="M1720">
        <v>1</v>
      </c>
      <c r="N1720">
        <v>0</v>
      </c>
      <c r="O1720">
        <v>1</v>
      </c>
      <c r="P1720">
        <v>0</v>
      </c>
      <c r="Q1720">
        <v>0</v>
      </c>
      <c r="R1720">
        <v>586</v>
      </c>
      <c r="S1720">
        <v>2344</v>
      </c>
      <c r="T1720" s="8">
        <v>2930</v>
      </c>
      <c r="U1720">
        <v>0.75086306466284902</v>
      </c>
      <c r="V1720" s="2">
        <f>5312260-SUM($T$2:T1720)</f>
        <v>646400</v>
      </c>
      <c r="W1720" t="str">
        <f t="shared" si="26"/>
        <v>Sim</v>
      </c>
    </row>
    <row r="1721" spans="1:23" x14ac:dyDescent="0.25">
      <c r="A1721" t="s">
        <v>253</v>
      </c>
      <c r="B1721">
        <v>13</v>
      </c>
      <c r="C1721" t="s">
        <v>352</v>
      </c>
      <c r="D1721">
        <v>1302702</v>
      </c>
      <c r="E1721" t="s">
        <v>465</v>
      </c>
      <c r="F1721" t="s">
        <v>2021</v>
      </c>
      <c r="G1721">
        <v>13078313</v>
      </c>
      <c r="H1721">
        <v>17</v>
      </c>
      <c r="I1721">
        <v>36.512413766648798</v>
      </c>
      <c r="J1721">
        <v>1</v>
      </c>
      <c r="K1721">
        <v>0</v>
      </c>
      <c r="L1721">
        <v>0</v>
      </c>
      <c r="M1721">
        <v>1</v>
      </c>
      <c r="N1721">
        <v>0</v>
      </c>
      <c r="O1721">
        <v>0</v>
      </c>
      <c r="P1721">
        <v>0</v>
      </c>
      <c r="Q1721">
        <v>0</v>
      </c>
      <c r="R1721">
        <v>438</v>
      </c>
      <c r="S1721">
        <v>1752</v>
      </c>
      <c r="T1721" s="8">
        <v>2190</v>
      </c>
      <c r="U1721">
        <v>0.75081592756573901</v>
      </c>
      <c r="V1721" s="2">
        <f>5312260-SUM($T$2:T1721)</f>
        <v>644210</v>
      </c>
      <c r="W1721" t="str">
        <f t="shared" si="26"/>
        <v>Sim</v>
      </c>
    </row>
    <row r="1722" spans="1:23" x14ac:dyDescent="0.25">
      <c r="A1722" t="s">
        <v>253</v>
      </c>
      <c r="B1722">
        <v>12</v>
      </c>
      <c r="C1722" t="s">
        <v>272</v>
      </c>
      <c r="D1722">
        <v>1200435</v>
      </c>
      <c r="E1722" t="s">
        <v>333</v>
      </c>
      <c r="F1722" t="s">
        <v>2022</v>
      </c>
      <c r="G1722">
        <v>12032581</v>
      </c>
      <c r="H1722">
        <v>17</v>
      </c>
      <c r="I1722">
        <v>36.515495144774803</v>
      </c>
      <c r="J1722">
        <v>1</v>
      </c>
      <c r="K1722">
        <v>0</v>
      </c>
      <c r="L1722">
        <v>0</v>
      </c>
      <c r="M1722">
        <v>1</v>
      </c>
      <c r="N1722">
        <v>0</v>
      </c>
      <c r="O1722">
        <v>0</v>
      </c>
      <c r="P1722">
        <v>0</v>
      </c>
      <c r="Q1722">
        <v>0</v>
      </c>
      <c r="R1722">
        <v>438</v>
      </c>
      <c r="S1722">
        <v>1752</v>
      </c>
      <c r="T1722" s="8">
        <v>2190</v>
      </c>
      <c r="U1722">
        <v>0.750740874504775</v>
      </c>
      <c r="V1722" s="2">
        <f>5312260-SUM($T$2:T1722)</f>
        <v>642020</v>
      </c>
      <c r="W1722" t="str">
        <f t="shared" si="26"/>
        <v>Sim</v>
      </c>
    </row>
    <row r="1723" spans="1:23" x14ac:dyDescent="0.25">
      <c r="A1723" t="s">
        <v>253</v>
      </c>
      <c r="B1723">
        <v>13</v>
      </c>
      <c r="C1723" t="s">
        <v>352</v>
      </c>
      <c r="D1723">
        <v>1300508</v>
      </c>
      <c r="E1723" t="s">
        <v>374</v>
      </c>
      <c r="F1723" t="s">
        <v>2023</v>
      </c>
      <c r="G1723">
        <v>13093746</v>
      </c>
      <c r="H1723">
        <v>9</v>
      </c>
      <c r="I1723">
        <v>36.515495144774803</v>
      </c>
      <c r="J1723">
        <v>1</v>
      </c>
      <c r="K1723">
        <v>0</v>
      </c>
      <c r="L1723">
        <v>0</v>
      </c>
      <c r="M1723">
        <v>1</v>
      </c>
      <c r="N1723">
        <v>0</v>
      </c>
      <c r="O1723">
        <v>0</v>
      </c>
      <c r="P1723">
        <v>0</v>
      </c>
      <c r="Q1723">
        <v>0</v>
      </c>
      <c r="R1723">
        <v>406</v>
      </c>
      <c r="S1723">
        <v>1624</v>
      </c>
      <c r="T1723" s="8">
        <v>2030</v>
      </c>
      <c r="U1723">
        <v>0.750740874504775</v>
      </c>
      <c r="V1723" s="2">
        <f>5312260-SUM($T$2:T1723)</f>
        <v>639990</v>
      </c>
      <c r="W1723" t="str">
        <f t="shared" si="26"/>
        <v>Sim</v>
      </c>
    </row>
    <row r="1724" spans="1:23" x14ac:dyDescent="0.25">
      <c r="A1724" t="s">
        <v>253</v>
      </c>
      <c r="B1724">
        <v>13</v>
      </c>
      <c r="C1724" t="s">
        <v>352</v>
      </c>
      <c r="D1724">
        <v>1301605</v>
      </c>
      <c r="E1724" t="s">
        <v>1090</v>
      </c>
      <c r="F1724" t="s">
        <v>2024</v>
      </c>
      <c r="G1724">
        <v>13144251</v>
      </c>
      <c r="H1724">
        <v>19</v>
      </c>
      <c r="I1724">
        <v>36.515495144774803</v>
      </c>
      <c r="J1724">
        <v>1</v>
      </c>
      <c r="K1724">
        <v>0</v>
      </c>
      <c r="L1724">
        <v>0</v>
      </c>
      <c r="M1724">
        <v>1</v>
      </c>
      <c r="N1724">
        <v>0</v>
      </c>
      <c r="O1724">
        <v>0</v>
      </c>
      <c r="P1724">
        <v>0</v>
      </c>
      <c r="Q1724">
        <v>0</v>
      </c>
      <c r="R1724">
        <v>446</v>
      </c>
      <c r="S1724">
        <v>1784</v>
      </c>
      <c r="T1724" s="8">
        <v>2230</v>
      </c>
      <c r="U1724">
        <v>0.750740874504775</v>
      </c>
      <c r="V1724" s="2">
        <f>5312260-SUM($T$2:T1724)</f>
        <v>637760</v>
      </c>
      <c r="W1724" t="str">
        <f t="shared" si="26"/>
        <v>Sim</v>
      </c>
    </row>
    <row r="1725" spans="1:23" x14ac:dyDescent="0.25">
      <c r="A1725" t="s">
        <v>253</v>
      </c>
      <c r="B1725">
        <v>13</v>
      </c>
      <c r="C1725" t="s">
        <v>352</v>
      </c>
      <c r="D1725">
        <v>1303601</v>
      </c>
      <c r="E1725" t="s">
        <v>489</v>
      </c>
      <c r="F1725" t="s">
        <v>1241</v>
      </c>
      <c r="G1725">
        <v>13071300</v>
      </c>
      <c r="H1725">
        <v>30</v>
      </c>
      <c r="I1725">
        <v>36.515495144774803</v>
      </c>
      <c r="J1725">
        <v>1</v>
      </c>
      <c r="K1725">
        <v>0</v>
      </c>
      <c r="L1725">
        <v>0</v>
      </c>
      <c r="M1725">
        <v>1</v>
      </c>
      <c r="N1725">
        <v>0</v>
      </c>
      <c r="O1725">
        <v>0</v>
      </c>
      <c r="P1725">
        <v>0</v>
      </c>
      <c r="Q1725">
        <v>0</v>
      </c>
      <c r="R1725">
        <v>490</v>
      </c>
      <c r="S1725">
        <v>1960</v>
      </c>
      <c r="T1725" s="8">
        <v>2450</v>
      </c>
      <c r="U1725">
        <v>0.750740874504775</v>
      </c>
      <c r="V1725" s="2">
        <f>5312260-SUM($T$2:T1725)</f>
        <v>635310</v>
      </c>
      <c r="W1725" t="str">
        <f t="shared" si="26"/>
        <v>Sim</v>
      </c>
    </row>
    <row r="1726" spans="1:23" x14ac:dyDescent="0.25">
      <c r="A1726" t="s">
        <v>253</v>
      </c>
      <c r="B1726">
        <v>13</v>
      </c>
      <c r="C1726" t="s">
        <v>352</v>
      </c>
      <c r="D1726">
        <v>1303601</v>
      </c>
      <c r="E1726" t="s">
        <v>489</v>
      </c>
      <c r="F1726" t="s">
        <v>2025</v>
      </c>
      <c r="G1726">
        <v>13000977</v>
      </c>
      <c r="H1726">
        <v>22</v>
      </c>
      <c r="I1726">
        <v>36.515495144774803</v>
      </c>
      <c r="J1726">
        <v>1</v>
      </c>
      <c r="K1726">
        <v>0</v>
      </c>
      <c r="L1726">
        <v>0</v>
      </c>
      <c r="M1726">
        <v>1</v>
      </c>
      <c r="N1726">
        <v>0</v>
      </c>
      <c r="O1726">
        <v>0</v>
      </c>
      <c r="P1726">
        <v>0</v>
      </c>
      <c r="Q1726">
        <v>0</v>
      </c>
      <c r="R1726">
        <v>458</v>
      </c>
      <c r="S1726">
        <v>1832</v>
      </c>
      <c r="T1726" s="8">
        <v>2290</v>
      </c>
      <c r="U1726">
        <v>0.750740874504775</v>
      </c>
      <c r="V1726" s="2">
        <f>5312260-SUM($T$2:T1726)</f>
        <v>633020</v>
      </c>
      <c r="W1726" t="str">
        <f t="shared" si="26"/>
        <v>Sim</v>
      </c>
    </row>
    <row r="1727" spans="1:23" x14ac:dyDescent="0.25">
      <c r="A1727" t="s">
        <v>253</v>
      </c>
      <c r="B1727">
        <v>13</v>
      </c>
      <c r="C1727" t="s">
        <v>352</v>
      </c>
      <c r="D1727">
        <v>1303908</v>
      </c>
      <c r="E1727" t="s">
        <v>533</v>
      </c>
      <c r="F1727" t="s">
        <v>2026</v>
      </c>
      <c r="G1727">
        <v>13076817</v>
      </c>
      <c r="H1727">
        <v>23</v>
      </c>
      <c r="I1727">
        <v>36.515495144774803</v>
      </c>
      <c r="J1727">
        <v>1</v>
      </c>
      <c r="K1727">
        <v>0</v>
      </c>
      <c r="L1727">
        <v>0</v>
      </c>
      <c r="M1727">
        <v>1</v>
      </c>
      <c r="N1727">
        <v>0</v>
      </c>
      <c r="O1727">
        <v>0</v>
      </c>
      <c r="P1727">
        <v>0</v>
      </c>
      <c r="Q1727">
        <v>0</v>
      </c>
      <c r="R1727">
        <v>462</v>
      </c>
      <c r="S1727">
        <v>1848</v>
      </c>
      <c r="T1727" s="8">
        <v>2310</v>
      </c>
      <c r="U1727">
        <v>0.750740874504775</v>
      </c>
      <c r="V1727" s="2">
        <f>5312260-SUM($T$2:T1727)</f>
        <v>630710</v>
      </c>
      <c r="W1727" t="str">
        <f t="shared" si="26"/>
        <v>Sim</v>
      </c>
    </row>
    <row r="1728" spans="1:23" x14ac:dyDescent="0.25">
      <c r="A1728" t="s">
        <v>253</v>
      </c>
      <c r="B1728">
        <v>13</v>
      </c>
      <c r="C1728" t="s">
        <v>352</v>
      </c>
      <c r="D1728">
        <v>1303908</v>
      </c>
      <c r="E1728" t="s">
        <v>533</v>
      </c>
      <c r="F1728" t="s">
        <v>2027</v>
      </c>
      <c r="G1728">
        <v>13054295</v>
      </c>
      <c r="H1728">
        <v>50</v>
      </c>
      <c r="I1728">
        <v>36.515495144774803</v>
      </c>
      <c r="J1728">
        <v>1</v>
      </c>
      <c r="K1728">
        <v>0</v>
      </c>
      <c r="L1728">
        <v>0</v>
      </c>
      <c r="M1728">
        <v>1</v>
      </c>
      <c r="N1728">
        <v>0</v>
      </c>
      <c r="O1728">
        <v>0</v>
      </c>
      <c r="P1728">
        <v>0</v>
      </c>
      <c r="Q1728">
        <v>0</v>
      </c>
      <c r="R1728">
        <v>570</v>
      </c>
      <c r="S1728">
        <v>2280</v>
      </c>
      <c r="T1728" s="8">
        <v>2850</v>
      </c>
      <c r="U1728">
        <v>0.750740874504775</v>
      </c>
      <c r="V1728" s="2">
        <f>5312260-SUM($T$2:T1728)</f>
        <v>627860</v>
      </c>
      <c r="W1728" t="str">
        <f t="shared" si="26"/>
        <v>Sim</v>
      </c>
    </row>
    <row r="1729" spans="1:23" x14ac:dyDescent="0.25">
      <c r="A1729" t="s">
        <v>253</v>
      </c>
      <c r="B1729">
        <v>13</v>
      </c>
      <c r="C1729" t="s">
        <v>352</v>
      </c>
      <c r="D1729">
        <v>1303908</v>
      </c>
      <c r="E1729" t="s">
        <v>533</v>
      </c>
      <c r="F1729" t="s">
        <v>2028</v>
      </c>
      <c r="G1729">
        <v>13054724</v>
      </c>
      <c r="H1729">
        <v>33</v>
      </c>
      <c r="I1729">
        <v>36.515495144774803</v>
      </c>
      <c r="J1729">
        <v>1</v>
      </c>
      <c r="K1729">
        <v>0</v>
      </c>
      <c r="L1729">
        <v>0</v>
      </c>
      <c r="M1729">
        <v>1</v>
      </c>
      <c r="N1729">
        <v>0</v>
      </c>
      <c r="O1729">
        <v>0</v>
      </c>
      <c r="P1729">
        <v>0</v>
      </c>
      <c r="Q1729">
        <v>0</v>
      </c>
      <c r="R1729">
        <v>502</v>
      </c>
      <c r="S1729">
        <v>2008</v>
      </c>
      <c r="T1729" s="8">
        <v>2510</v>
      </c>
      <c r="U1729">
        <v>0.750740874504775</v>
      </c>
      <c r="V1729" s="2">
        <f>5312260-SUM($T$2:T1729)</f>
        <v>625350</v>
      </c>
      <c r="W1729" t="str">
        <f t="shared" si="26"/>
        <v>Sim</v>
      </c>
    </row>
    <row r="1730" spans="1:23" x14ac:dyDescent="0.25">
      <c r="A1730" t="s">
        <v>253</v>
      </c>
      <c r="B1730">
        <v>13</v>
      </c>
      <c r="C1730" t="s">
        <v>352</v>
      </c>
      <c r="D1730">
        <v>1303908</v>
      </c>
      <c r="E1730" t="s">
        <v>533</v>
      </c>
      <c r="F1730" t="s">
        <v>2029</v>
      </c>
      <c r="G1730">
        <v>13074296</v>
      </c>
      <c r="H1730">
        <v>11</v>
      </c>
      <c r="I1730">
        <v>36.515495144774803</v>
      </c>
      <c r="J1730">
        <v>1</v>
      </c>
      <c r="K1730">
        <v>0</v>
      </c>
      <c r="L1730">
        <v>0</v>
      </c>
      <c r="M1730">
        <v>1</v>
      </c>
      <c r="N1730">
        <v>0</v>
      </c>
      <c r="O1730">
        <v>0</v>
      </c>
      <c r="P1730">
        <v>0</v>
      </c>
      <c r="Q1730">
        <v>0</v>
      </c>
      <c r="R1730">
        <v>414</v>
      </c>
      <c r="S1730">
        <v>1656</v>
      </c>
      <c r="T1730" s="8">
        <v>2070</v>
      </c>
      <c r="U1730">
        <v>0.750740874504775</v>
      </c>
      <c r="V1730" s="2">
        <f>5312260-SUM($T$2:T1730)</f>
        <v>623280</v>
      </c>
      <c r="W1730" t="str">
        <f t="shared" si="26"/>
        <v>Sim</v>
      </c>
    </row>
    <row r="1731" spans="1:23" x14ac:dyDescent="0.25">
      <c r="A1731" t="s">
        <v>253</v>
      </c>
      <c r="B1731">
        <v>15</v>
      </c>
      <c r="C1731" t="s">
        <v>673</v>
      </c>
      <c r="D1731">
        <v>1500958</v>
      </c>
      <c r="E1731" t="s">
        <v>2030</v>
      </c>
      <c r="F1731" t="s">
        <v>2031</v>
      </c>
      <c r="G1731">
        <v>15180000</v>
      </c>
      <c r="H1731">
        <v>7</v>
      </c>
      <c r="I1731">
        <v>36.515495144774803</v>
      </c>
      <c r="J1731">
        <v>1</v>
      </c>
      <c r="K1731">
        <v>0</v>
      </c>
      <c r="L1731">
        <v>0</v>
      </c>
      <c r="M1731">
        <v>1</v>
      </c>
      <c r="N1731">
        <v>0</v>
      </c>
      <c r="O1731">
        <v>0</v>
      </c>
      <c r="P1731">
        <v>0</v>
      </c>
      <c r="Q1731">
        <v>0</v>
      </c>
      <c r="R1731">
        <v>398</v>
      </c>
      <c r="S1731">
        <v>1592</v>
      </c>
      <c r="T1731" s="8">
        <v>1990</v>
      </c>
      <c r="U1731">
        <v>0.750740874504775</v>
      </c>
      <c r="V1731" s="2">
        <f>5312260-SUM($T$2:T1731)</f>
        <v>621290</v>
      </c>
      <c r="W1731" t="str">
        <f t="shared" ref="W1731:W1794" si="27">IF(V1731&gt;=0,"Sim","Não")</f>
        <v>Sim</v>
      </c>
    </row>
    <row r="1732" spans="1:23" x14ac:dyDescent="0.25">
      <c r="A1732" t="s">
        <v>253</v>
      </c>
      <c r="B1732">
        <v>15</v>
      </c>
      <c r="C1732" t="s">
        <v>673</v>
      </c>
      <c r="D1732">
        <v>1506609</v>
      </c>
      <c r="E1732" t="s">
        <v>2032</v>
      </c>
      <c r="F1732" t="s">
        <v>2033</v>
      </c>
      <c r="G1732">
        <v>15062791</v>
      </c>
      <c r="H1732">
        <v>237</v>
      </c>
      <c r="I1732">
        <v>36.525761176733802</v>
      </c>
      <c r="J1732">
        <v>0</v>
      </c>
      <c r="K1732">
        <v>1</v>
      </c>
      <c r="L1732">
        <v>0</v>
      </c>
      <c r="M1732">
        <v>1</v>
      </c>
      <c r="N1732">
        <v>1</v>
      </c>
      <c r="O1732">
        <v>1</v>
      </c>
      <c r="P1732">
        <v>0</v>
      </c>
      <c r="Q1732">
        <v>0</v>
      </c>
      <c r="R1732">
        <v>740</v>
      </c>
      <c r="S1732">
        <v>2960</v>
      </c>
      <c r="T1732" s="8">
        <v>3700</v>
      </c>
      <c r="U1732">
        <v>0.75049082498441499</v>
      </c>
      <c r="V1732" s="2">
        <f>5312260-SUM($T$2:T1732)</f>
        <v>617590</v>
      </c>
      <c r="W1732" t="str">
        <f t="shared" si="27"/>
        <v>Sim</v>
      </c>
    </row>
    <row r="1733" spans="1:23" x14ac:dyDescent="0.25">
      <c r="A1733" t="s">
        <v>62</v>
      </c>
      <c r="B1733">
        <v>21</v>
      </c>
      <c r="C1733" t="s">
        <v>63</v>
      </c>
      <c r="D1733">
        <v>2104800</v>
      </c>
      <c r="E1733" t="s">
        <v>115</v>
      </c>
      <c r="F1733" t="s">
        <v>2034</v>
      </c>
      <c r="G1733">
        <v>21353840</v>
      </c>
      <c r="H1733">
        <v>26</v>
      </c>
      <c r="I1733">
        <v>36.535007081325404</v>
      </c>
      <c r="J1733">
        <v>1</v>
      </c>
      <c r="K1733">
        <v>0</v>
      </c>
      <c r="L1733">
        <v>0</v>
      </c>
      <c r="M1733">
        <v>1</v>
      </c>
      <c r="N1733">
        <v>0</v>
      </c>
      <c r="O1733">
        <v>0</v>
      </c>
      <c r="P1733">
        <v>0</v>
      </c>
      <c r="Q1733">
        <v>0</v>
      </c>
      <c r="R1733">
        <v>474</v>
      </c>
      <c r="S1733">
        <v>1896</v>
      </c>
      <c r="T1733" s="8">
        <v>2370</v>
      </c>
      <c r="U1733">
        <v>0.75026562268447405</v>
      </c>
      <c r="V1733" s="2">
        <f>5312260-SUM($T$2:T1733)</f>
        <v>615220</v>
      </c>
      <c r="W1733" t="str">
        <f t="shared" si="27"/>
        <v>Sim</v>
      </c>
    </row>
    <row r="1734" spans="1:23" x14ac:dyDescent="0.25">
      <c r="A1734" t="s">
        <v>253</v>
      </c>
      <c r="B1734">
        <v>13</v>
      </c>
      <c r="C1734" t="s">
        <v>352</v>
      </c>
      <c r="D1734">
        <v>1301704</v>
      </c>
      <c r="E1734" t="s">
        <v>426</v>
      </c>
      <c r="F1734" t="s">
        <v>2035</v>
      </c>
      <c r="G1734">
        <v>13049984</v>
      </c>
      <c r="H1734">
        <v>20</v>
      </c>
      <c r="I1734">
        <v>36.535007081325404</v>
      </c>
      <c r="J1734">
        <v>1</v>
      </c>
      <c r="K1734">
        <v>0</v>
      </c>
      <c r="L1734">
        <v>0</v>
      </c>
      <c r="M1734">
        <v>1</v>
      </c>
      <c r="N1734">
        <v>1</v>
      </c>
      <c r="O1734">
        <v>1</v>
      </c>
      <c r="P1734">
        <v>0</v>
      </c>
      <c r="Q1734">
        <v>0</v>
      </c>
      <c r="R1734">
        <v>450</v>
      </c>
      <c r="S1734">
        <v>1800</v>
      </c>
      <c r="T1734" s="8">
        <v>2250</v>
      </c>
      <c r="U1734">
        <v>0.75026562268447405</v>
      </c>
      <c r="V1734" s="2">
        <f>5312260-SUM($T$2:T1734)</f>
        <v>612970</v>
      </c>
      <c r="W1734" t="str">
        <f t="shared" si="27"/>
        <v>Sim</v>
      </c>
    </row>
    <row r="1735" spans="1:23" x14ac:dyDescent="0.25">
      <c r="A1735" t="s">
        <v>253</v>
      </c>
      <c r="B1735">
        <v>13</v>
      </c>
      <c r="C1735" t="s">
        <v>352</v>
      </c>
      <c r="D1735">
        <v>1302702</v>
      </c>
      <c r="E1735" t="s">
        <v>465</v>
      </c>
      <c r="F1735" t="s">
        <v>2036</v>
      </c>
      <c r="G1735">
        <v>13100904</v>
      </c>
      <c r="H1735">
        <v>39</v>
      </c>
      <c r="I1735">
        <v>36.535007081325404</v>
      </c>
      <c r="J1735">
        <v>1</v>
      </c>
      <c r="K1735">
        <v>0</v>
      </c>
      <c r="L1735">
        <v>0</v>
      </c>
      <c r="M1735">
        <v>1</v>
      </c>
      <c r="N1735">
        <v>0</v>
      </c>
      <c r="O1735">
        <v>0</v>
      </c>
      <c r="P1735">
        <v>0</v>
      </c>
      <c r="Q1735">
        <v>0</v>
      </c>
      <c r="R1735">
        <v>526</v>
      </c>
      <c r="S1735">
        <v>2104</v>
      </c>
      <c r="T1735" s="8">
        <v>2630</v>
      </c>
      <c r="U1735">
        <v>0.75026562268447405</v>
      </c>
      <c r="V1735" s="2">
        <f>5312260-SUM($T$2:T1735)</f>
        <v>610340</v>
      </c>
      <c r="W1735" t="str">
        <f t="shared" si="27"/>
        <v>Sim</v>
      </c>
    </row>
    <row r="1736" spans="1:23" x14ac:dyDescent="0.25">
      <c r="A1736" t="s">
        <v>253</v>
      </c>
      <c r="B1736">
        <v>13</v>
      </c>
      <c r="C1736" t="s">
        <v>352</v>
      </c>
      <c r="D1736">
        <v>1303809</v>
      </c>
      <c r="E1736" t="s">
        <v>512</v>
      </c>
      <c r="F1736" t="s">
        <v>1248</v>
      </c>
      <c r="G1736">
        <v>13092022</v>
      </c>
      <c r="H1736">
        <v>16</v>
      </c>
      <c r="I1736">
        <v>36.535007081325404</v>
      </c>
      <c r="J1736">
        <v>1</v>
      </c>
      <c r="K1736">
        <v>0</v>
      </c>
      <c r="L1736">
        <v>0</v>
      </c>
      <c r="M1736">
        <v>1</v>
      </c>
      <c r="N1736">
        <v>0</v>
      </c>
      <c r="O1736">
        <v>1</v>
      </c>
      <c r="P1736">
        <v>0</v>
      </c>
      <c r="Q1736">
        <v>0</v>
      </c>
      <c r="R1736">
        <v>434</v>
      </c>
      <c r="S1736">
        <v>1736</v>
      </c>
      <c r="T1736" s="8">
        <v>2170</v>
      </c>
      <c r="U1736">
        <v>0.75026562268447405</v>
      </c>
      <c r="V1736" s="2">
        <f>5312260-SUM($T$2:T1736)</f>
        <v>608170</v>
      </c>
      <c r="W1736" t="str">
        <f t="shared" si="27"/>
        <v>Sim</v>
      </c>
    </row>
    <row r="1737" spans="1:23" x14ac:dyDescent="0.25">
      <c r="A1737" t="s">
        <v>21</v>
      </c>
      <c r="B1737">
        <v>51</v>
      </c>
      <c r="C1737" t="s">
        <v>25</v>
      </c>
      <c r="D1737">
        <v>5102603</v>
      </c>
      <c r="E1737" t="s">
        <v>2037</v>
      </c>
      <c r="F1737" t="s">
        <v>2038</v>
      </c>
      <c r="G1737">
        <v>51022214</v>
      </c>
      <c r="H1737">
        <v>71</v>
      </c>
      <c r="I1737">
        <v>36.5363160838086</v>
      </c>
      <c r="J1737">
        <v>0</v>
      </c>
      <c r="K1737">
        <v>1</v>
      </c>
      <c r="L1737">
        <v>0</v>
      </c>
      <c r="M1737">
        <v>1</v>
      </c>
      <c r="N1737">
        <v>1</v>
      </c>
      <c r="O1737">
        <v>0</v>
      </c>
      <c r="P1737">
        <v>0</v>
      </c>
      <c r="Q1737">
        <v>0</v>
      </c>
      <c r="R1737">
        <v>654</v>
      </c>
      <c r="S1737">
        <v>2616</v>
      </c>
      <c r="T1737" s="8">
        <v>3270</v>
      </c>
      <c r="U1737">
        <v>0.75023373933905202</v>
      </c>
      <c r="V1737" s="2">
        <f>5312260-SUM($T$2:T1737)</f>
        <v>604900</v>
      </c>
      <c r="W1737" t="str">
        <f t="shared" si="27"/>
        <v>Sim</v>
      </c>
    </row>
    <row r="1738" spans="1:23" x14ac:dyDescent="0.25">
      <c r="A1738" t="s">
        <v>21</v>
      </c>
      <c r="B1738">
        <v>51</v>
      </c>
      <c r="C1738" t="s">
        <v>25</v>
      </c>
      <c r="D1738">
        <v>5103858</v>
      </c>
      <c r="E1738" t="s">
        <v>2039</v>
      </c>
      <c r="F1738" t="s">
        <v>2040</v>
      </c>
      <c r="G1738">
        <v>51059460</v>
      </c>
      <c r="H1738">
        <v>33</v>
      </c>
      <c r="I1738">
        <v>36.536743420800299</v>
      </c>
      <c r="J1738">
        <v>1</v>
      </c>
      <c r="K1738">
        <v>0</v>
      </c>
      <c r="L1738">
        <v>0</v>
      </c>
      <c r="M1738">
        <v>1</v>
      </c>
      <c r="N1738">
        <v>0</v>
      </c>
      <c r="O1738">
        <v>0</v>
      </c>
      <c r="P1738">
        <v>0</v>
      </c>
      <c r="Q1738">
        <v>0</v>
      </c>
      <c r="R1738">
        <v>502</v>
      </c>
      <c r="S1738">
        <v>2008</v>
      </c>
      <c r="T1738" s="8">
        <v>2510</v>
      </c>
      <c r="U1738">
        <v>0.75022333070110403</v>
      </c>
      <c r="V1738" s="2">
        <f>5312260-SUM($T$2:T1738)</f>
        <v>602390</v>
      </c>
      <c r="W1738" t="str">
        <f t="shared" si="27"/>
        <v>Sim</v>
      </c>
    </row>
    <row r="1739" spans="1:23" x14ac:dyDescent="0.25">
      <c r="A1739" t="s">
        <v>62</v>
      </c>
      <c r="B1739">
        <v>21</v>
      </c>
      <c r="C1739" t="s">
        <v>63</v>
      </c>
      <c r="D1739">
        <v>2104800</v>
      </c>
      <c r="E1739" t="s">
        <v>115</v>
      </c>
      <c r="F1739" t="s">
        <v>2041</v>
      </c>
      <c r="G1739">
        <v>21252700</v>
      </c>
      <c r="H1739">
        <v>10</v>
      </c>
      <c r="I1739">
        <v>36.544795383760601</v>
      </c>
      <c r="J1739">
        <v>0</v>
      </c>
      <c r="K1739">
        <v>1</v>
      </c>
      <c r="L1739">
        <v>0</v>
      </c>
      <c r="M1739">
        <v>1</v>
      </c>
      <c r="N1739">
        <v>0</v>
      </c>
      <c r="O1739">
        <v>0</v>
      </c>
      <c r="P1739">
        <v>0</v>
      </c>
      <c r="Q1739">
        <v>0</v>
      </c>
      <c r="R1739">
        <v>410</v>
      </c>
      <c r="S1739">
        <v>1640</v>
      </c>
      <c r="T1739" s="8">
        <v>2050</v>
      </c>
      <c r="U1739">
        <v>0.75002720921188504</v>
      </c>
      <c r="V1739" s="2">
        <f>5312260-SUM($T$2:T1739)</f>
        <v>600340</v>
      </c>
      <c r="W1739" t="str">
        <f t="shared" si="27"/>
        <v>Sim</v>
      </c>
    </row>
    <row r="1740" spans="1:23" x14ac:dyDescent="0.25">
      <c r="A1740" t="s">
        <v>62</v>
      </c>
      <c r="B1740">
        <v>21</v>
      </c>
      <c r="C1740" t="s">
        <v>63</v>
      </c>
      <c r="D1740">
        <v>2100956</v>
      </c>
      <c r="E1740" t="s">
        <v>70</v>
      </c>
      <c r="F1740" t="s">
        <v>2042</v>
      </c>
      <c r="G1740">
        <v>21254001</v>
      </c>
      <c r="H1740">
        <v>17</v>
      </c>
      <c r="I1740">
        <v>36.549092555778699</v>
      </c>
      <c r="J1740">
        <v>0</v>
      </c>
      <c r="K1740">
        <v>1</v>
      </c>
      <c r="L1740">
        <v>0</v>
      </c>
      <c r="M1740">
        <v>1</v>
      </c>
      <c r="N1740">
        <v>0</v>
      </c>
      <c r="O1740">
        <v>0</v>
      </c>
      <c r="P1740">
        <v>0</v>
      </c>
      <c r="Q1740">
        <v>0</v>
      </c>
      <c r="R1740">
        <v>438</v>
      </c>
      <c r="S1740">
        <v>1752</v>
      </c>
      <c r="T1740" s="8">
        <v>2190</v>
      </c>
      <c r="U1740">
        <v>0.74992254308515505</v>
      </c>
      <c r="V1740" s="2">
        <f>5312260-SUM($T$2:T1740)</f>
        <v>598150</v>
      </c>
      <c r="W1740" t="str">
        <f t="shared" si="27"/>
        <v>Sim</v>
      </c>
    </row>
    <row r="1741" spans="1:23" x14ac:dyDescent="0.25">
      <c r="A1741" t="s">
        <v>62</v>
      </c>
      <c r="B1741">
        <v>27</v>
      </c>
      <c r="C1741" t="s">
        <v>185</v>
      </c>
      <c r="D1741">
        <v>2706422</v>
      </c>
      <c r="E1741" t="s">
        <v>188</v>
      </c>
      <c r="F1741" t="s">
        <v>2043</v>
      </c>
      <c r="G1741">
        <v>27003035</v>
      </c>
      <c r="H1741">
        <v>105</v>
      </c>
      <c r="I1741">
        <v>36.549092555778699</v>
      </c>
      <c r="J1741">
        <v>1</v>
      </c>
      <c r="K1741">
        <v>0</v>
      </c>
      <c r="L1741">
        <v>0</v>
      </c>
      <c r="M1741">
        <v>1</v>
      </c>
      <c r="N1741">
        <v>1</v>
      </c>
      <c r="O1741">
        <v>1</v>
      </c>
      <c r="P1741">
        <v>0</v>
      </c>
      <c r="Q1741">
        <v>0</v>
      </c>
      <c r="R1741">
        <v>740</v>
      </c>
      <c r="S1741">
        <v>2960</v>
      </c>
      <c r="T1741" s="8">
        <v>3700</v>
      </c>
      <c r="U1741">
        <v>0.74992254308515505</v>
      </c>
      <c r="V1741" s="2">
        <f>5312260-SUM($T$2:T1741)</f>
        <v>594450</v>
      </c>
      <c r="W1741" t="str">
        <f t="shared" si="27"/>
        <v>Sim</v>
      </c>
    </row>
    <row r="1742" spans="1:23" x14ac:dyDescent="0.25">
      <c r="A1742" t="s">
        <v>62</v>
      </c>
      <c r="B1742">
        <v>26</v>
      </c>
      <c r="C1742" t="s">
        <v>164</v>
      </c>
      <c r="D1742">
        <v>2603926</v>
      </c>
      <c r="E1742" t="s">
        <v>167</v>
      </c>
      <c r="F1742" t="s">
        <v>2044</v>
      </c>
      <c r="G1742">
        <v>26173689</v>
      </c>
      <c r="H1742">
        <v>10</v>
      </c>
      <c r="I1742">
        <v>36.566974683513401</v>
      </c>
      <c r="J1742">
        <v>0</v>
      </c>
      <c r="K1742">
        <v>1</v>
      </c>
      <c r="L1742">
        <v>0</v>
      </c>
      <c r="M1742">
        <v>1</v>
      </c>
      <c r="N1742">
        <v>0</v>
      </c>
      <c r="O1742">
        <v>0</v>
      </c>
      <c r="P1742">
        <v>0</v>
      </c>
      <c r="Q1742">
        <v>0</v>
      </c>
      <c r="R1742">
        <v>410</v>
      </c>
      <c r="S1742">
        <v>1640</v>
      </c>
      <c r="T1742" s="8">
        <v>2050</v>
      </c>
      <c r="U1742">
        <v>0.74948698848324502</v>
      </c>
      <c r="V1742" s="2">
        <f>5312260-SUM($T$2:T1742)</f>
        <v>592400</v>
      </c>
      <c r="W1742" t="str">
        <f t="shared" si="27"/>
        <v>Sim</v>
      </c>
    </row>
    <row r="1743" spans="1:23" x14ac:dyDescent="0.25">
      <c r="A1743" t="s">
        <v>62</v>
      </c>
      <c r="B1743">
        <v>27</v>
      </c>
      <c r="C1743" t="s">
        <v>185</v>
      </c>
      <c r="D1743">
        <v>2706422</v>
      </c>
      <c r="E1743" t="s">
        <v>188</v>
      </c>
      <c r="F1743" t="s">
        <v>2045</v>
      </c>
      <c r="G1743">
        <v>27048616</v>
      </c>
      <c r="H1743">
        <v>18</v>
      </c>
      <c r="I1743">
        <v>36.5718694491202</v>
      </c>
      <c r="J1743">
        <v>1</v>
      </c>
      <c r="K1743">
        <v>0</v>
      </c>
      <c r="L1743">
        <v>0</v>
      </c>
      <c r="M1743">
        <v>1</v>
      </c>
      <c r="N1743">
        <v>1</v>
      </c>
      <c r="O1743">
        <v>0</v>
      </c>
      <c r="P1743">
        <v>0</v>
      </c>
      <c r="Q1743">
        <v>0</v>
      </c>
      <c r="R1743">
        <v>442</v>
      </c>
      <c r="S1743">
        <v>1768</v>
      </c>
      <c r="T1743" s="8">
        <v>2210</v>
      </c>
      <c r="U1743">
        <v>0.749367766782286</v>
      </c>
      <c r="V1743" s="2">
        <f>5312260-SUM($T$2:T1743)</f>
        <v>590190</v>
      </c>
      <c r="W1743" t="str">
        <f t="shared" si="27"/>
        <v>Sim</v>
      </c>
    </row>
    <row r="1744" spans="1:23" x14ac:dyDescent="0.25">
      <c r="A1744" t="s">
        <v>62</v>
      </c>
      <c r="B1744">
        <v>26</v>
      </c>
      <c r="C1744" t="s">
        <v>164</v>
      </c>
      <c r="D1744">
        <v>2612208</v>
      </c>
      <c r="E1744" t="s">
        <v>1682</v>
      </c>
      <c r="F1744" t="s">
        <v>2046</v>
      </c>
      <c r="G1744">
        <v>26011506</v>
      </c>
      <c r="H1744">
        <v>188</v>
      </c>
      <c r="I1744">
        <v>36.571994268541197</v>
      </c>
      <c r="J1744">
        <v>0</v>
      </c>
      <c r="K1744">
        <v>1</v>
      </c>
      <c r="L1744">
        <v>0</v>
      </c>
      <c r="M1744">
        <v>1</v>
      </c>
      <c r="N1744">
        <v>1</v>
      </c>
      <c r="O1744">
        <v>1</v>
      </c>
      <c r="P1744">
        <v>0</v>
      </c>
      <c r="Q1744">
        <v>0</v>
      </c>
      <c r="R1744">
        <v>740</v>
      </c>
      <c r="S1744">
        <v>2960</v>
      </c>
      <c r="T1744" s="8">
        <v>3700</v>
      </c>
      <c r="U1744">
        <v>0.74936472655832398</v>
      </c>
      <c r="V1744" s="2">
        <f>5312260-SUM($T$2:T1744)</f>
        <v>586490</v>
      </c>
      <c r="W1744" t="str">
        <f t="shared" si="27"/>
        <v>Sim</v>
      </c>
    </row>
    <row r="1745" spans="1:23" x14ac:dyDescent="0.25">
      <c r="A1745" t="s">
        <v>253</v>
      </c>
      <c r="B1745">
        <v>13</v>
      </c>
      <c r="C1745" t="s">
        <v>352</v>
      </c>
      <c r="D1745">
        <v>1303809</v>
      </c>
      <c r="E1745" t="s">
        <v>512</v>
      </c>
      <c r="F1745" t="s">
        <v>1505</v>
      </c>
      <c r="G1745">
        <v>13086685</v>
      </c>
      <c r="H1745">
        <v>46</v>
      </c>
      <c r="I1745">
        <v>36.596622578157501</v>
      </c>
      <c r="J1745">
        <v>1</v>
      </c>
      <c r="K1745">
        <v>0</v>
      </c>
      <c r="L1745">
        <v>0</v>
      </c>
      <c r="M1745">
        <v>1</v>
      </c>
      <c r="N1745">
        <v>0</v>
      </c>
      <c r="O1745">
        <v>1</v>
      </c>
      <c r="P1745">
        <v>0</v>
      </c>
      <c r="Q1745">
        <v>0</v>
      </c>
      <c r="R1745">
        <v>554</v>
      </c>
      <c r="S1745">
        <v>2216</v>
      </c>
      <c r="T1745" s="8">
        <v>2770</v>
      </c>
      <c r="U1745">
        <v>0.748764855348939</v>
      </c>
      <c r="V1745" s="2">
        <f>5312260-SUM($T$2:T1745)</f>
        <v>583720</v>
      </c>
      <c r="W1745" t="str">
        <f t="shared" si="27"/>
        <v>Sim</v>
      </c>
    </row>
    <row r="1746" spans="1:23" x14ac:dyDescent="0.25">
      <c r="A1746" t="s">
        <v>828</v>
      </c>
      <c r="B1746">
        <v>42</v>
      </c>
      <c r="C1746" t="s">
        <v>832</v>
      </c>
      <c r="D1746">
        <v>4201307</v>
      </c>
      <c r="E1746" t="s">
        <v>2048</v>
      </c>
      <c r="F1746" t="s">
        <v>2049</v>
      </c>
      <c r="G1746">
        <v>42159610</v>
      </c>
      <c r="H1746">
        <v>14</v>
      </c>
      <c r="I1746">
        <v>36.602634881500201</v>
      </c>
      <c r="J1746">
        <v>0</v>
      </c>
      <c r="K1746">
        <v>1</v>
      </c>
      <c r="L1746">
        <v>0</v>
      </c>
      <c r="M1746">
        <v>1</v>
      </c>
      <c r="N1746">
        <v>0</v>
      </c>
      <c r="O1746">
        <v>1</v>
      </c>
      <c r="P1746">
        <v>0</v>
      </c>
      <c r="Q1746">
        <v>0</v>
      </c>
      <c r="R1746">
        <v>426</v>
      </c>
      <c r="S1746">
        <v>1704</v>
      </c>
      <c r="T1746" s="8">
        <v>2130</v>
      </c>
      <c r="U1746">
        <v>0.74861841380530103</v>
      </c>
      <c r="V1746" s="2">
        <f>5312260-SUM($T$2:T1746)</f>
        <v>581590</v>
      </c>
      <c r="W1746" t="str">
        <f t="shared" si="27"/>
        <v>Sim</v>
      </c>
    </row>
    <row r="1747" spans="1:23" x14ac:dyDescent="0.25">
      <c r="A1747" t="s">
        <v>62</v>
      </c>
      <c r="B1747">
        <v>27</v>
      </c>
      <c r="C1747" t="s">
        <v>185</v>
      </c>
      <c r="D1747">
        <v>2703809</v>
      </c>
      <c r="E1747" t="s">
        <v>1499</v>
      </c>
      <c r="F1747" t="s">
        <v>2050</v>
      </c>
      <c r="G1747">
        <v>27216721</v>
      </c>
      <c r="H1747">
        <v>130</v>
      </c>
      <c r="I1747">
        <v>36.604404620851803</v>
      </c>
      <c r="J1747">
        <v>0</v>
      </c>
      <c r="K1747">
        <v>1</v>
      </c>
      <c r="L1747">
        <v>0</v>
      </c>
      <c r="M1747">
        <v>1</v>
      </c>
      <c r="N1747">
        <v>0</v>
      </c>
      <c r="O1747">
        <v>1</v>
      </c>
      <c r="P1747">
        <v>0</v>
      </c>
      <c r="Q1747">
        <v>0</v>
      </c>
      <c r="R1747">
        <v>740</v>
      </c>
      <c r="S1747">
        <v>2960</v>
      </c>
      <c r="T1747" s="8">
        <v>3700</v>
      </c>
      <c r="U1747">
        <v>0.74857530830185004</v>
      </c>
      <c r="V1747" s="2">
        <f>5312260-SUM($T$2:T1747)</f>
        <v>577890</v>
      </c>
      <c r="W1747" t="str">
        <f t="shared" si="27"/>
        <v>Sim</v>
      </c>
    </row>
    <row r="1748" spans="1:23" x14ac:dyDescent="0.25">
      <c r="A1748" t="s">
        <v>62</v>
      </c>
      <c r="B1748">
        <v>27</v>
      </c>
      <c r="C1748" t="s">
        <v>185</v>
      </c>
      <c r="D1748">
        <v>2706422</v>
      </c>
      <c r="E1748" t="s">
        <v>188</v>
      </c>
      <c r="F1748" t="s">
        <v>2051</v>
      </c>
      <c r="G1748">
        <v>27047776</v>
      </c>
      <c r="H1748">
        <v>256</v>
      </c>
      <c r="I1748">
        <v>36.6145194507911</v>
      </c>
      <c r="J1748">
        <v>0</v>
      </c>
      <c r="K1748">
        <v>1</v>
      </c>
      <c r="L1748">
        <v>1</v>
      </c>
      <c r="M1748">
        <v>0</v>
      </c>
      <c r="N1748">
        <v>1</v>
      </c>
      <c r="O1748">
        <v>1</v>
      </c>
      <c r="P1748">
        <v>0</v>
      </c>
      <c r="Q1748">
        <v>0</v>
      </c>
      <c r="R1748">
        <v>740</v>
      </c>
      <c r="S1748">
        <v>2960</v>
      </c>
      <c r="T1748" s="8">
        <v>3700</v>
      </c>
      <c r="U1748">
        <v>0.74832894160584296</v>
      </c>
      <c r="V1748" s="2">
        <f>5312260-SUM($T$2:T1748)</f>
        <v>574190</v>
      </c>
      <c r="W1748" t="str">
        <f t="shared" si="27"/>
        <v>Sim</v>
      </c>
    </row>
    <row r="1749" spans="1:23" x14ac:dyDescent="0.25">
      <c r="A1749" t="s">
        <v>253</v>
      </c>
      <c r="B1749">
        <v>14</v>
      </c>
      <c r="C1749" t="s">
        <v>575</v>
      </c>
      <c r="D1749">
        <v>1400050</v>
      </c>
      <c r="E1749" t="s">
        <v>583</v>
      </c>
      <c r="F1749" t="s">
        <v>2052</v>
      </c>
      <c r="G1749">
        <v>14324350</v>
      </c>
      <c r="H1749">
        <v>46</v>
      </c>
      <c r="I1749">
        <v>36.625474783252898</v>
      </c>
      <c r="J1749">
        <v>1</v>
      </c>
      <c r="K1749">
        <v>0</v>
      </c>
      <c r="L1749">
        <v>0</v>
      </c>
      <c r="M1749">
        <v>1</v>
      </c>
      <c r="N1749">
        <v>0</v>
      </c>
      <c r="O1749">
        <v>0</v>
      </c>
      <c r="P1749">
        <v>0</v>
      </c>
      <c r="Q1749">
        <v>0</v>
      </c>
      <c r="R1749">
        <v>554</v>
      </c>
      <c r="S1749">
        <v>2216</v>
      </c>
      <c r="T1749" s="8">
        <v>2770</v>
      </c>
      <c r="U1749">
        <v>0.74806210280791197</v>
      </c>
      <c r="V1749" s="2">
        <f>5312260-SUM($T$2:T1749)</f>
        <v>571420</v>
      </c>
      <c r="W1749" t="str">
        <f t="shared" si="27"/>
        <v>Sim</v>
      </c>
    </row>
    <row r="1750" spans="1:23" x14ac:dyDescent="0.25">
      <c r="A1750" t="s">
        <v>62</v>
      </c>
      <c r="B1750">
        <v>24</v>
      </c>
      <c r="C1750" t="s">
        <v>155</v>
      </c>
      <c r="D1750">
        <v>2402600</v>
      </c>
      <c r="E1750" t="s">
        <v>2053</v>
      </c>
      <c r="F1750" t="s">
        <v>2054</v>
      </c>
      <c r="G1750">
        <v>24052477</v>
      </c>
      <c r="H1750">
        <v>136</v>
      </c>
      <c r="I1750">
        <v>36.634885852254698</v>
      </c>
      <c r="J1750">
        <v>1</v>
      </c>
      <c r="K1750">
        <v>0</v>
      </c>
      <c r="L1750">
        <v>0</v>
      </c>
      <c r="M1750">
        <v>1</v>
      </c>
      <c r="N1750">
        <v>0</v>
      </c>
      <c r="O1750">
        <v>1</v>
      </c>
      <c r="P1750">
        <v>0</v>
      </c>
      <c r="Q1750">
        <v>0</v>
      </c>
      <c r="R1750">
        <v>740</v>
      </c>
      <c r="S1750">
        <v>2960</v>
      </c>
      <c r="T1750" s="8">
        <v>3700</v>
      </c>
      <c r="U1750">
        <v>0.74783287760197303</v>
      </c>
      <c r="V1750" s="2">
        <f>5312260-SUM($T$2:T1750)</f>
        <v>567720</v>
      </c>
      <c r="W1750" t="str">
        <f t="shared" si="27"/>
        <v>Sim</v>
      </c>
    </row>
    <row r="1751" spans="1:23" x14ac:dyDescent="0.25">
      <c r="A1751" t="s">
        <v>62</v>
      </c>
      <c r="B1751">
        <v>23</v>
      </c>
      <c r="C1751" t="s">
        <v>144</v>
      </c>
      <c r="D1751">
        <v>2304103</v>
      </c>
      <c r="E1751" t="s">
        <v>1727</v>
      </c>
      <c r="F1751" t="s">
        <v>2055</v>
      </c>
      <c r="G1751">
        <v>23233370</v>
      </c>
      <c r="H1751">
        <v>249</v>
      </c>
      <c r="I1751">
        <v>36.635588576055902</v>
      </c>
      <c r="J1751">
        <v>0</v>
      </c>
      <c r="K1751">
        <v>1</v>
      </c>
      <c r="L1751">
        <v>1</v>
      </c>
      <c r="M1751">
        <v>0</v>
      </c>
      <c r="N1751">
        <v>1</v>
      </c>
      <c r="O1751">
        <v>1</v>
      </c>
      <c r="P1751">
        <v>0</v>
      </c>
      <c r="Q1751">
        <v>0</v>
      </c>
      <c r="R1751">
        <v>740</v>
      </c>
      <c r="S1751">
        <v>2960</v>
      </c>
      <c r="T1751" s="8">
        <v>3700</v>
      </c>
      <c r="U1751">
        <v>0.74781576137340999</v>
      </c>
      <c r="V1751" s="2">
        <f>5312260-SUM($T$2:T1751)</f>
        <v>564020</v>
      </c>
      <c r="W1751" t="str">
        <f t="shared" si="27"/>
        <v>Sim</v>
      </c>
    </row>
    <row r="1752" spans="1:23" x14ac:dyDescent="0.25">
      <c r="A1752" t="s">
        <v>253</v>
      </c>
      <c r="B1752">
        <v>13</v>
      </c>
      <c r="C1752" t="s">
        <v>352</v>
      </c>
      <c r="D1752">
        <v>1302702</v>
      </c>
      <c r="E1752" t="s">
        <v>465</v>
      </c>
      <c r="F1752" t="s">
        <v>2056</v>
      </c>
      <c r="G1752">
        <v>13272217</v>
      </c>
      <c r="H1752">
        <v>34</v>
      </c>
      <c r="I1752">
        <v>36.6373306562352</v>
      </c>
      <c r="J1752">
        <v>0</v>
      </c>
      <c r="K1752">
        <v>1</v>
      </c>
      <c r="L1752">
        <v>0</v>
      </c>
      <c r="M1752">
        <v>1</v>
      </c>
      <c r="N1752">
        <v>0</v>
      </c>
      <c r="O1752">
        <v>0</v>
      </c>
      <c r="P1752">
        <v>0</v>
      </c>
      <c r="Q1752">
        <v>0</v>
      </c>
      <c r="R1752">
        <v>506</v>
      </c>
      <c r="S1752">
        <v>2024</v>
      </c>
      <c r="T1752" s="8">
        <v>2530</v>
      </c>
      <c r="U1752">
        <v>0.74777332956382803</v>
      </c>
      <c r="V1752" s="2">
        <f>5312260-SUM($T$2:T1752)</f>
        <v>561490</v>
      </c>
      <c r="W1752" t="str">
        <f t="shared" si="27"/>
        <v>Sim</v>
      </c>
    </row>
    <row r="1753" spans="1:23" x14ac:dyDescent="0.25">
      <c r="A1753" t="s">
        <v>21</v>
      </c>
      <c r="B1753">
        <v>50</v>
      </c>
      <c r="C1753" t="s">
        <v>22</v>
      </c>
      <c r="D1753">
        <v>5003207</v>
      </c>
      <c r="E1753" t="s">
        <v>2057</v>
      </c>
      <c r="F1753" t="s">
        <v>2058</v>
      </c>
      <c r="G1753">
        <v>50029746</v>
      </c>
      <c r="H1753">
        <v>29</v>
      </c>
      <c r="I1753">
        <v>36.640684486213303</v>
      </c>
      <c r="J1753">
        <v>0</v>
      </c>
      <c r="K1753">
        <v>1</v>
      </c>
      <c r="L1753">
        <v>0</v>
      </c>
      <c r="M1753">
        <v>1</v>
      </c>
      <c r="N1753">
        <v>0</v>
      </c>
      <c r="O1753">
        <v>1</v>
      </c>
      <c r="P1753">
        <v>0</v>
      </c>
      <c r="Q1753">
        <v>0</v>
      </c>
      <c r="R1753">
        <v>486</v>
      </c>
      <c r="S1753">
        <v>1944</v>
      </c>
      <c r="T1753" s="8">
        <v>2430</v>
      </c>
      <c r="U1753">
        <v>0.74769164039894498</v>
      </c>
      <c r="V1753" s="2">
        <f>5312260-SUM($T$2:T1753)</f>
        <v>559060</v>
      </c>
      <c r="W1753" t="str">
        <f t="shared" si="27"/>
        <v>Sim</v>
      </c>
    </row>
    <row r="1754" spans="1:23" x14ac:dyDescent="0.25">
      <c r="A1754" t="s">
        <v>253</v>
      </c>
      <c r="B1754">
        <v>12</v>
      </c>
      <c r="C1754" t="s">
        <v>272</v>
      </c>
      <c r="D1754">
        <v>1200435</v>
      </c>
      <c r="E1754" t="s">
        <v>333</v>
      </c>
      <c r="F1754" t="s">
        <v>2059</v>
      </c>
      <c r="G1754">
        <v>12023515</v>
      </c>
      <c r="H1754">
        <v>15</v>
      </c>
      <c r="I1754">
        <v>36.646032966985601</v>
      </c>
      <c r="J1754">
        <v>0</v>
      </c>
      <c r="K1754">
        <v>1</v>
      </c>
      <c r="L1754">
        <v>0</v>
      </c>
      <c r="M1754">
        <v>1</v>
      </c>
      <c r="N1754">
        <v>0</v>
      </c>
      <c r="O1754">
        <v>0</v>
      </c>
      <c r="P1754">
        <v>0</v>
      </c>
      <c r="Q1754">
        <v>0</v>
      </c>
      <c r="R1754">
        <v>430</v>
      </c>
      <c r="S1754">
        <v>1720</v>
      </c>
      <c r="T1754" s="8">
        <v>2150</v>
      </c>
      <c r="U1754">
        <v>0.74756136756742297</v>
      </c>
      <c r="V1754" s="2">
        <f>5312260-SUM($T$2:T1754)</f>
        <v>556910</v>
      </c>
      <c r="W1754" t="str">
        <f t="shared" si="27"/>
        <v>Sim</v>
      </c>
    </row>
    <row r="1755" spans="1:23" x14ac:dyDescent="0.25">
      <c r="A1755" t="s">
        <v>253</v>
      </c>
      <c r="B1755">
        <v>12</v>
      </c>
      <c r="C1755" t="s">
        <v>272</v>
      </c>
      <c r="D1755">
        <v>1200435</v>
      </c>
      <c r="E1755" t="s">
        <v>333</v>
      </c>
      <c r="F1755" t="s">
        <v>2060</v>
      </c>
      <c r="G1755">
        <v>12046620</v>
      </c>
      <c r="H1755">
        <v>20</v>
      </c>
      <c r="I1755">
        <v>36.646032966985601</v>
      </c>
      <c r="J1755">
        <v>1</v>
      </c>
      <c r="K1755">
        <v>0</v>
      </c>
      <c r="L1755">
        <v>0</v>
      </c>
      <c r="M1755">
        <v>1</v>
      </c>
      <c r="N1755">
        <v>0</v>
      </c>
      <c r="O1755">
        <v>0</v>
      </c>
      <c r="P1755">
        <v>0</v>
      </c>
      <c r="Q1755">
        <v>0</v>
      </c>
      <c r="R1755">
        <v>450</v>
      </c>
      <c r="S1755">
        <v>1800</v>
      </c>
      <c r="T1755" s="8">
        <v>2250</v>
      </c>
      <c r="U1755">
        <v>0.74756136756742297</v>
      </c>
      <c r="V1755" s="2">
        <f>5312260-SUM($T$2:T1755)</f>
        <v>554660</v>
      </c>
      <c r="W1755" t="str">
        <f t="shared" si="27"/>
        <v>Sim</v>
      </c>
    </row>
    <row r="1756" spans="1:23" x14ac:dyDescent="0.25">
      <c r="A1756" t="s">
        <v>253</v>
      </c>
      <c r="B1756">
        <v>13</v>
      </c>
      <c r="C1756" t="s">
        <v>352</v>
      </c>
      <c r="D1756">
        <v>1304104</v>
      </c>
      <c r="E1756" t="s">
        <v>545</v>
      </c>
      <c r="F1756" t="s">
        <v>2061</v>
      </c>
      <c r="G1756">
        <v>13080245</v>
      </c>
      <c r="H1756">
        <v>9</v>
      </c>
      <c r="I1756">
        <v>36.646032966985601</v>
      </c>
      <c r="J1756">
        <v>1</v>
      </c>
      <c r="K1756">
        <v>0</v>
      </c>
      <c r="L1756">
        <v>0</v>
      </c>
      <c r="M1756">
        <v>1</v>
      </c>
      <c r="N1756">
        <v>0</v>
      </c>
      <c r="O1756">
        <v>0</v>
      </c>
      <c r="P1756">
        <v>0</v>
      </c>
      <c r="Q1756">
        <v>0</v>
      </c>
      <c r="R1756">
        <v>406</v>
      </c>
      <c r="S1756">
        <v>1624</v>
      </c>
      <c r="T1756" s="8">
        <v>2030</v>
      </c>
      <c r="U1756">
        <v>0.74756136756742297</v>
      </c>
      <c r="V1756" s="2">
        <f>5312260-SUM($T$2:T1756)</f>
        <v>552630</v>
      </c>
      <c r="W1756" t="str">
        <f t="shared" si="27"/>
        <v>Sim</v>
      </c>
    </row>
    <row r="1757" spans="1:23" x14ac:dyDescent="0.25">
      <c r="A1757" t="s">
        <v>253</v>
      </c>
      <c r="B1757">
        <v>13</v>
      </c>
      <c r="C1757" t="s">
        <v>352</v>
      </c>
      <c r="D1757">
        <v>1304237</v>
      </c>
      <c r="E1757" t="s">
        <v>567</v>
      </c>
      <c r="F1757" t="s">
        <v>2062</v>
      </c>
      <c r="G1757">
        <v>13096060</v>
      </c>
      <c r="H1757">
        <v>22</v>
      </c>
      <c r="I1757">
        <v>36.646032966985601</v>
      </c>
      <c r="J1757">
        <v>1</v>
      </c>
      <c r="K1757">
        <v>0</v>
      </c>
      <c r="L1757">
        <v>0</v>
      </c>
      <c r="M1757">
        <v>1</v>
      </c>
      <c r="N1757">
        <v>1</v>
      </c>
      <c r="O1757">
        <v>1</v>
      </c>
      <c r="P1757">
        <v>0</v>
      </c>
      <c r="Q1757">
        <v>0</v>
      </c>
      <c r="R1757">
        <v>458</v>
      </c>
      <c r="S1757">
        <v>1832</v>
      </c>
      <c r="T1757" s="8">
        <v>2290</v>
      </c>
      <c r="U1757">
        <v>0.74756136756742297</v>
      </c>
      <c r="V1757" s="2">
        <f>5312260-SUM($T$2:T1757)</f>
        <v>550340</v>
      </c>
      <c r="W1757" t="str">
        <f t="shared" si="27"/>
        <v>Sim</v>
      </c>
    </row>
    <row r="1758" spans="1:23" x14ac:dyDescent="0.25">
      <c r="A1758" t="s">
        <v>62</v>
      </c>
      <c r="B1758">
        <v>21</v>
      </c>
      <c r="C1758" t="s">
        <v>63</v>
      </c>
      <c r="D1758">
        <v>2102325</v>
      </c>
      <c r="E1758" t="s">
        <v>1041</v>
      </c>
      <c r="F1758" t="s">
        <v>2063</v>
      </c>
      <c r="G1758">
        <v>21234450</v>
      </c>
      <c r="H1758">
        <v>26</v>
      </c>
      <c r="I1758">
        <v>36.657666127394101</v>
      </c>
      <c r="J1758">
        <v>0</v>
      </c>
      <c r="K1758">
        <v>1</v>
      </c>
      <c r="L1758">
        <v>0</v>
      </c>
      <c r="M1758">
        <v>1</v>
      </c>
      <c r="N1758">
        <v>0</v>
      </c>
      <c r="O1758">
        <v>0</v>
      </c>
      <c r="P1758">
        <v>0</v>
      </c>
      <c r="Q1758">
        <v>0</v>
      </c>
      <c r="R1758">
        <v>474</v>
      </c>
      <c r="S1758">
        <v>1896</v>
      </c>
      <c r="T1758" s="8">
        <v>2370</v>
      </c>
      <c r="U1758">
        <v>0.74727801892872403</v>
      </c>
      <c r="V1758" s="2">
        <f>5312260-SUM($T$2:T1758)</f>
        <v>547970</v>
      </c>
      <c r="W1758" t="str">
        <f t="shared" si="27"/>
        <v>Sim</v>
      </c>
    </row>
    <row r="1759" spans="1:23" x14ac:dyDescent="0.25">
      <c r="A1759" t="s">
        <v>253</v>
      </c>
      <c r="B1759">
        <v>12</v>
      </c>
      <c r="C1759" t="s">
        <v>272</v>
      </c>
      <c r="D1759">
        <v>1200328</v>
      </c>
      <c r="E1759" t="s">
        <v>303</v>
      </c>
      <c r="F1759" t="s">
        <v>2064</v>
      </c>
      <c r="G1759">
        <v>12030503</v>
      </c>
      <c r="H1759">
        <v>18</v>
      </c>
      <c r="I1759">
        <v>36.661462845976601</v>
      </c>
      <c r="J1759">
        <v>1</v>
      </c>
      <c r="K1759">
        <v>0</v>
      </c>
      <c r="L1759">
        <v>0</v>
      </c>
      <c r="M1759">
        <v>1</v>
      </c>
      <c r="N1759">
        <v>0</v>
      </c>
      <c r="O1759">
        <v>1</v>
      </c>
      <c r="P1759">
        <v>0</v>
      </c>
      <c r="Q1759">
        <v>0</v>
      </c>
      <c r="R1759">
        <v>442</v>
      </c>
      <c r="S1759">
        <v>1768</v>
      </c>
      <c r="T1759" s="8">
        <v>2210</v>
      </c>
      <c r="U1759">
        <v>0.74718554233559697</v>
      </c>
      <c r="V1759" s="2">
        <f>5312260-SUM($T$2:T1759)</f>
        <v>545760</v>
      </c>
      <c r="W1759" t="str">
        <f t="shared" si="27"/>
        <v>Sim</v>
      </c>
    </row>
    <row r="1760" spans="1:23" x14ac:dyDescent="0.25">
      <c r="A1760" t="s">
        <v>253</v>
      </c>
      <c r="B1760">
        <v>12</v>
      </c>
      <c r="C1760" t="s">
        <v>272</v>
      </c>
      <c r="D1760">
        <v>1200328</v>
      </c>
      <c r="E1760" t="s">
        <v>303</v>
      </c>
      <c r="F1760" t="s">
        <v>453</v>
      </c>
      <c r="G1760">
        <v>12025429</v>
      </c>
      <c r="H1760">
        <v>42</v>
      </c>
      <c r="I1760">
        <v>36.661462845976601</v>
      </c>
      <c r="J1760">
        <v>1</v>
      </c>
      <c r="K1760">
        <v>0</v>
      </c>
      <c r="L1760">
        <v>0</v>
      </c>
      <c r="M1760">
        <v>1</v>
      </c>
      <c r="N1760">
        <v>0</v>
      </c>
      <c r="O1760">
        <v>0</v>
      </c>
      <c r="P1760">
        <v>0</v>
      </c>
      <c r="Q1760">
        <v>0</v>
      </c>
      <c r="R1760">
        <v>538</v>
      </c>
      <c r="S1760">
        <v>2152</v>
      </c>
      <c r="T1760" s="8">
        <v>2690</v>
      </c>
      <c r="U1760">
        <v>0.74718554233559697</v>
      </c>
      <c r="V1760" s="2">
        <f>5312260-SUM($T$2:T1760)</f>
        <v>543070</v>
      </c>
      <c r="W1760" t="str">
        <f t="shared" si="27"/>
        <v>Sim</v>
      </c>
    </row>
    <row r="1761" spans="1:23" x14ac:dyDescent="0.25">
      <c r="A1761" t="s">
        <v>253</v>
      </c>
      <c r="B1761">
        <v>13</v>
      </c>
      <c r="C1761" t="s">
        <v>352</v>
      </c>
      <c r="D1761">
        <v>1303601</v>
      </c>
      <c r="E1761" t="s">
        <v>489</v>
      </c>
      <c r="F1761" t="s">
        <v>2065</v>
      </c>
      <c r="G1761">
        <v>13091972</v>
      </c>
      <c r="H1761">
        <v>31</v>
      </c>
      <c r="I1761">
        <v>36.661462845976601</v>
      </c>
      <c r="J1761">
        <v>1</v>
      </c>
      <c r="K1761">
        <v>0</v>
      </c>
      <c r="L1761">
        <v>0</v>
      </c>
      <c r="M1761">
        <v>1</v>
      </c>
      <c r="N1761">
        <v>0</v>
      </c>
      <c r="O1761">
        <v>0</v>
      </c>
      <c r="P1761">
        <v>0</v>
      </c>
      <c r="Q1761">
        <v>0</v>
      </c>
      <c r="R1761">
        <v>494</v>
      </c>
      <c r="S1761">
        <v>1976</v>
      </c>
      <c r="T1761" s="8">
        <v>2470</v>
      </c>
      <c r="U1761">
        <v>0.74718554233559697</v>
      </c>
      <c r="V1761" s="2">
        <f>5312260-SUM($T$2:T1761)</f>
        <v>540600</v>
      </c>
      <c r="W1761" t="str">
        <f t="shared" si="27"/>
        <v>Sim</v>
      </c>
    </row>
    <row r="1762" spans="1:23" x14ac:dyDescent="0.25">
      <c r="A1762" t="s">
        <v>62</v>
      </c>
      <c r="B1762">
        <v>26</v>
      </c>
      <c r="C1762" t="s">
        <v>164</v>
      </c>
      <c r="D1762">
        <v>2612208</v>
      </c>
      <c r="E1762" t="s">
        <v>1682</v>
      </c>
      <c r="F1762" t="s">
        <v>2066</v>
      </c>
      <c r="G1762">
        <v>26011948</v>
      </c>
      <c r="H1762">
        <v>69</v>
      </c>
      <c r="I1762">
        <v>36.674481014157202</v>
      </c>
      <c r="J1762">
        <v>0</v>
      </c>
      <c r="K1762">
        <v>1</v>
      </c>
      <c r="L1762">
        <v>0</v>
      </c>
      <c r="M1762">
        <v>1</v>
      </c>
      <c r="N1762">
        <v>0</v>
      </c>
      <c r="O1762">
        <v>1</v>
      </c>
      <c r="P1762">
        <v>0</v>
      </c>
      <c r="Q1762">
        <v>0</v>
      </c>
      <c r="R1762">
        <v>646</v>
      </c>
      <c r="S1762">
        <v>2584</v>
      </c>
      <c r="T1762" s="8">
        <v>3230</v>
      </c>
      <c r="U1762">
        <v>0.74686845909228305</v>
      </c>
      <c r="V1762" s="2">
        <f>5312260-SUM($T$2:T1762)</f>
        <v>537370</v>
      </c>
      <c r="W1762" t="str">
        <f t="shared" si="27"/>
        <v>Sim</v>
      </c>
    </row>
    <row r="1763" spans="1:23" x14ac:dyDescent="0.25">
      <c r="A1763" t="s">
        <v>62</v>
      </c>
      <c r="B1763">
        <v>26</v>
      </c>
      <c r="C1763" t="s">
        <v>164</v>
      </c>
      <c r="D1763">
        <v>2612208</v>
      </c>
      <c r="E1763" t="s">
        <v>1682</v>
      </c>
      <c r="F1763" t="s">
        <v>2067</v>
      </c>
      <c r="G1763">
        <v>26011972</v>
      </c>
      <c r="H1763">
        <v>45</v>
      </c>
      <c r="I1763">
        <v>36.674481014157202</v>
      </c>
      <c r="J1763">
        <v>0</v>
      </c>
      <c r="K1763">
        <v>1</v>
      </c>
      <c r="L1763">
        <v>0</v>
      </c>
      <c r="M1763">
        <v>1</v>
      </c>
      <c r="N1763">
        <v>0</v>
      </c>
      <c r="O1763">
        <v>1</v>
      </c>
      <c r="P1763">
        <v>0</v>
      </c>
      <c r="Q1763">
        <v>0</v>
      </c>
      <c r="R1763">
        <v>550</v>
      </c>
      <c r="S1763">
        <v>2200</v>
      </c>
      <c r="T1763" s="8">
        <v>2750</v>
      </c>
      <c r="U1763">
        <v>0.74686845909228305</v>
      </c>
      <c r="V1763" s="2">
        <f>5312260-SUM($T$2:T1763)</f>
        <v>534620</v>
      </c>
      <c r="W1763" t="str">
        <f t="shared" si="27"/>
        <v>Sim</v>
      </c>
    </row>
    <row r="1764" spans="1:23" x14ac:dyDescent="0.25">
      <c r="A1764" t="s">
        <v>253</v>
      </c>
      <c r="B1764">
        <v>13</v>
      </c>
      <c r="C1764" t="s">
        <v>352</v>
      </c>
      <c r="D1764">
        <v>1300706</v>
      </c>
      <c r="E1764" t="s">
        <v>390</v>
      </c>
      <c r="F1764" t="s">
        <v>2068</v>
      </c>
      <c r="G1764">
        <v>13044958</v>
      </c>
      <c r="H1764">
        <v>81</v>
      </c>
      <c r="I1764">
        <v>36.679750350766902</v>
      </c>
      <c r="J1764">
        <v>1</v>
      </c>
      <c r="K1764">
        <v>0</v>
      </c>
      <c r="L1764">
        <v>0</v>
      </c>
      <c r="M1764">
        <v>1</v>
      </c>
      <c r="N1764">
        <v>1</v>
      </c>
      <c r="O1764">
        <v>1</v>
      </c>
      <c r="P1764">
        <v>0</v>
      </c>
      <c r="Q1764">
        <v>0</v>
      </c>
      <c r="R1764">
        <v>694</v>
      </c>
      <c r="S1764">
        <v>2776</v>
      </c>
      <c r="T1764" s="8">
        <v>3470</v>
      </c>
      <c r="U1764">
        <v>0.74674011397343498</v>
      </c>
      <c r="V1764" s="2">
        <f>5312260-SUM($T$2:T1764)</f>
        <v>531150</v>
      </c>
      <c r="W1764" t="str">
        <f t="shared" si="27"/>
        <v>Sim</v>
      </c>
    </row>
    <row r="1765" spans="1:23" x14ac:dyDescent="0.25">
      <c r="A1765" t="s">
        <v>253</v>
      </c>
      <c r="B1765">
        <v>13</v>
      </c>
      <c r="C1765" t="s">
        <v>352</v>
      </c>
      <c r="D1765">
        <v>1300201</v>
      </c>
      <c r="E1765" t="s">
        <v>356</v>
      </c>
      <c r="F1765" t="s">
        <v>2069</v>
      </c>
      <c r="G1765">
        <v>13100831</v>
      </c>
      <c r="H1765">
        <v>31</v>
      </c>
      <c r="I1765">
        <v>36.6828871957647</v>
      </c>
      <c r="J1765">
        <v>1</v>
      </c>
      <c r="K1765">
        <v>0</v>
      </c>
      <c r="L1765">
        <v>0</v>
      </c>
      <c r="M1765">
        <v>1</v>
      </c>
      <c r="N1765">
        <v>1</v>
      </c>
      <c r="O1765">
        <v>0</v>
      </c>
      <c r="P1765">
        <v>0</v>
      </c>
      <c r="Q1765">
        <v>0</v>
      </c>
      <c r="R1765">
        <v>494</v>
      </c>
      <c r="S1765">
        <v>1976</v>
      </c>
      <c r="T1765" s="8">
        <v>2470</v>
      </c>
      <c r="U1765">
        <v>0.74666370990706699</v>
      </c>
      <c r="V1765" s="2">
        <f>5312260-SUM($T$2:T1765)</f>
        <v>528680</v>
      </c>
      <c r="W1765" t="str">
        <f t="shared" si="27"/>
        <v>Sim</v>
      </c>
    </row>
    <row r="1766" spans="1:23" x14ac:dyDescent="0.25">
      <c r="A1766" t="s">
        <v>62</v>
      </c>
      <c r="B1766">
        <v>26</v>
      </c>
      <c r="C1766" t="s">
        <v>164</v>
      </c>
      <c r="D1766">
        <v>2603009</v>
      </c>
      <c r="E1766" t="s">
        <v>165</v>
      </c>
      <c r="F1766" t="s">
        <v>2070</v>
      </c>
      <c r="G1766">
        <v>26031400</v>
      </c>
      <c r="H1766">
        <v>130</v>
      </c>
      <c r="I1766">
        <v>36.6880004621027</v>
      </c>
      <c r="J1766">
        <v>0</v>
      </c>
      <c r="K1766">
        <v>1</v>
      </c>
      <c r="L1766">
        <v>0</v>
      </c>
      <c r="M1766">
        <v>1</v>
      </c>
      <c r="N1766">
        <v>0</v>
      </c>
      <c r="O1766">
        <v>1</v>
      </c>
      <c r="P1766">
        <v>0</v>
      </c>
      <c r="Q1766">
        <v>0</v>
      </c>
      <c r="R1766">
        <v>740</v>
      </c>
      <c r="S1766">
        <v>2960</v>
      </c>
      <c r="T1766" s="8">
        <v>3700</v>
      </c>
      <c r="U1766">
        <v>0.74653916618848004</v>
      </c>
      <c r="V1766" s="2">
        <f>5312260-SUM($T$2:T1766)</f>
        <v>524980</v>
      </c>
      <c r="W1766" t="str">
        <f t="shared" si="27"/>
        <v>Sim</v>
      </c>
    </row>
    <row r="1767" spans="1:23" x14ac:dyDescent="0.25">
      <c r="A1767" t="s">
        <v>253</v>
      </c>
      <c r="B1767">
        <v>15</v>
      </c>
      <c r="C1767" t="s">
        <v>673</v>
      </c>
      <c r="D1767">
        <v>1508001</v>
      </c>
      <c r="E1767" t="s">
        <v>1464</v>
      </c>
      <c r="F1767" t="s">
        <v>2071</v>
      </c>
      <c r="G1767">
        <v>15118169</v>
      </c>
      <c r="H1767">
        <v>72</v>
      </c>
      <c r="I1767">
        <v>36.6880004621027</v>
      </c>
      <c r="J1767">
        <v>1</v>
      </c>
      <c r="K1767">
        <v>0</v>
      </c>
      <c r="L1767">
        <v>0</v>
      </c>
      <c r="M1767">
        <v>1</v>
      </c>
      <c r="N1767">
        <v>1</v>
      </c>
      <c r="O1767">
        <v>1</v>
      </c>
      <c r="P1767">
        <v>0</v>
      </c>
      <c r="Q1767">
        <v>0</v>
      </c>
      <c r="R1767">
        <v>658</v>
      </c>
      <c r="S1767">
        <v>2632</v>
      </c>
      <c r="T1767" s="8">
        <v>3290</v>
      </c>
      <c r="U1767">
        <v>0.74653916618848004</v>
      </c>
      <c r="V1767" s="2">
        <f>5312260-SUM($T$2:T1767)</f>
        <v>521690</v>
      </c>
      <c r="W1767" t="str">
        <f t="shared" si="27"/>
        <v>Sim</v>
      </c>
    </row>
    <row r="1768" spans="1:23" x14ac:dyDescent="0.25">
      <c r="A1768" t="s">
        <v>62</v>
      </c>
      <c r="B1768">
        <v>26</v>
      </c>
      <c r="C1768" t="s">
        <v>164</v>
      </c>
      <c r="D1768">
        <v>2603926</v>
      </c>
      <c r="E1768" t="s">
        <v>167</v>
      </c>
      <c r="F1768" t="s">
        <v>2072</v>
      </c>
      <c r="G1768">
        <v>26158990</v>
      </c>
      <c r="H1768">
        <v>24</v>
      </c>
      <c r="I1768">
        <v>36.6897914093949</v>
      </c>
      <c r="J1768">
        <v>0</v>
      </c>
      <c r="K1768">
        <v>1</v>
      </c>
      <c r="L1768">
        <v>0</v>
      </c>
      <c r="M1768">
        <v>1</v>
      </c>
      <c r="N1768">
        <v>0</v>
      </c>
      <c r="O1768">
        <v>1</v>
      </c>
      <c r="P1768">
        <v>0</v>
      </c>
      <c r="Q1768">
        <v>0</v>
      </c>
      <c r="R1768">
        <v>466</v>
      </c>
      <c r="S1768">
        <v>1864</v>
      </c>
      <c r="T1768" s="8">
        <v>2330</v>
      </c>
      <c r="U1768">
        <v>0.74649554412367602</v>
      </c>
      <c r="V1768" s="2">
        <f>5312260-SUM($T$2:T1768)</f>
        <v>519360</v>
      </c>
      <c r="W1768" t="str">
        <f t="shared" si="27"/>
        <v>Sim</v>
      </c>
    </row>
    <row r="1769" spans="1:23" x14ac:dyDescent="0.25">
      <c r="A1769" t="s">
        <v>253</v>
      </c>
      <c r="B1769">
        <v>13</v>
      </c>
      <c r="C1769" t="s">
        <v>352</v>
      </c>
      <c r="D1769">
        <v>1300508</v>
      </c>
      <c r="E1769" t="s">
        <v>374</v>
      </c>
      <c r="F1769" t="s">
        <v>2073</v>
      </c>
      <c r="G1769">
        <v>13074393</v>
      </c>
      <c r="H1769">
        <v>40</v>
      </c>
      <c r="I1769">
        <v>36.6897914093949</v>
      </c>
      <c r="J1769">
        <v>1</v>
      </c>
      <c r="K1769">
        <v>0</v>
      </c>
      <c r="L1769">
        <v>0</v>
      </c>
      <c r="M1769">
        <v>1</v>
      </c>
      <c r="N1769">
        <v>0</v>
      </c>
      <c r="O1769">
        <v>1</v>
      </c>
      <c r="P1769">
        <v>0</v>
      </c>
      <c r="Q1769">
        <v>0</v>
      </c>
      <c r="R1769">
        <v>530</v>
      </c>
      <c r="S1769">
        <v>2120</v>
      </c>
      <c r="T1769" s="8">
        <v>2650</v>
      </c>
      <c r="U1769">
        <v>0.74649554412367602</v>
      </c>
      <c r="V1769" s="2">
        <f>5312260-SUM($T$2:T1769)</f>
        <v>516710</v>
      </c>
      <c r="W1769" t="str">
        <f t="shared" si="27"/>
        <v>Sim</v>
      </c>
    </row>
    <row r="1770" spans="1:23" x14ac:dyDescent="0.25">
      <c r="A1770" t="s">
        <v>253</v>
      </c>
      <c r="B1770">
        <v>13</v>
      </c>
      <c r="C1770" t="s">
        <v>352</v>
      </c>
      <c r="D1770">
        <v>1303601</v>
      </c>
      <c r="E1770" t="s">
        <v>489</v>
      </c>
      <c r="F1770" t="s">
        <v>2074</v>
      </c>
      <c r="G1770">
        <v>13000888</v>
      </c>
      <c r="H1770">
        <v>32</v>
      </c>
      <c r="I1770">
        <v>36.6897914093949</v>
      </c>
      <c r="J1770">
        <v>1</v>
      </c>
      <c r="K1770">
        <v>0</v>
      </c>
      <c r="L1770">
        <v>0</v>
      </c>
      <c r="M1770">
        <v>1</v>
      </c>
      <c r="N1770">
        <v>1</v>
      </c>
      <c r="O1770">
        <v>0</v>
      </c>
      <c r="P1770">
        <v>0</v>
      </c>
      <c r="Q1770">
        <v>0</v>
      </c>
      <c r="R1770">
        <v>498</v>
      </c>
      <c r="S1770">
        <v>1992</v>
      </c>
      <c r="T1770" s="8">
        <v>2490</v>
      </c>
      <c r="U1770">
        <v>0.74649554412367602</v>
      </c>
      <c r="V1770" s="2">
        <f>5312260-SUM($T$2:T1770)</f>
        <v>514220</v>
      </c>
      <c r="W1770" t="str">
        <f t="shared" si="27"/>
        <v>Sim</v>
      </c>
    </row>
    <row r="1771" spans="1:23" x14ac:dyDescent="0.25">
      <c r="A1771" t="s">
        <v>253</v>
      </c>
      <c r="B1771">
        <v>15</v>
      </c>
      <c r="C1771" t="s">
        <v>673</v>
      </c>
      <c r="D1771">
        <v>1500602</v>
      </c>
      <c r="E1771" t="s">
        <v>674</v>
      </c>
      <c r="F1771" t="s">
        <v>2075</v>
      </c>
      <c r="G1771">
        <v>15174140</v>
      </c>
      <c r="H1771">
        <v>17</v>
      </c>
      <c r="I1771">
        <v>36.694467433413799</v>
      </c>
      <c r="J1771">
        <v>1</v>
      </c>
      <c r="K1771">
        <v>0</v>
      </c>
      <c r="L1771">
        <v>0</v>
      </c>
      <c r="M1771">
        <v>1</v>
      </c>
      <c r="N1771">
        <v>0</v>
      </c>
      <c r="O1771">
        <v>1</v>
      </c>
      <c r="P1771">
        <v>0</v>
      </c>
      <c r="Q1771">
        <v>0</v>
      </c>
      <c r="R1771">
        <v>438</v>
      </c>
      <c r="S1771">
        <v>1752</v>
      </c>
      <c r="T1771" s="8">
        <v>2190</v>
      </c>
      <c r="U1771">
        <v>0.74638165030688297</v>
      </c>
      <c r="V1771" s="2">
        <f>5312260-SUM($T$2:T1771)</f>
        <v>512030</v>
      </c>
      <c r="W1771" t="str">
        <f t="shared" si="27"/>
        <v>Sim</v>
      </c>
    </row>
    <row r="1772" spans="1:23" x14ac:dyDescent="0.25">
      <c r="A1772" t="s">
        <v>62</v>
      </c>
      <c r="B1772">
        <v>23</v>
      </c>
      <c r="C1772" t="s">
        <v>144</v>
      </c>
      <c r="D1772">
        <v>2302800</v>
      </c>
      <c r="E1772" t="s">
        <v>2076</v>
      </c>
      <c r="F1772" t="s">
        <v>2077</v>
      </c>
      <c r="G1772">
        <v>23239115</v>
      </c>
      <c r="H1772">
        <v>169</v>
      </c>
      <c r="I1772">
        <v>36.701881735543999</v>
      </c>
      <c r="J1772">
        <v>0</v>
      </c>
      <c r="K1772">
        <v>1</v>
      </c>
      <c r="L1772">
        <v>0</v>
      </c>
      <c r="M1772">
        <v>1</v>
      </c>
      <c r="N1772">
        <v>0</v>
      </c>
      <c r="O1772">
        <v>1</v>
      </c>
      <c r="P1772">
        <v>0</v>
      </c>
      <c r="Q1772">
        <v>0</v>
      </c>
      <c r="R1772">
        <v>740</v>
      </c>
      <c r="S1772">
        <v>2960</v>
      </c>
      <c r="T1772" s="8">
        <v>3700</v>
      </c>
      <c r="U1772">
        <v>0.74620106030883304</v>
      </c>
      <c r="V1772" s="2">
        <f>5312260-SUM($T$2:T1772)</f>
        <v>508330</v>
      </c>
      <c r="W1772" t="str">
        <f t="shared" si="27"/>
        <v>Sim</v>
      </c>
    </row>
    <row r="1773" spans="1:23" x14ac:dyDescent="0.25">
      <c r="A1773" t="s">
        <v>799</v>
      </c>
      <c r="B1773">
        <v>35</v>
      </c>
      <c r="C1773" t="s">
        <v>821</v>
      </c>
      <c r="D1773">
        <v>3520301</v>
      </c>
      <c r="E1773" t="s">
        <v>2078</v>
      </c>
      <c r="F1773" t="s">
        <v>2079</v>
      </c>
      <c r="G1773">
        <v>35127164</v>
      </c>
      <c r="H1773">
        <v>23</v>
      </c>
      <c r="I1773">
        <v>36.7234080436669</v>
      </c>
      <c r="J1773">
        <v>0</v>
      </c>
      <c r="K1773">
        <v>1</v>
      </c>
      <c r="L1773">
        <v>0</v>
      </c>
      <c r="M1773">
        <v>1</v>
      </c>
      <c r="N1773">
        <v>0</v>
      </c>
      <c r="O1773">
        <v>0</v>
      </c>
      <c r="P1773">
        <v>0</v>
      </c>
      <c r="Q1773">
        <v>0</v>
      </c>
      <c r="R1773">
        <v>462</v>
      </c>
      <c r="S1773">
        <v>1848</v>
      </c>
      <c r="T1773" s="8">
        <v>2310</v>
      </c>
      <c r="U1773">
        <v>0.74567674448332499</v>
      </c>
      <c r="V1773" s="2">
        <f>5312260-SUM($T$2:T1773)</f>
        <v>506020</v>
      </c>
      <c r="W1773" t="str">
        <f t="shared" si="27"/>
        <v>Sim</v>
      </c>
    </row>
    <row r="1774" spans="1:23" x14ac:dyDescent="0.25">
      <c r="A1774" t="s">
        <v>253</v>
      </c>
      <c r="B1774">
        <v>13</v>
      </c>
      <c r="C1774" t="s">
        <v>352</v>
      </c>
      <c r="D1774">
        <v>1304237</v>
      </c>
      <c r="E1774" t="s">
        <v>567</v>
      </c>
      <c r="F1774" t="s">
        <v>2080</v>
      </c>
      <c r="G1774">
        <v>13091760</v>
      </c>
      <c r="H1774">
        <v>7</v>
      </c>
      <c r="I1774">
        <v>36.727698280574501</v>
      </c>
      <c r="J1774">
        <v>1</v>
      </c>
      <c r="K1774">
        <v>0</v>
      </c>
      <c r="L1774">
        <v>0</v>
      </c>
      <c r="M1774">
        <v>1</v>
      </c>
      <c r="N1774">
        <v>0</v>
      </c>
      <c r="O1774">
        <v>0</v>
      </c>
      <c r="P1774">
        <v>0</v>
      </c>
      <c r="Q1774">
        <v>0</v>
      </c>
      <c r="R1774">
        <v>398</v>
      </c>
      <c r="S1774">
        <v>1592</v>
      </c>
      <c r="T1774" s="8">
        <v>1990</v>
      </c>
      <c r="U1774">
        <v>0.74557224727493498</v>
      </c>
      <c r="V1774" s="2">
        <f>5312260-SUM($T$2:T1774)</f>
        <v>504030</v>
      </c>
      <c r="W1774" t="str">
        <f t="shared" si="27"/>
        <v>Sim</v>
      </c>
    </row>
    <row r="1775" spans="1:23" x14ac:dyDescent="0.25">
      <c r="A1775" t="s">
        <v>62</v>
      </c>
      <c r="B1775">
        <v>21</v>
      </c>
      <c r="C1775" t="s">
        <v>63</v>
      </c>
      <c r="D1775">
        <v>2105476</v>
      </c>
      <c r="E1775" t="s">
        <v>127</v>
      </c>
      <c r="F1775" t="s">
        <v>2081</v>
      </c>
      <c r="G1775">
        <v>21421218</v>
      </c>
      <c r="H1775">
        <v>2</v>
      </c>
      <c r="I1775">
        <v>36.733100015804702</v>
      </c>
      <c r="J1775">
        <v>0</v>
      </c>
      <c r="K1775">
        <v>1</v>
      </c>
      <c r="L1775">
        <v>0</v>
      </c>
      <c r="M1775">
        <v>1</v>
      </c>
      <c r="N1775">
        <v>0</v>
      </c>
      <c r="O1775">
        <v>0</v>
      </c>
      <c r="P1775">
        <v>0</v>
      </c>
      <c r="Q1775">
        <v>0</v>
      </c>
      <c r="R1775">
        <v>378</v>
      </c>
      <c r="S1775">
        <v>1512</v>
      </c>
      <c r="T1775" s="8">
        <v>1890</v>
      </c>
      <c r="U1775">
        <v>0.74544067732572405</v>
      </c>
      <c r="V1775" s="2">
        <f>5312260-SUM($T$2:T1775)</f>
        <v>502140</v>
      </c>
      <c r="W1775" t="str">
        <f t="shared" si="27"/>
        <v>Sim</v>
      </c>
    </row>
    <row r="1776" spans="1:23" x14ac:dyDescent="0.25">
      <c r="A1776" t="s">
        <v>62</v>
      </c>
      <c r="B1776">
        <v>26</v>
      </c>
      <c r="C1776" t="s">
        <v>164</v>
      </c>
      <c r="D1776">
        <v>2603926</v>
      </c>
      <c r="E1776" t="s">
        <v>167</v>
      </c>
      <c r="F1776" t="s">
        <v>2082</v>
      </c>
      <c r="G1776">
        <v>26040441</v>
      </c>
      <c r="H1776">
        <v>7</v>
      </c>
      <c r="I1776">
        <v>36.733100015804702</v>
      </c>
      <c r="J1776">
        <v>0</v>
      </c>
      <c r="K1776">
        <v>1</v>
      </c>
      <c r="L1776">
        <v>0</v>
      </c>
      <c r="M1776">
        <v>1</v>
      </c>
      <c r="N1776">
        <v>0</v>
      </c>
      <c r="O1776">
        <v>0</v>
      </c>
      <c r="P1776">
        <v>0</v>
      </c>
      <c r="Q1776">
        <v>0</v>
      </c>
      <c r="R1776">
        <v>398</v>
      </c>
      <c r="S1776">
        <v>1592</v>
      </c>
      <c r="T1776" s="8">
        <v>1990</v>
      </c>
      <c r="U1776">
        <v>0.74544067732572405</v>
      </c>
      <c r="V1776" s="2">
        <f>5312260-SUM($T$2:T1776)</f>
        <v>500150</v>
      </c>
      <c r="W1776" t="str">
        <f t="shared" si="27"/>
        <v>Sim</v>
      </c>
    </row>
    <row r="1777" spans="1:23" x14ac:dyDescent="0.25">
      <c r="A1777" t="s">
        <v>253</v>
      </c>
      <c r="B1777">
        <v>13</v>
      </c>
      <c r="C1777" t="s">
        <v>352</v>
      </c>
      <c r="D1777">
        <v>1300508</v>
      </c>
      <c r="E1777" t="s">
        <v>374</v>
      </c>
      <c r="F1777" t="s">
        <v>2083</v>
      </c>
      <c r="G1777">
        <v>13074423</v>
      </c>
      <c r="H1777">
        <v>10</v>
      </c>
      <c r="I1777">
        <v>36.733100015804702</v>
      </c>
      <c r="J1777">
        <v>1</v>
      </c>
      <c r="K1777">
        <v>0</v>
      </c>
      <c r="L1777">
        <v>0</v>
      </c>
      <c r="M1777">
        <v>1</v>
      </c>
      <c r="N1777">
        <v>0</v>
      </c>
      <c r="O1777">
        <v>1</v>
      </c>
      <c r="P1777">
        <v>0</v>
      </c>
      <c r="Q1777">
        <v>0</v>
      </c>
      <c r="R1777">
        <v>410</v>
      </c>
      <c r="S1777">
        <v>1640</v>
      </c>
      <c r="T1777" s="8">
        <v>2050</v>
      </c>
      <c r="U1777">
        <v>0.74544067732572405</v>
      </c>
      <c r="V1777" s="2">
        <f>5312260-SUM($T$2:T1777)</f>
        <v>498100</v>
      </c>
      <c r="W1777" t="str">
        <f t="shared" si="27"/>
        <v>Sim</v>
      </c>
    </row>
    <row r="1778" spans="1:23" x14ac:dyDescent="0.25">
      <c r="A1778" t="s">
        <v>253</v>
      </c>
      <c r="B1778">
        <v>13</v>
      </c>
      <c r="C1778" t="s">
        <v>352</v>
      </c>
      <c r="D1778">
        <v>1300631</v>
      </c>
      <c r="E1778" t="s">
        <v>384</v>
      </c>
      <c r="F1778" t="s">
        <v>2084</v>
      </c>
      <c r="G1778">
        <v>13093380</v>
      </c>
      <c r="H1778">
        <v>27</v>
      </c>
      <c r="I1778">
        <v>36.733100015804702</v>
      </c>
      <c r="J1778">
        <v>1</v>
      </c>
      <c r="K1778">
        <v>0</v>
      </c>
      <c r="L1778">
        <v>0</v>
      </c>
      <c r="M1778">
        <v>1</v>
      </c>
      <c r="N1778">
        <v>0</v>
      </c>
      <c r="O1778">
        <v>0</v>
      </c>
      <c r="P1778">
        <v>0</v>
      </c>
      <c r="Q1778">
        <v>0</v>
      </c>
      <c r="R1778">
        <v>478</v>
      </c>
      <c r="S1778">
        <v>1912</v>
      </c>
      <c r="T1778" s="8">
        <v>2390</v>
      </c>
      <c r="U1778">
        <v>0.74544067732572405</v>
      </c>
      <c r="V1778" s="2">
        <f>5312260-SUM($T$2:T1778)</f>
        <v>495710</v>
      </c>
      <c r="W1778" t="str">
        <f t="shared" si="27"/>
        <v>Sim</v>
      </c>
    </row>
    <row r="1779" spans="1:23" x14ac:dyDescent="0.25">
      <c r="A1779" t="s">
        <v>253</v>
      </c>
      <c r="B1779">
        <v>13</v>
      </c>
      <c r="C1779" t="s">
        <v>352</v>
      </c>
      <c r="D1779">
        <v>1302801</v>
      </c>
      <c r="E1779" t="s">
        <v>468</v>
      </c>
      <c r="F1779" t="s">
        <v>2085</v>
      </c>
      <c r="G1779">
        <v>13099175</v>
      </c>
      <c r="H1779">
        <v>13</v>
      </c>
      <c r="I1779">
        <v>36.733100015804702</v>
      </c>
      <c r="J1779">
        <v>1</v>
      </c>
      <c r="K1779">
        <v>0</v>
      </c>
      <c r="L1779">
        <v>0</v>
      </c>
      <c r="M1779">
        <v>1</v>
      </c>
      <c r="N1779">
        <v>0</v>
      </c>
      <c r="O1779">
        <v>0</v>
      </c>
      <c r="P1779">
        <v>0</v>
      </c>
      <c r="Q1779">
        <v>0</v>
      </c>
      <c r="R1779">
        <v>422</v>
      </c>
      <c r="S1779">
        <v>1688</v>
      </c>
      <c r="T1779" s="8">
        <v>2110</v>
      </c>
      <c r="U1779">
        <v>0.74544067732572405</v>
      </c>
      <c r="V1779" s="2">
        <f>5312260-SUM($T$2:T1779)</f>
        <v>493600</v>
      </c>
      <c r="W1779" t="str">
        <f t="shared" si="27"/>
        <v>Sim</v>
      </c>
    </row>
    <row r="1780" spans="1:23" x14ac:dyDescent="0.25">
      <c r="A1780" t="s">
        <v>253</v>
      </c>
      <c r="B1780">
        <v>13</v>
      </c>
      <c r="C1780" t="s">
        <v>352</v>
      </c>
      <c r="D1780">
        <v>1303908</v>
      </c>
      <c r="E1780" t="s">
        <v>533</v>
      </c>
      <c r="F1780" t="s">
        <v>2086</v>
      </c>
      <c r="G1780">
        <v>13007661</v>
      </c>
      <c r="H1780">
        <v>48</v>
      </c>
      <c r="I1780">
        <v>36.733100015804702</v>
      </c>
      <c r="J1780">
        <v>1</v>
      </c>
      <c r="K1780">
        <v>0</v>
      </c>
      <c r="L1780">
        <v>0</v>
      </c>
      <c r="M1780">
        <v>1</v>
      </c>
      <c r="N1780">
        <v>0</v>
      </c>
      <c r="O1780">
        <v>0</v>
      </c>
      <c r="P1780">
        <v>0</v>
      </c>
      <c r="Q1780">
        <v>0</v>
      </c>
      <c r="R1780">
        <v>562</v>
      </c>
      <c r="S1780">
        <v>2248</v>
      </c>
      <c r="T1780" s="8">
        <v>2810</v>
      </c>
      <c r="U1780">
        <v>0.74544067732572405</v>
      </c>
      <c r="V1780" s="2">
        <f>5312260-SUM($T$2:T1780)</f>
        <v>490790</v>
      </c>
      <c r="W1780" t="str">
        <f t="shared" si="27"/>
        <v>Sim</v>
      </c>
    </row>
    <row r="1781" spans="1:23" x14ac:dyDescent="0.25">
      <c r="A1781" t="s">
        <v>21</v>
      </c>
      <c r="B1781">
        <v>51</v>
      </c>
      <c r="C1781" t="s">
        <v>25</v>
      </c>
      <c r="D1781">
        <v>5101803</v>
      </c>
      <c r="E1781" t="s">
        <v>2087</v>
      </c>
      <c r="F1781" t="s">
        <v>2088</v>
      </c>
      <c r="G1781">
        <v>51093626</v>
      </c>
      <c r="H1781">
        <v>167</v>
      </c>
      <c r="I1781">
        <v>36.763927078311397</v>
      </c>
      <c r="J1781">
        <v>0</v>
      </c>
      <c r="K1781">
        <v>1</v>
      </c>
      <c r="L1781">
        <v>0</v>
      </c>
      <c r="M1781">
        <v>1</v>
      </c>
      <c r="N1781">
        <v>0</v>
      </c>
      <c r="O1781">
        <v>0</v>
      </c>
      <c r="P1781">
        <v>0</v>
      </c>
      <c r="Q1781">
        <v>0</v>
      </c>
      <c r="R1781">
        <v>740</v>
      </c>
      <c r="S1781">
        <v>2960</v>
      </c>
      <c r="T1781" s="8">
        <v>3700</v>
      </c>
      <c r="U1781">
        <v>0.74468982322506405</v>
      </c>
      <c r="V1781" s="2">
        <f>5312260-SUM($T$2:T1781)</f>
        <v>487090</v>
      </c>
      <c r="W1781" t="str">
        <f t="shared" si="27"/>
        <v>Sim</v>
      </c>
    </row>
    <row r="1782" spans="1:23" x14ac:dyDescent="0.25">
      <c r="A1782" t="s">
        <v>62</v>
      </c>
      <c r="B1782">
        <v>21</v>
      </c>
      <c r="C1782" t="s">
        <v>63</v>
      </c>
      <c r="D1782">
        <v>2100600</v>
      </c>
      <c r="E1782" t="s">
        <v>64</v>
      </c>
      <c r="F1782" t="s">
        <v>2089</v>
      </c>
      <c r="G1782">
        <v>21532664</v>
      </c>
      <c r="H1782">
        <v>12</v>
      </c>
      <c r="I1782">
        <v>36.770317583955197</v>
      </c>
      <c r="J1782">
        <v>0</v>
      </c>
      <c r="K1782">
        <v>1</v>
      </c>
      <c r="L1782">
        <v>0</v>
      </c>
      <c r="M1782">
        <v>1</v>
      </c>
      <c r="N1782">
        <v>0</v>
      </c>
      <c r="O1782">
        <v>0</v>
      </c>
      <c r="P1782">
        <v>0</v>
      </c>
      <c r="Q1782">
        <v>0</v>
      </c>
      <c r="R1782">
        <v>418</v>
      </c>
      <c r="S1782">
        <v>1672</v>
      </c>
      <c r="T1782" s="8">
        <v>2090</v>
      </c>
      <c r="U1782">
        <v>0.744534169816086</v>
      </c>
      <c r="V1782" s="2">
        <f>5312260-SUM($T$2:T1782)</f>
        <v>485000</v>
      </c>
      <c r="W1782" t="str">
        <f t="shared" si="27"/>
        <v>Sim</v>
      </c>
    </row>
    <row r="1783" spans="1:23" x14ac:dyDescent="0.25">
      <c r="A1783" t="s">
        <v>253</v>
      </c>
      <c r="B1783">
        <v>12</v>
      </c>
      <c r="C1783" t="s">
        <v>272</v>
      </c>
      <c r="D1783">
        <v>1200393</v>
      </c>
      <c r="E1783" t="s">
        <v>1554</v>
      </c>
      <c r="F1783" t="s">
        <v>2090</v>
      </c>
      <c r="G1783">
        <v>12003034</v>
      </c>
      <c r="H1783">
        <v>67</v>
      </c>
      <c r="I1783">
        <v>36.770317583955197</v>
      </c>
      <c r="J1783">
        <v>0</v>
      </c>
      <c r="K1783">
        <v>1</v>
      </c>
      <c r="L1783">
        <v>0</v>
      </c>
      <c r="M1783">
        <v>1</v>
      </c>
      <c r="N1783">
        <v>0</v>
      </c>
      <c r="O1783">
        <v>0</v>
      </c>
      <c r="P1783">
        <v>0</v>
      </c>
      <c r="Q1783">
        <v>0</v>
      </c>
      <c r="R1783">
        <v>638</v>
      </c>
      <c r="S1783">
        <v>2552</v>
      </c>
      <c r="T1783" s="8">
        <v>3190</v>
      </c>
      <c r="U1783">
        <v>0.744534169816086</v>
      </c>
      <c r="V1783" s="2">
        <f>5312260-SUM($T$2:T1783)</f>
        <v>481810</v>
      </c>
      <c r="W1783" t="str">
        <f t="shared" si="27"/>
        <v>Sim</v>
      </c>
    </row>
    <row r="1784" spans="1:23" x14ac:dyDescent="0.25">
      <c r="A1784" t="s">
        <v>253</v>
      </c>
      <c r="B1784">
        <v>14</v>
      </c>
      <c r="C1784" t="s">
        <v>575</v>
      </c>
      <c r="D1784">
        <v>1400159</v>
      </c>
      <c r="E1784" t="s">
        <v>595</v>
      </c>
      <c r="F1784" t="s">
        <v>2091</v>
      </c>
      <c r="G1784">
        <v>14007053</v>
      </c>
      <c r="H1784">
        <v>155</v>
      </c>
      <c r="I1784">
        <v>36.770780258669603</v>
      </c>
      <c r="J1784">
        <v>0</v>
      </c>
      <c r="K1784">
        <v>1</v>
      </c>
      <c r="L1784">
        <v>0</v>
      </c>
      <c r="M1784">
        <v>1</v>
      </c>
      <c r="N1784">
        <v>1</v>
      </c>
      <c r="O1784">
        <v>1</v>
      </c>
      <c r="P1784">
        <v>0</v>
      </c>
      <c r="Q1784">
        <v>0</v>
      </c>
      <c r="R1784">
        <v>740</v>
      </c>
      <c r="S1784">
        <v>2960</v>
      </c>
      <c r="T1784" s="8">
        <v>3700</v>
      </c>
      <c r="U1784">
        <v>0.74452290045798697</v>
      </c>
      <c r="V1784" s="2">
        <f>5312260-SUM($T$2:T1784)</f>
        <v>478110</v>
      </c>
      <c r="W1784" t="str">
        <f t="shared" si="27"/>
        <v>Sim</v>
      </c>
    </row>
    <row r="1785" spans="1:23" x14ac:dyDescent="0.25">
      <c r="A1785" t="s">
        <v>62</v>
      </c>
      <c r="B1785">
        <v>21</v>
      </c>
      <c r="C1785" t="s">
        <v>63</v>
      </c>
      <c r="D1785">
        <v>2104800</v>
      </c>
      <c r="E1785" t="s">
        <v>115</v>
      </c>
      <c r="F1785" t="s">
        <v>2093</v>
      </c>
      <c r="G1785">
        <v>21270252</v>
      </c>
      <c r="H1785">
        <v>46</v>
      </c>
      <c r="I1785">
        <v>36.797847869915799</v>
      </c>
      <c r="J1785">
        <v>1</v>
      </c>
      <c r="K1785">
        <v>0</v>
      </c>
      <c r="L1785">
        <v>0</v>
      </c>
      <c r="M1785">
        <v>1</v>
      </c>
      <c r="N1785">
        <v>1</v>
      </c>
      <c r="O1785">
        <v>0</v>
      </c>
      <c r="P1785">
        <v>0</v>
      </c>
      <c r="Q1785">
        <v>0</v>
      </c>
      <c r="R1785">
        <v>554</v>
      </c>
      <c r="S1785">
        <v>2216</v>
      </c>
      <c r="T1785" s="8">
        <v>2770</v>
      </c>
      <c r="U1785">
        <v>0.74386361523109001</v>
      </c>
      <c r="V1785" s="2">
        <f>5312260-SUM($T$2:T1785)</f>
        <v>475340</v>
      </c>
      <c r="W1785" t="str">
        <f t="shared" si="27"/>
        <v>Sim</v>
      </c>
    </row>
    <row r="1786" spans="1:23" x14ac:dyDescent="0.25">
      <c r="A1786" t="s">
        <v>253</v>
      </c>
      <c r="B1786">
        <v>13</v>
      </c>
      <c r="C1786" t="s">
        <v>352</v>
      </c>
      <c r="D1786">
        <v>1302702</v>
      </c>
      <c r="E1786" t="s">
        <v>465</v>
      </c>
      <c r="F1786" t="s">
        <v>2094</v>
      </c>
      <c r="G1786">
        <v>13307215</v>
      </c>
      <c r="H1786">
        <v>53</v>
      </c>
      <c r="I1786">
        <v>36.797847869915799</v>
      </c>
      <c r="J1786">
        <v>1</v>
      </c>
      <c r="K1786">
        <v>0</v>
      </c>
      <c r="L1786">
        <v>0</v>
      </c>
      <c r="M1786">
        <v>1</v>
      </c>
      <c r="N1786">
        <v>1</v>
      </c>
      <c r="O1786">
        <v>0</v>
      </c>
      <c r="P1786">
        <v>0</v>
      </c>
      <c r="Q1786">
        <v>0</v>
      </c>
      <c r="R1786">
        <v>582</v>
      </c>
      <c r="S1786">
        <v>2328</v>
      </c>
      <c r="T1786" s="8">
        <v>2910</v>
      </c>
      <c r="U1786">
        <v>0.74386361523109001</v>
      </c>
      <c r="V1786" s="2">
        <f>5312260-SUM($T$2:T1786)</f>
        <v>472430</v>
      </c>
      <c r="W1786" t="str">
        <f t="shared" si="27"/>
        <v>Sim</v>
      </c>
    </row>
    <row r="1787" spans="1:23" x14ac:dyDescent="0.25">
      <c r="A1787" t="s">
        <v>253</v>
      </c>
      <c r="B1787">
        <v>13</v>
      </c>
      <c r="C1787" t="s">
        <v>352</v>
      </c>
      <c r="D1787">
        <v>1303809</v>
      </c>
      <c r="E1787" t="s">
        <v>512</v>
      </c>
      <c r="F1787" t="s">
        <v>2095</v>
      </c>
      <c r="G1787">
        <v>13082140</v>
      </c>
      <c r="H1787">
        <v>221</v>
      </c>
      <c r="I1787">
        <v>36.797847869915799</v>
      </c>
      <c r="J1787">
        <v>1</v>
      </c>
      <c r="K1787">
        <v>0</v>
      </c>
      <c r="L1787">
        <v>0</v>
      </c>
      <c r="M1787">
        <v>1</v>
      </c>
      <c r="N1787">
        <v>1</v>
      </c>
      <c r="O1787">
        <v>0</v>
      </c>
      <c r="P1787">
        <v>0</v>
      </c>
      <c r="Q1787">
        <v>0</v>
      </c>
      <c r="R1787">
        <v>740</v>
      </c>
      <c r="S1787">
        <v>2960</v>
      </c>
      <c r="T1787" s="8">
        <v>3700</v>
      </c>
      <c r="U1787">
        <v>0.74386361523109001</v>
      </c>
      <c r="V1787" s="2">
        <f>5312260-SUM($T$2:T1787)</f>
        <v>468730</v>
      </c>
      <c r="W1787" t="str">
        <f t="shared" si="27"/>
        <v>Sim</v>
      </c>
    </row>
    <row r="1788" spans="1:23" x14ac:dyDescent="0.25">
      <c r="A1788" t="s">
        <v>253</v>
      </c>
      <c r="B1788">
        <v>13</v>
      </c>
      <c r="C1788" t="s">
        <v>352</v>
      </c>
      <c r="D1788">
        <v>1300201</v>
      </c>
      <c r="E1788" t="s">
        <v>356</v>
      </c>
      <c r="F1788" t="s">
        <v>2096</v>
      </c>
      <c r="G1788">
        <v>13082825</v>
      </c>
      <c r="H1788">
        <v>13</v>
      </c>
      <c r="I1788">
        <v>36.800149735098003</v>
      </c>
      <c r="J1788">
        <v>1</v>
      </c>
      <c r="K1788">
        <v>0</v>
      </c>
      <c r="L1788">
        <v>0</v>
      </c>
      <c r="M1788">
        <v>1</v>
      </c>
      <c r="N1788">
        <v>0</v>
      </c>
      <c r="O1788">
        <v>0</v>
      </c>
      <c r="P1788">
        <v>0</v>
      </c>
      <c r="Q1788">
        <v>0</v>
      </c>
      <c r="R1788">
        <v>422</v>
      </c>
      <c r="S1788">
        <v>1688</v>
      </c>
      <c r="T1788" s="8">
        <v>2110</v>
      </c>
      <c r="U1788">
        <v>0.74380754875019095</v>
      </c>
      <c r="V1788" s="2">
        <f>5312260-SUM($T$2:T1788)</f>
        <v>466620</v>
      </c>
      <c r="W1788" t="str">
        <f t="shared" si="27"/>
        <v>Sim</v>
      </c>
    </row>
    <row r="1789" spans="1:23" x14ac:dyDescent="0.25">
      <c r="A1789" t="s">
        <v>253</v>
      </c>
      <c r="B1789">
        <v>13</v>
      </c>
      <c r="C1789" t="s">
        <v>352</v>
      </c>
      <c r="D1789">
        <v>1302801</v>
      </c>
      <c r="E1789" t="s">
        <v>468</v>
      </c>
      <c r="F1789" t="s">
        <v>523</v>
      </c>
      <c r="G1789">
        <v>13004220</v>
      </c>
      <c r="H1789">
        <v>28</v>
      </c>
      <c r="I1789">
        <v>36.800149735098003</v>
      </c>
      <c r="J1789">
        <v>1</v>
      </c>
      <c r="K1789">
        <v>0</v>
      </c>
      <c r="L1789">
        <v>0</v>
      </c>
      <c r="M1789">
        <v>1</v>
      </c>
      <c r="N1789">
        <v>0</v>
      </c>
      <c r="O1789">
        <v>0</v>
      </c>
      <c r="P1789">
        <v>0</v>
      </c>
      <c r="Q1789">
        <v>0</v>
      </c>
      <c r="R1789">
        <v>482</v>
      </c>
      <c r="S1789">
        <v>1928</v>
      </c>
      <c r="T1789" s="8">
        <v>2410</v>
      </c>
      <c r="U1789">
        <v>0.74380754875019095</v>
      </c>
      <c r="V1789" s="2">
        <f>5312260-SUM($T$2:T1789)</f>
        <v>464210</v>
      </c>
      <c r="W1789" t="str">
        <f t="shared" si="27"/>
        <v>Sim</v>
      </c>
    </row>
    <row r="1790" spans="1:23" x14ac:dyDescent="0.25">
      <c r="A1790" t="s">
        <v>62</v>
      </c>
      <c r="B1790">
        <v>21</v>
      </c>
      <c r="C1790" t="s">
        <v>63</v>
      </c>
      <c r="D1790">
        <v>2105476</v>
      </c>
      <c r="E1790" t="s">
        <v>127</v>
      </c>
      <c r="F1790" t="s">
        <v>2097</v>
      </c>
      <c r="G1790">
        <v>21114943</v>
      </c>
      <c r="H1790">
        <v>277</v>
      </c>
      <c r="I1790">
        <v>36.801852617328997</v>
      </c>
      <c r="J1790">
        <v>0</v>
      </c>
      <c r="K1790">
        <v>1</v>
      </c>
      <c r="L1790">
        <v>0</v>
      </c>
      <c r="M1790">
        <v>1</v>
      </c>
      <c r="N1790">
        <v>0</v>
      </c>
      <c r="O1790">
        <v>0</v>
      </c>
      <c r="P1790">
        <v>0</v>
      </c>
      <c r="Q1790">
        <v>0</v>
      </c>
      <c r="R1790">
        <v>740</v>
      </c>
      <c r="S1790">
        <v>2960</v>
      </c>
      <c r="T1790" s="8">
        <v>3700</v>
      </c>
      <c r="U1790">
        <v>0.74376607168419195</v>
      </c>
      <c r="V1790" s="2">
        <f>5312260-SUM($T$2:T1790)</f>
        <v>460510</v>
      </c>
      <c r="W1790" t="str">
        <f t="shared" si="27"/>
        <v>Sim</v>
      </c>
    </row>
    <row r="1791" spans="1:23" x14ac:dyDescent="0.25">
      <c r="A1791" t="s">
        <v>253</v>
      </c>
      <c r="B1791">
        <v>14</v>
      </c>
      <c r="C1791" t="s">
        <v>575</v>
      </c>
      <c r="D1791">
        <v>1400704</v>
      </c>
      <c r="E1791" t="s">
        <v>650</v>
      </c>
      <c r="F1791" t="s">
        <v>2098</v>
      </c>
      <c r="G1791">
        <v>14320258</v>
      </c>
      <c r="H1791">
        <v>54</v>
      </c>
      <c r="I1791">
        <v>36.803533046441501</v>
      </c>
      <c r="J1791">
        <v>1</v>
      </c>
      <c r="K1791">
        <v>0</v>
      </c>
      <c r="L1791">
        <v>0</v>
      </c>
      <c r="M1791">
        <v>1</v>
      </c>
      <c r="N1791">
        <v>0</v>
      </c>
      <c r="O1791">
        <v>0</v>
      </c>
      <c r="P1791">
        <v>0</v>
      </c>
      <c r="Q1791">
        <v>0</v>
      </c>
      <c r="R1791">
        <v>586</v>
      </c>
      <c r="S1791">
        <v>2344</v>
      </c>
      <c r="T1791" s="8">
        <v>2930</v>
      </c>
      <c r="U1791">
        <v>0.74372514150832103</v>
      </c>
      <c r="V1791" s="2">
        <f>5312260-SUM($T$2:T1791)</f>
        <v>457580</v>
      </c>
      <c r="W1791" t="str">
        <f t="shared" si="27"/>
        <v>Sim</v>
      </c>
    </row>
    <row r="1792" spans="1:23" x14ac:dyDescent="0.25">
      <c r="A1792" t="s">
        <v>62</v>
      </c>
      <c r="B1792">
        <v>21</v>
      </c>
      <c r="C1792" t="s">
        <v>63</v>
      </c>
      <c r="D1792">
        <v>2100600</v>
      </c>
      <c r="E1792" t="s">
        <v>64</v>
      </c>
      <c r="F1792" t="s">
        <v>2099</v>
      </c>
      <c r="G1792">
        <v>21213224</v>
      </c>
      <c r="H1792">
        <v>16</v>
      </c>
      <c r="I1792">
        <v>36.806281821334402</v>
      </c>
      <c r="J1792">
        <v>0</v>
      </c>
      <c r="K1792">
        <v>1</v>
      </c>
      <c r="L1792">
        <v>0</v>
      </c>
      <c r="M1792">
        <v>1</v>
      </c>
      <c r="N1792">
        <v>0</v>
      </c>
      <c r="O1792">
        <v>0</v>
      </c>
      <c r="P1792">
        <v>0</v>
      </c>
      <c r="Q1792">
        <v>0</v>
      </c>
      <c r="R1792">
        <v>434</v>
      </c>
      <c r="S1792">
        <v>1736</v>
      </c>
      <c r="T1792" s="8">
        <v>2170</v>
      </c>
      <c r="U1792">
        <v>0.743658189657178</v>
      </c>
      <c r="V1792" s="2">
        <f>5312260-SUM($T$2:T1792)</f>
        <v>455410</v>
      </c>
      <c r="W1792" t="str">
        <f t="shared" si="27"/>
        <v>Sim</v>
      </c>
    </row>
    <row r="1793" spans="1:23" x14ac:dyDescent="0.25">
      <c r="A1793" t="s">
        <v>253</v>
      </c>
      <c r="B1793">
        <v>14</v>
      </c>
      <c r="C1793" t="s">
        <v>575</v>
      </c>
      <c r="D1793">
        <v>1400407</v>
      </c>
      <c r="E1793" t="s">
        <v>615</v>
      </c>
      <c r="F1793" t="s">
        <v>2100</v>
      </c>
      <c r="G1793">
        <v>14365766</v>
      </c>
      <c r="H1793">
        <v>53</v>
      </c>
      <c r="I1793">
        <v>36.806281821334402</v>
      </c>
      <c r="J1793">
        <v>1</v>
      </c>
      <c r="K1793">
        <v>0</v>
      </c>
      <c r="L1793">
        <v>0</v>
      </c>
      <c r="M1793">
        <v>1</v>
      </c>
      <c r="N1793">
        <v>0</v>
      </c>
      <c r="O1793">
        <v>1</v>
      </c>
      <c r="P1793">
        <v>0</v>
      </c>
      <c r="Q1793">
        <v>0</v>
      </c>
      <c r="R1793">
        <v>582</v>
      </c>
      <c r="S1793">
        <v>2328</v>
      </c>
      <c r="T1793" s="8">
        <v>2910</v>
      </c>
      <c r="U1793">
        <v>0.743658189657178</v>
      </c>
      <c r="V1793" s="2">
        <f>5312260-SUM($T$2:T1793)</f>
        <v>452500</v>
      </c>
      <c r="W1793" t="str">
        <f t="shared" si="27"/>
        <v>Sim</v>
      </c>
    </row>
    <row r="1794" spans="1:23" x14ac:dyDescent="0.25">
      <c r="A1794" t="s">
        <v>62</v>
      </c>
      <c r="B1794">
        <v>29</v>
      </c>
      <c r="C1794" t="s">
        <v>192</v>
      </c>
      <c r="D1794">
        <v>2925303</v>
      </c>
      <c r="E1794" t="s">
        <v>231</v>
      </c>
      <c r="F1794" t="s">
        <v>2103</v>
      </c>
      <c r="G1794">
        <v>29326206</v>
      </c>
      <c r="H1794">
        <v>238</v>
      </c>
      <c r="I1794">
        <v>36.828150545326501</v>
      </c>
      <c r="J1794">
        <v>1</v>
      </c>
      <c r="K1794">
        <v>0</v>
      </c>
      <c r="L1794">
        <v>0</v>
      </c>
      <c r="M1794">
        <v>1</v>
      </c>
      <c r="N1794">
        <v>0</v>
      </c>
      <c r="O1794">
        <v>1</v>
      </c>
      <c r="P1794">
        <v>0</v>
      </c>
      <c r="Q1794">
        <v>0</v>
      </c>
      <c r="R1794">
        <v>740</v>
      </c>
      <c r="S1794">
        <v>2960</v>
      </c>
      <c r="T1794" s="8">
        <v>3700</v>
      </c>
      <c r="U1794">
        <v>0.74312553361568601</v>
      </c>
      <c r="V1794" s="2">
        <f>5312260-SUM($T$2:T1794)</f>
        <v>448800</v>
      </c>
      <c r="W1794" t="str">
        <f t="shared" si="27"/>
        <v>Sim</v>
      </c>
    </row>
    <row r="1795" spans="1:23" x14ac:dyDescent="0.25">
      <c r="A1795" t="s">
        <v>62</v>
      </c>
      <c r="B1795">
        <v>26</v>
      </c>
      <c r="C1795" t="s">
        <v>164</v>
      </c>
      <c r="D1795">
        <v>2603926</v>
      </c>
      <c r="E1795" t="s">
        <v>167</v>
      </c>
      <c r="F1795" t="s">
        <v>2104</v>
      </c>
      <c r="G1795">
        <v>26040581</v>
      </c>
      <c r="H1795">
        <v>229</v>
      </c>
      <c r="I1795">
        <v>36.829344766890102</v>
      </c>
      <c r="J1795">
        <v>0</v>
      </c>
      <c r="K1795">
        <v>1</v>
      </c>
      <c r="L1795">
        <v>0</v>
      </c>
      <c r="M1795">
        <v>1</v>
      </c>
      <c r="N1795">
        <v>0</v>
      </c>
      <c r="O1795">
        <v>1</v>
      </c>
      <c r="P1795">
        <v>0</v>
      </c>
      <c r="Q1795">
        <v>0</v>
      </c>
      <c r="R1795">
        <v>740</v>
      </c>
      <c r="S1795">
        <v>2960</v>
      </c>
      <c r="T1795" s="8">
        <v>3700</v>
      </c>
      <c r="U1795">
        <v>0.74309644598666102</v>
      </c>
      <c r="V1795" s="2">
        <f>5312260-SUM($T$2:T1795)</f>
        <v>445100</v>
      </c>
      <c r="W1795" t="str">
        <f t="shared" ref="W1795:W1858" si="28">IF(V1795&gt;=0,"Sim","Não")</f>
        <v>Sim</v>
      </c>
    </row>
    <row r="1796" spans="1:23" x14ac:dyDescent="0.25">
      <c r="A1796" t="s">
        <v>62</v>
      </c>
      <c r="B1796">
        <v>26</v>
      </c>
      <c r="C1796" t="s">
        <v>164</v>
      </c>
      <c r="D1796">
        <v>2612208</v>
      </c>
      <c r="E1796" t="s">
        <v>1682</v>
      </c>
      <c r="F1796" t="s">
        <v>2105</v>
      </c>
      <c r="G1796">
        <v>26142570</v>
      </c>
      <c r="H1796">
        <v>23</v>
      </c>
      <c r="I1796">
        <v>36.831049884552201</v>
      </c>
      <c r="J1796">
        <v>0</v>
      </c>
      <c r="K1796">
        <v>1</v>
      </c>
      <c r="L1796">
        <v>0</v>
      </c>
      <c r="M1796">
        <v>1</v>
      </c>
      <c r="N1796">
        <v>0</v>
      </c>
      <c r="O1796">
        <v>0</v>
      </c>
      <c r="P1796">
        <v>0</v>
      </c>
      <c r="Q1796">
        <v>0</v>
      </c>
      <c r="R1796">
        <v>462</v>
      </c>
      <c r="S1796">
        <v>1848</v>
      </c>
      <c r="T1796" s="8">
        <v>2310</v>
      </c>
      <c r="U1796">
        <v>0.74305491447231597</v>
      </c>
      <c r="V1796" s="2">
        <f>5312260-SUM($T$2:T1796)</f>
        <v>442790</v>
      </c>
      <c r="W1796" t="str">
        <f t="shared" si="28"/>
        <v>Sim</v>
      </c>
    </row>
    <row r="1797" spans="1:23" x14ac:dyDescent="0.25">
      <c r="A1797" t="s">
        <v>253</v>
      </c>
      <c r="B1797">
        <v>13</v>
      </c>
      <c r="C1797" t="s">
        <v>352</v>
      </c>
      <c r="D1797">
        <v>1304203</v>
      </c>
      <c r="E1797" t="s">
        <v>564</v>
      </c>
      <c r="F1797" t="s">
        <v>2106</v>
      </c>
      <c r="G1797">
        <v>13100173</v>
      </c>
      <c r="H1797">
        <v>26</v>
      </c>
      <c r="I1797">
        <v>36.831049884552201</v>
      </c>
      <c r="J1797">
        <v>1</v>
      </c>
      <c r="K1797">
        <v>0</v>
      </c>
      <c r="L1797">
        <v>0</v>
      </c>
      <c r="M1797">
        <v>1</v>
      </c>
      <c r="N1797">
        <v>0</v>
      </c>
      <c r="O1797">
        <v>1</v>
      </c>
      <c r="P1797">
        <v>0</v>
      </c>
      <c r="Q1797">
        <v>0</v>
      </c>
      <c r="R1797">
        <v>474</v>
      </c>
      <c r="S1797">
        <v>1896</v>
      </c>
      <c r="T1797" s="8">
        <v>2370</v>
      </c>
      <c r="U1797">
        <v>0.74305491447231597</v>
      </c>
      <c r="V1797" s="2">
        <f>5312260-SUM($T$2:T1797)</f>
        <v>440420</v>
      </c>
      <c r="W1797" t="str">
        <f t="shared" si="28"/>
        <v>Sim</v>
      </c>
    </row>
    <row r="1798" spans="1:23" x14ac:dyDescent="0.25">
      <c r="A1798" t="s">
        <v>253</v>
      </c>
      <c r="B1798">
        <v>13</v>
      </c>
      <c r="C1798" t="s">
        <v>352</v>
      </c>
      <c r="D1798">
        <v>1300029</v>
      </c>
      <c r="E1798" t="s">
        <v>1530</v>
      </c>
      <c r="F1798" t="s">
        <v>1050</v>
      </c>
      <c r="G1798">
        <v>13012851</v>
      </c>
      <c r="H1798">
        <v>221</v>
      </c>
      <c r="I1798">
        <v>36.832296239840097</v>
      </c>
      <c r="J1798">
        <v>1</v>
      </c>
      <c r="K1798">
        <v>0</v>
      </c>
      <c r="L1798">
        <v>0</v>
      </c>
      <c r="M1798">
        <v>1</v>
      </c>
      <c r="N1798">
        <v>1</v>
      </c>
      <c r="O1798">
        <v>1</v>
      </c>
      <c r="P1798">
        <v>0</v>
      </c>
      <c r="Q1798">
        <v>0</v>
      </c>
      <c r="R1798">
        <v>740</v>
      </c>
      <c r="S1798">
        <v>2960</v>
      </c>
      <c r="T1798" s="8">
        <v>3700</v>
      </c>
      <c r="U1798">
        <v>0.74302455702328596</v>
      </c>
      <c r="V1798" s="2">
        <f>5312260-SUM($T$2:T1798)</f>
        <v>436720</v>
      </c>
      <c r="W1798" t="str">
        <f t="shared" si="28"/>
        <v>Sim</v>
      </c>
    </row>
    <row r="1799" spans="1:23" x14ac:dyDescent="0.25">
      <c r="A1799" t="s">
        <v>253</v>
      </c>
      <c r="B1799">
        <v>14</v>
      </c>
      <c r="C1799" t="s">
        <v>575</v>
      </c>
      <c r="D1799">
        <v>1400704</v>
      </c>
      <c r="E1799" t="s">
        <v>650</v>
      </c>
      <c r="F1799" t="s">
        <v>2107</v>
      </c>
      <c r="G1799">
        <v>14003414</v>
      </c>
      <c r="H1799">
        <v>23</v>
      </c>
      <c r="I1799">
        <v>36.839974598438403</v>
      </c>
      <c r="J1799">
        <v>1</v>
      </c>
      <c r="K1799">
        <v>0</v>
      </c>
      <c r="L1799">
        <v>0</v>
      </c>
      <c r="M1799">
        <v>1</v>
      </c>
      <c r="N1799">
        <v>0</v>
      </c>
      <c r="O1799">
        <v>0</v>
      </c>
      <c r="P1799">
        <v>0</v>
      </c>
      <c r="Q1799">
        <v>0</v>
      </c>
      <c r="R1799">
        <v>462</v>
      </c>
      <c r="S1799">
        <v>1848</v>
      </c>
      <c r="T1799" s="8">
        <v>2310</v>
      </c>
      <c r="U1799">
        <v>0.74283753540750297</v>
      </c>
      <c r="V1799" s="2">
        <f>5312260-SUM($T$2:T1799)</f>
        <v>434410</v>
      </c>
      <c r="W1799" t="str">
        <f t="shared" si="28"/>
        <v>Sim</v>
      </c>
    </row>
    <row r="1800" spans="1:23" x14ac:dyDescent="0.25">
      <c r="A1800" t="s">
        <v>253</v>
      </c>
      <c r="B1800">
        <v>13</v>
      </c>
      <c r="C1800" t="s">
        <v>352</v>
      </c>
      <c r="D1800">
        <v>1304203</v>
      </c>
      <c r="E1800" t="s">
        <v>564</v>
      </c>
      <c r="F1800" t="s">
        <v>2108</v>
      </c>
      <c r="G1800">
        <v>13013319</v>
      </c>
      <c r="H1800">
        <v>195</v>
      </c>
      <c r="I1800">
        <v>36.841760351189599</v>
      </c>
      <c r="J1800">
        <v>1</v>
      </c>
      <c r="K1800">
        <v>0</v>
      </c>
      <c r="L1800">
        <v>0</v>
      </c>
      <c r="M1800">
        <v>1</v>
      </c>
      <c r="N1800">
        <v>0</v>
      </c>
      <c r="O1800">
        <v>1</v>
      </c>
      <c r="P1800">
        <v>0</v>
      </c>
      <c r="Q1800">
        <v>0</v>
      </c>
      <c r="R1800">
        <v>740</v>
      </c>
      <c r="S1800">
        <v>2960</v>
      </c>
      <c r="T1800" s="8">
        <v>3700</v>
      </c>
      <c r="U1800">
        <v>0.74279403986601999</v>
      </c>
      <c r="V1800" s="2">
        <f>5312260-SUM($T$2:T1800)</f>
        <v>430710</v>
      </c>
      <c r="W1800" t="str">
        <f t="shared" si="28"/>
        <v>Sim</v>
      </c>
    </row>
    <row r="1801" spans="1:23" x14ac:dyDescent="0.25">
      <c r="A1801" t="s">
        <v>253</v>
      </c>
      <c r="B1801">
        <v>12</v>
      </c>
      <c r="C1801" t="s">
        <v>272</v>
      </c>
      <c r="D1801">
        <v>1200435</v>
      </c>
      <c r="E1801" t="s">
        <v>333</v>
      </c>
      <c r="F1801" t="s">
        <v>2111</v>
      </c>
      <c r="G1801">
        <v>12007064</v>
      </c>
      <c r="H1801">
        <v>85</v>
      </c>
      <c r="I1801">
        <v>36.856165228531502</v>
      </c>
      <c r="J1801">
        <v>1</v>
      </c>
      <c r="K1801">
        <v>0</v>
      </c>
      <c r="L1801">
        <v>0</v>
      </c>
      <c r="M1801">
        <v>1</v>
      </c>
      <c r="N1801">
        <v>0</v>
      </c>
      <c r="O1801">
        <v>0</v>
      </c>
      <c r="P1801">
        <v>0</v>
      </c>
      <c r="Q1801">
        <v>0</v>
      </c>
      <c r="R1801">
        <v>710</v>
      </c>
      <c r="S1801">
        <v>2840</v>
      </c>
      <c r="T1801" s="8">
        <v>3550</v>
      </c>
      <c r="U1801">
        <v>0.74244318057739001</v>
      </c>
      <c r="V1801" s="2">
        <f>5312260-SUM($T$2:T1801)</f>
        <v>427160</v>
      </c>
      <c r="W1801" t="str">
        <f t="shared" si="28"/>
        <v>Sim</v>
      </c>
    </row>
    <row r="1802" spans="1:23" x14ac:dyDescent="0.25">
      <c r="A1802" t="s">
        <v>253</v>
      </c>
      <c r="B1802">
        <v>14</v>
      </c>
      <c r="C1802" t="s">
        <v>575</v>
      </c>
      <c r="D1802">
        <v>1400027</v>
      </c>
      <c r="E1802" t="s">
        <v>576</v>
      </c>
      <c r="F1802" t="s">
        <v>2112</v>
      </c>
      <c r="G1802">
        <v>14008297</v>
      </c>
      <c r="H1802">
        <v>17</v>
      </c>
      <c r="I1802">
        <v>36.856165228531502</v>
      </c>
      <c r="J1802">
        <v>1</v>
      </c>
      <c r="K1802">
        <v>0</v>
      </c>
      <c r="L1802">
        <v>0</v>
      </c>
      <c r="M1802">
        <v>1</v>
      </c>
      <c r="N1802">
        <v>0</v>
      </c>
      <c r="O1802">
        <v>0</v>
      </c>
      <c r="P1802">
        <v>0</v>
      </c>
      <c r="Q1802">
        <v>0</v>
      </c>
      <c r="R1802">
        <v>438</v>
      </c>
      <c r="S1802">
        <v>1752</v>
      </c>
      <c r="T1802" s="8">
        <v>2190</v>
      </c>
      <c r="U1802">
        <v>0.74244318057739001</v>
      </c>
      <c r="V1802" s="2">
        <f>5312260-SUM($T$2:T1802)</f>
        <v>424970</v>
      </c>
      <c r="W1802" t="str">
        <f t="shared" si="28"/>
        <v>Sim</v>
      </c>
    </row>
    <row r="1803" spans="1:23" x14ac:dyDescent="0.25">
      <c r="A1803" t="s">
        <v>62</v>
      </c>
      <c r="B1803">
        <v>21</v>
      </c>
      <c r="C1803" t="s">
        <v>63</v>
      </c>
      <c r="D1803">
        <v>2104800</v>
      </c>
      <c r="E1803" t="s">
        <v>115</v>
      </c>
      <c r="F1803" t="s">
        <v>2113</v>
      </c>
      <c r="G1803">
        <v>21257299</v>
      </c>
      <c r="H1803">
        <v>10</v>
      </c>
      <c r="I1803">
        <v>36.858512251359201</v>
      </c>
      <c r="J1803">
        <v>0</v>
      </c>
      <c r="K1803">
        <v>1</v>
      </c>
      <c r="L1803">
        <v>0</v>
      </c>
      <c r="M1803">
        <v>1</v>
      </c>
      <c r="N1803">
        <v>0</v>
      </c>
      <c r="O1803">
        <v>0</v>
      </c>
      <c r="P1803">
        <v>0</v>
      </c>
      <c r="Q1803">
        <v>0</v>
      </c>
      <c r="R1803">
        <v>410</v>
      </c>
      <c r="S1803">
        <v>1640</v>
      </c>
      <c r="T1803" s="8">
        <v>2050</v>
      </c>
      <c r="U1803">
        <v>0.74238601419268702</v>
      </c>
      <c r="V1803" s="2">
        <f>5312260-SUM($T$2:T1803)</f>
        <v>422920</v>
      </c>
      <c r="W1803" t="str">
        <f t="shared" si="28"/>
        <v>Sim</v>
      </c>
    </row>
    <row r="1804" spans="1:23" x14ac:dyDescent="0.25">
      <c r="A1804" t="s">
        <v>62</v>
      </c>
      <c r="B1804">
        <v>26</v>
      </c>
      <c r="C1804" t="s">
        <v>164</v>
      </c>
      <c r="D1804">
        <v>2610905</v>
      </c>
      <c r="E1804" t="s">
        <v>183</v>
      </c>
      <c r="F1804" t="s">
        <v>2114</v>
      </c>
      <c r="G1804">
        <v>26059371</v>
      </c>
      <c r="H1804">
        <v>38</v>
      </c>
      <c r="I1804">
        <v>36.858512251359201</v>
      </c>
      <c r="J1804">
        <v>0</v>
      </c>
      <c r="K1804">
        <v>1</v>
      </c>
      <c r="L1804">
        <v>0</v>
      </c>
      <c r="M1804">
        <v>1</v>
      </c>
      <c r="N1804">
        <v>0</v>
      </c>
      <c r="O1804">
        <v>1</v>
      </c>
      <c r="P1804">
        <v>0</v>
      </c>
      <c r="Q1804">
        <v>0</v>
      </c>
      <c r="R1804">
        <v>522</v>
      </c>
      <c r="S1804">
        <v>2088</v>
      </c>
      <c r="T1804" s="8">
        <v>2610</v>
      </c>
      <c r="U1804">
        <v>0.74238601419268702</v>
      </c>
      <c r="V1804" s="2">
        <f>5312260-SUM($T$2:T1804)</f>
        <v>420310</v>
      </c>
      <c r="W1804" t="str">
        <f t="shared" si="28"/>
        <v>Sim</v>
      </c>
    </row>
    <row r="1805" spans="1:23" x14ac:dyDescent="0.25">
      <c r="A1805" t="s">
        <v>253</v>
      </c>
      <c r="B1805">
        <v>13</v>
      </c>
      <c r="C1805" t="s">
        <v>352</v>
      </c>
      <c r="D1805">
        <v>1301209</v>
      </c>
      <c r="E1805" t="s">
        <v>1646</v>
      </c>
      <c r="F1805" t="s">
        <v>2115</v>
      </c>
      <c r="G1805">
        <v>13018019</v>
      </c>
      <c r="H1805">
        <v>34</v>
      </c>
      <c r="I1805">
        <v>36.858512251359201</v>
      </c>
      <c r="J1805">
        <v>1</v>
      </c>
      <c r="K1805">
        <v>0</v>
      </c>
      <c r="L1805">
        <v>0</v>
      </c>
      <c r="M1805">
        <v>1</v>
      </c>
      <c r="N1805">
        <v>0</v>
      </c>
      <c r="O1805">
        <v>0</v>
      </c>
      <c r="P1805">
        <v>0</v>
      </c>
      <c r="Q1805">
        <v>0</v>
      </c>
      <c r="R1805">
        <v>506</v>
      </c>
      <c r="S1805">
        <v>2024</v>
      </c>
      <c r="T1805" s="8">
        <v>2530</v>
      </c>
      <c r="U1805">
        <v>0.74238601419268702</v>
      </c>
      <c r="V1805" s="2">
        <f>5312260-SUM($T$2:T1805)</f>
        <v>417780</v>
      </c>
      <c r="W1805" t="str">
        <f t="shared" si="28"/>
        <v>Sim</v>
      </c>
    </row>
    <row r="1806" spans="1:23" x14ac:dyDescent="0.25">
      <c r="A1806" t="s">
        <v>253</v>
      </c>
      <c r="B1806">
        <v>15</v>
      </c>
      <c r="C1806" t="s">
        <v>673</v>
      </c>
      <c r="D1806">
        <v>1508001</v>
      </c>
      <c r="E1806" t="s">
        <v>1464</v>
      </c>
      <c r="F1806" t="s">
        <v>2116</v>
      </c>
      <c r="G1806">
        <v>15086950</v>
      </c>
      <c r="H1806">
        <v>19</v>
      </c>
      <c r="I1806">
        <v>36.858512251359201</v>
      </c>
      <c r="J1806">
        <v>1</v>
      </c>
      <c r="K1806">
        <v>0</v>
      </c>
      <c r="L1806">
        <v>0</v>
      </c>
      <c r="M1806">
        <v>1</v>
      </c>
      <c r="N1806">
        <v>0</v>
      </c>
      <c r="O1806">
        <v>1</v>
      </c>
      <c r="P1806">
        <v>0</v>
      </c>
      <c r="Q1806">
        <v>0</v>
      </c>
      <c r="R1806">
        <v>446</v>
      </c>
      <c r="S1806">
        <v>1784</v>
      </c>
      <c r="T1806" s="8">
        <v>2230</v>
      </c>
      <c r="U1806">
        <v>0.74238601419268702</v>
      </c>
      <c r="V1806" s="2">
        <f>5312260-SUM($T$2:T1806)</f>
        <v>415550</v>
      </c>
      <c r="W1806" t="str">
        <f t="shared" si="28"/>
        <v>Sim</v>
      </c>
    </row>
    <row r="1807" spans="1:23" x14ac:dyDescent="0.25">
      <c r="A1807" t="s">
        <v>253</v>
      </c>
      <c r="B1807">
        <v>13</v>
      </c>
      <c r="C1807" t="s">
        <v>352</v>
      </c>
      <c r="D1807">
        <v>1300706</v>
      </c>
      <c r="E1807" t="s">
        <v>390</v>
      </c>
      <c r="F1807" t="s">
        <v>2117</v>
      </c>
      <c r="G1807">
        <v>13100963</v>
      </c>
      <c r="H1807">
        <v>29</v>
      </c>
      <c r="I1807">
        <v>36.859316764771798</v>
      </c>
      <c r="J1807">
        <v>1</v>
      </c>
      <c r="K1807">
        <v>0</v>
      </c>
      <c r="L1807">
        <v>0</v>
      </c>
      <c r="M1807">
        <v>1</v>
      </c>
      <c r="N1807">
        <v>1</v>
      </c>
      <c r="O1807">
        <v>0</v>
      </c>
      <c r="P1807">
        <v>0</v>
      </c>
      <c r="Q1807">
        <v>0</v>
      </c>
      <c r="R1807">
        <v>486</v>
      </c>
      <c r="S1807">
        <v>1944</v>
      </c>
      <c r="T1807" s="8">
        <v>2430</v>
      </c>
      <c r="U1807">
        <v>0.74236641867674302</v>
      </c>
      <c r="V1807" s="2">
        <f>5312260-SUM($T$2:T1807)</f>
        <v>413120</v>
      </c>
      <c r="W1807" t="str">
        <f t="shared" si="28"/>
        <v>Sim</v>
      </c>
    </row>
    <row r="1808" spans="1:23" x14ac:dyDescent="0.25">
      <c r="A1808" t="s">
        <v>62</v>
      </c>
      <c r="B1808">
        <v>21</v>
      </c>
      <c r="C1808" t="s">
        <v>63</v>
      </c>
      <c r="D1808">
        <v>2100956</v>
      </c>
      <c r="E1808" t="s">
        <v>70</v>
      </c>
      <c r="F1808" t="s">
        <v>2118</v>
      </c>
      <c r="G1808">
        <v>21414203</v>
      </c>
      <c r="H1808">
        <v>6</v>
      </c>
      <c r="I1808">
        <v>36.860789700455499</v>
      </c>
      <c r="J1808">
        <v>0</v>
      </c>
      <c r="K1808">
        <v>1</v>
      </c>
      <c r="L1808">
        <v>0</v>
      </c>
      <c r="M1808">
        <v>1</v>
      </c>
      <c r="N1808">
        <v>0</v>
      </c>
      <c r="O1808">
        <v>0</v>
      </c>
      <c r="P1808">
        <v>0</v>
      </c>
      <c r="Q1808">
        <v>0</v>
      </c>
      <c r="R1808">
        <v>394</v>
      </c>
      <c r="S1808">
        <v>1576</v>
      </c>
      <c r="T1808" s="8">
        <v>1970</v>
      </c>
      <c r="U1808">
        <v>0.74233054241386898</v>
      </c>
      <c r="V1808" s="2">
        <f>5312260-SUM($T$2:T1808)</f>
        <v>411150</v>
      </c>
      <c r="W1808" t="str">
        <f t="shared" si="28"/>
        <v>Sim</v>
      </c>
    </row>
    <row r="1809" spans="1:23" x14ac:dyDescent="0.25">
      <c r="A1809" t="s">
        <v>62</v>
      </c>
      <c r="B1809">
        <v>21</v>
      </c>
      <c r="C1809" t="s">
        <v>63</v>
      </c>
      <c r="D1809">
        <v>2100956</v>
      </c>
      <c r="E1809" t="s">
        <v>70</v>
      </c>
      <c r="F1809" t="s">
        <v>2119</v>
      </c>
      <c r="G1809">
        <v>21252742</v>
      </c>
      <c r="H1809">
        <v>24</v>
      </c>
      <c r="I1809">
        <v>36.860789700455499</v>
      </c>
      <c r="J1809">
        <v>0</v>
      </c>
      <c r="K1809">
        <v>1</v>
      </c>
      <c r="L1809">
        <v>0</v>
      </c>
      <c r="M1809">
        <v>1</v>
      </c>
      <c r="N1809">
        <v>0</v>
      </c>
      <c r="O1809">
        <v>0</v>
      </c>
      <c r="P1809">
        <v>0</v>
      </c>
      <c r="Q1809">
        <v>0</v>
      </c>
      <c r="R1809">
        <v>466</v>
      </c>
      <c r="S1809">
        <v>1864</v>
      </c>
      <c r="T1809" s="8">
        <v>2330</v>
      </c>
      <c r="U1809">
        <v>0.74233054241386898</v>
      </c>
      <c r="V1809" s="2">
        <f>5312260-SUM($T$2:T1809)</f>
        <v>408820</v>
      </c>
      <c r="W1809" t="str">
        <f t="shared" si="28"/>
        <v>Sim</v>
      </c>
    </row>
    <row r="1810" spans="1:23" x14ac:dyDescent="0.25">
      <c r="A1810" t="s">
        <v>253</v>
      </c>
      <c r="B1810">
        <v>13</v>
      </c>
      <c r="C1810" t="s">
        <v>352</v>
      </c>
      <c r="D1810">
        <v>1301001</v>
      </c>
      <c r="E1810" t="s">
        <v>408</v>
      </c>
      <c r="F1810" t="s">
        <v>2120</v>
      </c>
      <c r="G1810">
        <v>13073613</v>
      </c>
      <c r="H1810">
        <v>161</v>
      </c>
      <c r="I1810">
        <v>36.860789700455499</v>
      </c>
      <c r="J1810">
        <v>1</v>
      </c>
      <c r="K1810">
        <v>0</v>
      </c>
      <c r="L1810">
        <v>0</v>
      </c>
      <c r="M1810">
        <v>1</v>
      </c>
      <c r="N1810">
        <v>1</v>
      </c>
      <c r="O1810">
        <v>1</v>
      </c>
      <c r="P1810">
        <v>0</v>
      </c>
      <c r="Q1810">
        <v>0</v>
      </c>
      <c r="R1810">
        <v>740</v>
      </c>
      <c r="S1810">
        <v>2960</v>
      </c>
      <c r="T1810" s="8">
        <v>3700</v>
      </c>
      <c r="U1810">
        <v>0.74233054241386898</v>
      </c>
      <c r="V1810" s="2">
        <f>5312260-SUM($T$2:T1810)</f>
        <v>405120</v>
      </c>
      <c r="W1810" t="str">
        <f t="shared" si="28"/>
        <v>Sim</v>
      </c>
    </row>
    <row r="1811" spans="1:23" x14ac:dyDescent="0.25">
      <c r="A1811" t="s">
        <v>253</v>
      </c>
      <c r="B1811">
        <v>13</v>
      </c>
      <c r="C1811" t="s">
        <v>352</v>
      </c>
      <c r="D1811">
        <v>1302306</v>
      </c>
      <c r="E1811" t="s">
        <v>437</v>
      </c>
      <c r="F1811" t="s">
        <v>2121</v>
      </c>
      <c r="G1811">
        <v>13006932</v>
      </c>
      <c r="H1811">
        <v>32</v>
      </c>
      <c r="I1811">
        <v>36.860789700455499</v>
      </c>
      <c r="J1811">
        <v>1</v>
      </c>
      <c r="K1811">
        <v>0</v>
      </c>
      <c r="L1811">
        <v>0</v>
      </c>
      <c r="M1811">
        <v>1</v>
      </c>
      <c r="N1811">
        <v>0</v>
      </c>
      <c r="O1811">
        <v>0</v>
      </c>
      <c r="P1811">
        <v>0</v>
      </c>
      <c r="Q1811">
        <v>0</v>
      </c>
      <c r="R1811">
        <v>498</v>
      </c>
      <c r="S1811">
        <v>1992</v>
      </c>
      <c r="T1811" s="8">
        <v>2490</v>
      </c>
      <c r="U1811">
        <v>0.74233054241386898</v>
      </c>
      <c r="V1811" s="2">
        <f>5312260-SUM($T$2:T1811)</f>
        <v>402630</v>
      </c>
      <c r="W1811" t="str">
        <f t="shared" si="28"/>
        <v>Sim</v>
      </c>
    </row>
    <row r="1812" spans="1:23" x14ac:dyDescent="0.25">
      <c r="A1812" t="s">
        <v>253</v>
      </c>
      <c r="B1812">
        <v>12</v>
      </c>
      <c r="C1812" t="s">
        <v>272</v>
      </c>
      <c r="D1812">
        <v>1200435</v>
      </c>
      <c r="E1812" t="s">
        <v>333</v>
      </c>
      <c r="F1812" t="s">
        <v>2122</v>
      </c>
      <c r="G1812">
        <v>12026921</v>
      </c>
      <c r="H1812">
        <v>23</v>
      </c>
      <c r="I1812">
        <v>36.865971395205598</v>
      </c>
      <c r="J1812">
        <v>1</v>
      </c>
      <c r="K1812">
        <v>0</v>
      </c>
      <c r="L1812">
        <v>0</v>
      </c>
      <c r="M1812">
        <v>1</v>
      </c>
      <c r="N1812">
        <v>0</v>
      </c>
      <c r="O1812">
        <v>0</v>
      </c>
      <c r="P1812">
        <v>0</v>
      </c>
      <c r="Q1812">
        <v>0</v>
      </c>
      <c r="R1812">
        <v>462</v>
      </c>
      <c r="S1812">
        <v>1848</v>
      </c>
      <c r="T1812" s="8">
        <v>2310</v>
      </c>
      <c r="U1812">
        <v>0.74220433198591496</v>
      </c>
      <c r="V1812" s="2">
        <f>5312260-SUM($T$2:T1812)</f>
        <v>400320</v>
      </c>
      <c r="W1812" t="str">
        <f t="shared" si="28"/>
        <v>Sim</v>
      </c>
    </row>
    <row r="1813" spans="1:23" x14ac:dyDescent="0.25">
      <c r="A1813" t="s">
        <v>62</v>
      </c>
      <c r="B1813">
        <v>21</v>
      </c>
      <c r="C1813" t="s">
        <v>63</v>
      </c>
      <c r="D1813">
        <v>2100956</v>
      </c>
      <c r="E1813" t="s">
        <v>70</v>
      </c>
      <c r="F1813" t="s">
        <v>2123</v>
      </c>
      <c r="G1813">
        <v>21211213</v>
      </c>
      <c r="H1813">
        <v>12</v>
      </c>
      <c r="I1813">
        <v>36.868830468796197</v>
      </c>
      <c r="J1813">
        <v>0</v>
      </c>
      <c r="K1813">
        <v>1</v>
      </c>
      <c r="L1813">
        <v>0</v>
      </c>
      <c r="M1813">
        <v>1</v>
      </c>
      <c r="N1813">
        <v>0</v>
      </c>
      <c r="O1813">
        <v>0</v>
      </c>
      <c r="P1813">
        <v>0</v>
      </c>
      <c r="Q1813">
        <v>0</v>
      </c>
      <c r="R1813">
        <v>418</v>
      </c>
      <c r="S1813">
        <v>1672</v>
      </c>
      <c r="T1813" s="8">
        <v>2090</v>
      </c>
      <c r="U1813">
        <v>0.74213469359175699</v>
      </c>
      <c r="V1813" s="2">
        <f>5312260-SUM($T$2:T1813)</f>
        <v>398230</v>
      </c>
      <c r="W1813" t="str">
        <f t="shared" si="28"/>
        <v>Sim</v>
      </c>
    </row>
    <row r="1814" spans="1:23" x14ac:dyDescent="0.25">
      <c r="A1814" t="s">
        <v>62</v>
      </c>
      <c r="B1814">
        <v>21</v>
      </c>
      <c r="C1814" t="s">
        <v>63</v>
      </c>
      <c r="D1814">
        <v>2102325</v>
      </c>
      <c r="E1814" t="s">
        <v>1041</v>
      </c>
      <c r="F1814" t="s">
        <v>2124</v>
      </c>
      <c r="G1814">
        <v>21193942</v>
      </c>
      <c r="H1814">
        <v>143</v>
      </c>
      <c r="I1814">
        <v>36.868830468796197</v>
      </c>
      <c r="J1814">
        <v>0</v>
      </c>
      <c r="K1814">
        <v>1</v>
      </c>
      <c r="L1814">
        <v>0</v>
      </c>
      <c r="M1814">
        <v>1</v>
      </c>
      <c r="N1814">
        <v>0</v>
      </c>
      <c r="O1814">
        <v>0</v>
      </c>
      <c r="P1814">
        <v>0</v>
      </c>
      <c r="Q1814">
        <v>0</v>
      </c>
      <c r="R1814">
        <v>740</v>
      </c>
      <c r="S1814">
        <v>2960</v>
      </c>
      <c r="T1814" s="8">
        <v>3700</v>
      </c>
      <c r="U1814">
        <v>0.74213469359175699</v>
      </c>
      <c r="V1814" s="2">
        <f>5312260-SUM($T$2:T1814)</f>
        <v>394530</v>
      </c>
      <c r="W1814" t="str">
        <f t="shared" si="28"/>
        <v>Sim</v>
      </c>
    </row>
    <row r="1815" spans="1:23" x14ac:dyDescent="0.25">
      <c r="A1815" t="s">
        <v>62</v>
      </c>
      <c r="B1815">
        <v>21</v>
      </c>
      <c r="C1815" t="s">
        <v>63</v>
      </c>
      <c r="D1815">
        <v>2102325</v>
      </c>
      <c r="E1815" t="s">
        <v>1041</v>
      </c>
      <c r="F1815" t="s">
        <v>2125</v>
      </c>
      <c r="G1815">
        <v>21254010</v>
      </c>
      <c r="H1815">
        <v>11</v>
      </c>
      <c r="I1815">
        <v>36.868830468796197</v>
      </c>
      <c r="J1815">
        <v>0</v>
      </c>
      <c r="K1815">
        <v>1</v>
      </c>
      <c r="L1815">
        <v>0</v>
      </c>
      <c r="M1815">
        <v>1</v>
      </c>
      <c r="N1815">
        <v>0</v>
      </c>
      <c r="O1815">
        <v>0</v>
      </c>
      <c r="P1815">
        <v>0</v>
      </c>
      <c r="Q1815">
        <v>0</v>
      </c>
      <c r="R1815">
        <v>414</v>
      </c>
      <c r="S1815">
        <v>1656</v>
      </c>
      <c r="T1815" s="8">
        <v>2070</v>
      </c>
      <c r="U1815">
        <v>0.74213469359175699</v>
      </c>
      <c r="V1815" s="2">
        <f>5312260-SUM($T$2:T1815)</f>
        <v>392460</v>
      </c>
      <c r="W1815" t="str">
        <f t="shared" si="28"/>
        <v>Sim</v>
      </c>
    </row>
    <row r="1816" spans="1:23" x14ac:dyDescent="0.25">
      <c r="A1816" t="s">
        <v>253</v>
      </c>
      <c r="B1816">
        <v>13</v>
      </c>
      <c r="C1816" t="s">
        <v>352</v>
      </c>
      <c r="D1816">
        <v>1302306</v>
      </c>
      <c r="E1816" t="s">
        <v>437</v>
      </c>
      <c r="F1816" t="s">
        <v>2126</v>
      </c>
      <c r="G1816">
        <v>13083805</v>
      </c>
      <c r="H1816">
        <v>35</v>
      </c>
      <c r="I1816">
        <v>36.868830468796197</v>
      </c>
      <c r="J1816">
        <v>1</v>
      </c>
      <c r="K1816">
        <v>0</v>
      </c>
      <c r="L1816">
        <v>0</v>
      </c>
      <c r="M1816">
        <v>1</v>
      </c>
      <c r="N1816">
        <v>0</v>
      </c>
      <c r="O1816">
        <v>0</v>
      </c>
      <c r="P1816">
        <v>0</v>
      </c>
      <c r="Q1816">
        <v>0</v>
      </c>
      <c r="R1816">
        <v>510</v>
      </c>
      <c r="S1816">
        <v>2040</v>
      </c>
      <c r="T1816" s="8">
        <v>2550</v>
      </c>
      <c r="U1816">
        <v>0.74213469359175699</v>
      </c>
      <c r="V1816" s="2">
        <f>5312260-SUM($T$2:T1816)</f>
        <v>389910</v>
      </c>
      <c r="W1816" t="str">
        <f t="shared" si="28"/>
        <v>Sim</v>
      </c>
    </row>
    <row r="1817" spans="1:23" x14ac:dyDescent="0.25">
      <c r="A1817" t="s">
        <v>253</v>
      </c>
      <c r="B1817">
        <v>13</v>
      </c>
      <c r="C1817" t="s">
        <v>352</v>
      </c>
      <c r="D1817">
        <v>1303502</v>
      </c>
      <c r="E1817" t="s">
        <v>477</v>
      </c>
      <c r="F1817" t="s">
        <v>2127</v>
      </c>
      <c r="G1817">
        <v>13045822</v>
      </c>
      <c r="H1817">
        <v>50</v>
      </c>
      <c r="I1817">
        <v>36.868830468796197</v>
      </c>
      <c r="J1817">
        <v>1</v>
      </c>
      <c r="K1817">
        <v>0</v>
      </c>
      <c r="L1817">
        <v>0</v>
      </c>
      <c r="M1817">
        <v>1</v>
      </c>
      <c r="N1817">
        <v>1</v>
      </c>
      <c r="O1817">
        <v>0</v>
      </c>
      <c r="P1817">
        <v>0</v>
      </c>
      <c r="Q1817">
        <v>0</v>
      </c>
      <c r="R1817">
        <v>570</v>
      </c>
      <c r="S1817">
        <v>2280</v>
      </c>
      <c r="T1817" s="8">
        <v>2850</v>
      </c>
      <c r="U1817">
        <v>0.74213469359175699</v>
      </c>
      <c r="V1817" s="2">
        <f>5312260-SUM($T$2:T1817)</f>
        <v>387060</v>
      </c>
      <c r="W1817" t="str">
        <f t="shared" si="28"/>
        <v>Sim</v>
      </c>
    </row>
    <row r="1818" spans="1:23" x14ac:dyDescent="0.25">
      <c r="A1818" t="s">
        <v>253</v>
      </c>
      <c r="B1818">
        <v>12</v>
      </c>
      <c r="C1818" t="s">
        <v>272</v>
      </c>
      <c r="D1818">
        <v>1200328</v>
      </c>
      <c r="E1818" t="s">
        <v>303</v>
      </c>
      <c r="F1818" t="s">
        <v>2128</v>
      </c>
      <c r="G1818">
        <v>12031585</v>
      </c>
      <c r="H1818">
        <v>24</v>
      </c>
      <c r="I1818">
        <v>36.8728791266117</v>
      </c>
      <c r="J1818">
        <v>1</v>
      </c>
      <c r="K1818">
        <v>0</v>
      </c>
      <c r="L1818">
        <v>0</v>
      </c>
      <c r="M1818">
        <v>1</v>
      </c>
      <c r="N1818">
        <v>0</v>
      </c>
      <c r="O1818">
        <v>0</v>
      </c>
      <c r="P1818">
        <v>0</v>
      </c>
      <c r="Q1818">
        <v>0</v>
      </c>
      <c r="R1818">
        <v>466</v>
      </c>
      <c r="S1818">
        <v>1864</v>
      </c>
      <c r="T1818" s="8">
        <v>2330</v>
      </c>
      <c r="U1818">
        <v>0.74203608052013204</v>
      </c>
      <c r="V1818" s="2">
        <f>5312260-SUM($T$2:T1818)</f>
        <v>384730</v>
      </c>
      <c r="W1818" t="str">
        <f t="shared" si="28"/>
        <v>Sim</v>
      </c>
    </row>
    <row r="1819" spans="1:23" x14ac:dyDescent="0.25">
      <c r="A1819" t="s">
        <v>253</v>
      </c>
      <c r="B1819">
        <v>13</v>
      </c>
      <c r="C1819" t="s">
        <v>352</v>
      </c>
      <c r="D1819">
        <v>1303601</v>
      </c>
      <c r="E1819" t="s">
        <v>489</v>
      </c>
      <c r="F1819" t="s">
        <v>2129</v>
      </c>
      <c r="G1819">
        <v>13097121</v>
      </c>
      <c r="H1819">
        <v>55</v>
      </c>
      <c r="I1819">
        <v>36.8728791266117</v>
      </c>
      <c r="J1819">
        <v>1</v>
      </c>
      <c r="K1819">
        <v>0</v>
      </c>
      <c r="L1819">
        <v>0</v>
      </c>
      <c r="M1819">
        <v>1</v>
      </c>
      <c r="N1819">
        <v>0</v>
      </c>
      <c r="O1819">
        <v>0</v>
      </c>
      <c r="P1819">
        <v>0</v>
      </c>
      <c r="Q1819">
        <v>0</v>
      </c>
      <c r="R1819">
        <v>590</v>
      </c>
      <c r="S1819">
        <v>2360</v>
      </c>
      <c r="T1819" s="8">
        <v>2950</v>
      </c>
      <c r="U1819">
        <v>0.74203608052013204</v>
      </c>
      <c r="V1819" s="2">
        <f>5312260-SUM($T$2:T1819)</f>
        <v>381780</v>
      </c>
      <c r="W1819" t="str">
        <f t="shared" si="28"/>
        <v>Sim</v>
      </c>
    </row>
    <row r="1820" spans="1:23" x14ac:dyDescent="0.25">
      <c r="A1820" t="s">
        <v>253</v>
      </c>
      <c r="B1820">
        <v>13</v>
      </c>
      <c r="C1820" t="s">
        <v>352</v>
      </c>
      <c r="D1820">
        <v>1303908</v>
      </c>
      <c r="E1820" t="s">
        <v>533</v>
      </c>
      <c r="F1820" t="s">
        <v>2130</v>
      </c>
      <c r="G1820">
        <v>13080350</v>
      </c>
      <c r="H1820">
        <v>192</v>
      </c>
      <c r="I1820">
        <v>36.874341630354103</v>
      </c>
      <c r="J1820">
        <v>1</v>
      </c>
      <c r="K1820">
        <v>0</v>
      </c>
      <c r="L1820">
        <v>0</v>
      </c>
      <c r="M1820">
        <v>1</v>
      </c>
      <c r="N1820">
        <v>0</v>
      </c>
      <c r="O1820">
        <v>1</v>
      </c>
      <c r="P1820">
        <v>0</v>
      </c>
      <c r="Q1820">
        <v>0</v>
      </c>
      <c r="R1820">
        <v>740</v>
      </c>
      <c r="S1820">
        <v>2960</v>
      </c>
      <c r="T1820" s="8">
        <v>3700</v>
      </c>
      <c r="U1820">
        <v>0.74200045834783002</v>
      </c>
      <c r="V1820" s="2">
        <f>5312260-SUM($T$2:T1820)</f>
        <v>378080</v>
      </c>
      <c r="W1820" t="str">
        <f t="shared" si="28"/>
        <v>Sim</v>
      </c>
    </row>
    <row r="1821" spans="1:23" x14ac:dyDescent="0.25">
      <c r="A1821" t="s">
        <v>253</v>
      </c>
      <c r="B1821">
        <v>13</v>
      </c>
      <c r="C1821" t="s">
        <v>352</v>
      </c>
      <c r="D1821">
        <v>1300029</v>
      </c>
      <c r="E1821" t="s">
        <v>1530</v>
      </c>
      <c r="F1821" t="s">
        <v>2131</v>
      </c>
      <c r="G1821">
        <v>13012720</v>
      </c>
      <c r="H1821">
        <v>87</v>
      </c>
      <c r="I1821">
        <v>36.877068400625198</v>
      </c>
      <c r="J1821">
        <v>1</v>
      </c>
      <c r="K1821">
        <v>0</v>
      </c>
      <c r="L1821">
        <v>0</v>
      </c>
      <c r="M1821">
        <v>1</v>
      </c>
      <c r="N1821">
        <v>0</v>
      </c>
      <c r="O1821">
        <v>1</v>
      </c>
      <c r="P1821">
        <v>0</v>
      </c>
      <c r="Q1821">
        <v>0</v>
      </c>
      <c r="R1821">
        <v>718</v>
      </c>
      <c r="S1821">
        <v>2872</v>
      </c>
      <c r="T1821" s="8">
        <v>3590</v>
      </c>
      <c r="U1821">
        <v>0.74193404246278905</v>
      </c>
      <c r="V1821" s="2">
        <f>5312260-SUM($T$2:T1821)</f>
        <v>374490</v>
      </c>
      <c r="W1821" t="str">
        <f t="shared" si="28"/>
        <v>Sim</v>
      </c>
    </row>
    <row r="1822" spans="1:23" x14ac:dyDescent="0.25">
      <c r="A1822" t="s">
        <v>253</v>
      </c>
      <c r="B1822">
        <v>13</v>
      </c>
      <c r="C1822" t="s">
        <v>352</v>
      </c>
      <c r="D1822">
        <v>1300201</v>
      </c>
      <c r="E1822" t="s">
        <v>356</v>
      </c>
      <c r="F1822" t="s">
        <v>2132</v>
      </c>
      <c r="G1822">
        <v>13100106</v>
      </c>
      <c r="H1822">
        <v>29</v>
      </c>
      <c r="I1822">
        <v>36.877068400625198</v>
      </c>
      <c r="J1822">
        <v>1</v>
      </c>
      <c r="K1822">
        <v>0</v>
      </c>
      <c r="L1822">
        <v>0</v>
      </c>
      <c r="M1822">
        <v>1</v>
      </c>
      <c r="N1822">
        <v>0</v>
      </c>
      <c r="O1822">
        <v>0</v>
      </c>
      <c r="P1822">
        <v>0</v>
      </c>
      <c r="Q1822">
        <v>0</v>
      </c>
      <c r="R1822">
        <v>486</v>
      </c>
      <c r="S1822">
        <v>1944</v>
      </c>
      <c r="T1822" s="8">
        <v>2430</v>
      </c>
      <c r="U1822">
        <v>0.74193404246278905</v>
      </c>
      <c r="V1822" s="2">
        <f>5312260-SUM($T$2:T1822)</f>
        <v>372060</v>
      </c>
      <c r="W1822" t="str">
        <f t="shared" si="28"/>
        <v>Sim</v>
      </c>
    </row>
    <row r="1823" spans="1:23" x14ac:dyDescent="0.25">
      <c r="A1823" t="s">
        <v>253</v>
      </c>
      <c r="B1823">
        <v>13</v>
      </c>
      <c r="C1823" t="s">
        <v>352</v>
      </c>
      <c r="D1823">
        <v>1300508</v>
      </c>
      <c r="E1823" t="s">
        <v>374</v>
      </c>
      <c r="F1823" t="s">
        <v>2133</v>
      </c>
      <c r="G1823">
        <v>13038192</v>
      </c>
      <c r="H1823">
        <v>65</v>
      </c>
      <c r="I1823">
        <v>36.877068400625198</v>
      </c>
      <c r="J1823">
        <v>1</v>
      </c>
      <c r="K1823">
        <v>0</v>
      </c>
      <c r="L1823">
        <v>0</v>
      </c>
      <c r="M1823">
        <v>1</v>
      </c>
      <c r="N1823">
        <v>0</v>
      </c>
      <c r="O1823">
        <v>1</v>
      </c>
      <c r="P1823">
        <v>0</v>
      </c>
      <c r="Q1823">
        <v>0</v>
      </c>
      <c r="R1823">
        <v>630</v>
      </c>
      <c r="S1823">
        <v>2520</v>
      </c>
      <c r="T1823" s="8">
        <v>3150</v>
      </c>
      <c r="U1823">
        <v>0.74193404246278905</v>
      </c>
      <c r="V1823" s="2">
        <f>5312260-SUM($T$2:T1823)</f>
        <v>368910</v>
      </c>
      <c r="W1823" t="str">
        <f t="shared" si="28"/>
        <v>Sim</v>
      </c>
    </row>
    <row r="1824" spans="1:23" x14ac:dyDescent="0.25">
      <c r="A1824" t="s">
        <v>253</v>
      </c>
      <c r="B1824">
        <v>13</v>
      </c>
      <c r="C1824" t="s">
        <v>352</v>
      </c>
      <c r="D1824">
        <v>1301605</v>
      </c>
      <c r="E1824" t="s">
        <v>1090</v>
      </c>
      <c r="F1824" t="s">
        <v>2134</v>
      </c>
      <c r="G1824">
        <v>13096869</v>
      </c>
      <c r="H1824">
        <v>39</v>
      </c>
      <c r="I1824">
        <v>36.877068400625198</v>
      </c>
      <c r="J1824">
        <v>1</v>
      </c>
      <c r="K1824">
        <v>0</v>
      </c>
      <c r="L1824">
        <v>0</v>
      </c>
      <c r="M1824">
        <v>1</v>
      </c>
      <c r="N1824">
        <v>0</v>
      </c>
      <c r="O1824">
        <v>0</v>
      </c>
      <c r="P1824">
        <v>0</v>
      </c>
      <c r="Q1824">
        <v>0</v>
      </c>
      <c r="R1824">
        <v>526</v>
      </c>
      <c r="S1824">
        <v>2104</v>
      </c>
      <c r="T1824" s="8">
        <v>2630</v>
      </c>
      <c r="U1824">
        <v>0.74193404246278905</v>
      </c>
      <c r="V1824" s="2">
        <f>5312260-SUM($T$2:T1824)</f>
        <v>366280</v>
      </c>
      <c r="W1824" t="str">
        <f t="shared" si="28"/>
        <v>Sim</v>
      </c>
    </row>
    <row r="1825" spans="1:23" x14ac:dyDescent="0.25">
      <c r="A1825" t="s">
        <v>253</v>
      </c>
      <c r="B1825">
        <v>13</v>
      </c>
      <c r="C1825" t="s">
        <v>352</v>
      </c>
      <c r="D1825">
        <v>1301605</v>
      </c>
      <c r="E1825" t="s">
        <v>1090</v>
      </c>
      <c r="F1825" t="s">
        <v>2135</v>
      </c>
      <c r="G1825">
        <v>13006347</v>
      </c>
      <c r="H1825">
        <v>228</v>
      </c>
      <c r="I1825">
        <v>36.877068400625198</v>
      </c>
      <c r="J1825">
        <v>1</v>
      </c>
      <c r="K1825">
        <v>0</v>
      </c>
      <c r="L1825">
        <v>0</v>
      </c>
      <c r="M1825">
        <v>1</v>
      </c>
      <c r="N1825">
        <v>1</v>
      </c>
      <c r="O1825">
        <v>1</v>
      </c>
      <c r="P1825">
        <v>0</v>
      </c>
      <c r="Q1825">
        <v>0</v>
      </c>
      <c r="R1825">
        <v>740</v>
      </c>
      <c r="S1825">
        <v>2960</v>
      </c>
      <c r="T1825" s="8">
        <v>3700</v>
      </c>
      <c r="U1825">
        <v>0.74193404246278905</v>
      </c>
      <c r="V1825" s="2">
        <f>5312260-SUM($T$2:T1825)</f>
        <v>362580</v>
      </c>
      <c r="W1825" t="str">
        <f t="shared" si="28"/>
        <v>Sim</v>
      </c>
    </row>
    <row r="1826" spans="1:23" x14ac:dyDescent="0.25">
      <c r="A1826" t="s">
        <v>253</v>
      </c>
      <c r="B1826">
        <v>13</v>
      </c>
      <c r="C1826" t="s">
        <v>352</v>
      </c>
      <c r="D1826">
        <v>1302801</v>
      </c>
      <c r="E1826" t="s">
        <v>468</v>
      </c>
      <c r="F1826" t="s">
        <v>2136</v>
      </c>
      <c r="G1826">
        <v>13003461</v>
      </c>
      <c r="H1826">
        <v>38</v>
      </c>
      <c r="I1826">
        <v>36.877068400625198</v>
      </c>
      <c r="J1826">
        <v>1</v>
      </c>
      <c r="K1826">
        <v>0</v>
      </c>
      <c r="L1826">
        <v>0</v>
      </c>
      <c r="M1826">
        <v>1</v>
      </c>
      <c r="N1826">
        <v>1</v>
      </c>
      <c r="O1826">
        <v>0</v>
      </c>
      <c r="P1826">
        <v>0</v>
      </c>
      <c r="Q1826">
        <v>0</v>
      </c>
      <c r="R1826">
        <v>522</v>
      </c>
      <c r="S1826">
        <v>2088</v>
      </c>
      <c r="T1826" s="8">
        <v>2610</v>
      </c>
      <c r="U1826">
        <v>0.74193404246278905</v>
      </c>
      <c r="V1826" s="2">
        <f>5312260-SUM($T$2:T1826)</f>
        <v>359970</v>
      </c>
      <c r="W1826" t="str">
        <f t="shared" si="28"/>
        <v>Sim</v>
      </c>
    </row>
    <row r="1827" spans="1:23" x14ac:dyDescent="0.25">
      <c r="A1827" t="s">
        <v>253</v>
      </c>
      <c r="B1827">
        <v>13</v>
      </c>
      <c r="C1827" t="s">
        <v>352</v>
      </c>
      <c r="D1827">
        <v>1304237</v>
      </c>
      <c r="E1827" t="s">
        <v>567</v>
      </c>
      <c r="F1827" t="s">
        <v>2137</v>
      </c>
      <c r="G1827">
        <v>13068440</v>
      </c>
      <c r="H1827">
        <v>26</v>
      </c>
      <c r="I1827">
        <v>36.877068400625198</v>
      </c>
      <c r="J1827">
        <v>1</v>
      </c>
      <c r="K1827">
        <v>0</v>
      </c>
      <c r="L1827">
        <v>0</v>
      </c>
      <c r="M1827">
        <v>1</v>
      </c>
      <c r="N1827">
        <v>0</v>
      </c>
      <c r="O1827">
        <v>0</v>
      </c>
      <c r="P1827">
        <v>0</v>
      </c>
      <c r="Q1827">
        <v>0</v>
      </c>
      <c r="R1827">
        <v>474</v>
      </c>
      <c r="S1827">
        <v>1896</v>
      </c>
      <c r="T1827" s="8">
        <v>2370</v>
      </c>
      <c r="U1827">
        <v>0.74193404246278905</v>
      </c>
      <c r="V1827" s="2">
        <f>5312260-SUM($T$2:T1827)</f>
        <v>357600</v>
      </c>
      <c r="W1827" t="str">
        <f t="shared" si="28"/>
        <v>Sim</v>
      </c>
    </row>
    <row r="1828" spans="1:23" x14ac:dyDescent="0.25">
      <c r="A1828" t="s">
        <v>253</v>
      </c>
      <c r="B1828">
        <v>12</v>
      </c>
      <c r="C1828" t="s">
        <v>272</v>
      </c>
      <c r="D1828">
        <v>1200435</v>
      </c>
      <c r="E1828" t="s">
        <v>333</v>
      </c>
      <c r="F1828" t="s">
        <v>2138</v>
      </c>
      <c r="G1828">
        <v>12046221</v>
      </c>
      <c r="H1828">
        <v>18</v>
      </c>
      <c r="I1828">
        <v>36.882594499445702</v>
      </c>
      <c r="J1828">
        <v>1</v>
      </c>
      <c r="K1828">
        <v>0</v>
      </c>
      <c r="L1828">
        <v>0</v>
      </c>
      <c r="M1828">
        <v>1</v>
      </c>
      <c r="N1828">
        <v>0</v>
      </c>
      <c r="O1828">
        <v>0</v>
      </c>
      <c r="P1828">
        <v>0</v>
      </c>
      <c r="Q1828">
        <v>0</v>
      </c>
      <c r="R1828">
        <v>442</v>
      </c>
      <c r="S1828">
        <v>1768</v>
      </c>
      <c r="T1828" s="8">
        <v>2210</v>
      </c>
      <c r="U1828">
        <v>0.74179944339227599</v>
      </c>
      <c r="V1828" s="2">
        <f>5312260-SUM($T$2:T1828)</f>
        <v>355390</v>
      </c>
      <c r="W1828" t="str">
        <f t="shared" si="28"/>
        <v>Sim</v>
      </c>
    </row>
    <row r="1829" spans="1:23" x14ac:dyDescent="0.25">
      <c r="A1829" t="s">
        <v>253</v>
      </c>
      <c r="B1829">
        <v>12</v>
      </c>
      <c r="C1829" t="s">
        <v>272</v>
      </c>
      <c r="D1829">
        <v>1200435</v>
      </c>
      <c r="E1829" t="s">
        <v>333</v>
      </c>
      <c r="F1829" t="s">
        <v>2139</v>
      </c>
      <c r="G1829">
        <v>12046426</v>
      </c>
      <c r="H1829">
        <v>60</v>
      </c>
      <c r="I1829">
        <v>36.882594499445702</v>
      </c>
      <c r="J1829">
        <v>1</v>
      </c>
      <c r="K1829">
        <v>0</v>
      </c>
      <c r="L1829">
        <v>0</v>
      </c>
      <c r="M1829">
        <v>1</v>
      </c>
      <c r="N1829">
        <v>0</v>
      </c>
      <c r="O1829">
        <v>0</v>
      </c>
      <c r="P1829">
        <v>0</v>
      </c>
      <c r="Q1829">
        <v>0</v>
      </c>
      <c r="R1829">
        <v>610</v>
      </c>
      <c r="S1829">
        <v>2440</v>
      </c>
      <c r="T1829" s="8">
        <v>3050</v>
      </c>
      <c r="U1829">
        <v>0.74179944339227599</v>
      </c>
      <c r="V1829" s="2">
        <f>5312260-SUM($T$2:T1829)</f>
        <v>352340</v>
      </c>
      <c r="W1829" t="str">
        <f t="shared" si="28"/>
        <v>Sim</v>
      </c>
    </row>
    <row r="1830" spans="1:23" x14ac:dyDescent="0.25">
      <c r="A1830" t="s">
        <v>253</v>
      </c>
      <c r="B1830">
        <v>12</v>
      </c>
      <c r="C1830" t="s">
        <v>272</v>
      </c>
      <c r="D1830">
        <v>1200435</v>
      </c>
      <c r="E1830" t="s">
        <v>333</v>
      </c>
      <c r="F1830" t="s">
        <v>2140</v>
      </c>
      <c r="G1830">
        <v>12032964</v>
      </c>
      <c r="H1830">
        <v>21</v>
      </c>
      <c r="I1830">
        <v>36.882594499445702</v>
      </c>
      <c r="J1830">
        <v>1</v>
      </c>
      <c r="K1830">
        <v>0</v>
      </c>
      <c r="L1830">
        <v>0</v>
      </c>
      <c r="M1830">
        <v>1</v>
      </c>
      <c r="N1830">
        <v>0</v>
      </c>
      <c r="O1830">
        <v>1</v>
      </c>
      <c r="P1830">
        <v>0</v>
      </c>
      <c r="Q1830">
        <v>0</v>
      </c>
      <c r="R1830">
        <v>454</v>
      </c>
      <c r="S1830">
        <v>1816</v>
      </c>
      <c r="T1830" s="8">
        <v>2270</v>
      </c>
      <c r="U1830">
        <v>0.74179944339227599</v>
      </c>
      <c r="V1830" s="2">
        <f>5312260-SUM($T$2:T1830)</f>
        <v>350070</v>
      </c>
      <c r="W1830" t="str">
        <f t="shared" si="28"/>
        <v>Sim</v>
      </c>
    </row>
    <row r="1831" spans="1:23" x14ac:dyDescent="0.25">
      <c r="A1831" t="s">
        <v>253</v>
      </c>
      <c r="B1831">
        <v>16</v>
      </c>
      <c r="C1831" t="s">
        <v>772</v>
      </c>
      <c r="D1831">
        <v>1600501</v>
      </c>
      <c r="E1831" t="s">
        <v>893</v>
      </c>
      <c r="F1831" t="s">
        <v>2141</v>
      </c>
      <c r="G1831">
        <v>16011155</v>
      </c>
      <c r="H1831">
        <v>21</v>
      </c>
      <c r="I1831">
        <v>36.897104898947099</v>
      </c>
      <c r="J1831">
        <v>1</v>
      </c>
      <c r="K1831">
        <v>0</v>
      </c>
      <c r="L1831">
        <v>0</v>
      </c>
      <c r="M1831">
        <v>1</v>
      </c>
      <c r="N1831">
        <v>0</v>
      </c>
      <c r="O1831">
        <v>0</v>
      </c>
      <c r="P1831">
        <v>0</v>
      </c>
      <c r="Q1831">
        <v>0</v>
      </c>
      <c r="R1831">
        <v>454</v>
      </c>
      <c r="S1831">
        <v>1816</v>
      </c>
      <c r="T1831" s="8">
        <v>2270</v>
      </c>
      <c r="U1831">
        <v>0.74144601390266895</v>
      </c>
      <c r="V1831" s="2">
        <f>5312260-SUM($T$2:T1831)</f>
        <v>347800</v>
      </c>
      <c r="W1831" t="str">
        <f t="shared" si="28"/>
        <v>Sim</v>
      </c>
    </row>
    <row r="1832" spans="1:23" x14ac:dyDescent="0.25">
      <c r="A1832" t="s">
        <v>62</v>
      </c>
      <c r="B1832">
        <v>21</v>
      </c>
      <c r="C1832" t="s">
        <v>63</v>
      </c>
      <c r="D1832">
        <v>2100600</v>
      </c>
      <c r="E1832" t="s">
        <v>64</v>
      </c>
      <c r="F1832" t="s">
        <v>2142</v>
      </c>
      <c r="G1832">
        <v>21091064</v>
      </c>
      <c r="H1832">
        <v>171</v>
      </c>
      <c r="I1832">
        <v>36.9030055200353</v>
      </c>
      <c r="J1832">
        <v>0</v>
      </c>
      <c r="K1832">
        <v>1</v>
      </c>
      <c r="L1832">
        <v>0</v>
      </c>
      <c r="M1832">
        <v>1</v>
      </c>
      <c r="N1832">
        <v>0</v>
      </c>
      <c r="O1832">
        <v>0</v>
      </c>
      <c r="P1832">
        <v>0</v>
      </c>
      <c r="Q1832">
        <v>0</v>
      </c>
      <c r="R1832">
        <v>740</v>
      </c>
      <c r="S1832">
        <v>2960</v>
      </c>
      <c r="T1832" s="8">
        <v>3700</v>
      </c>
      <c r="U1832">
        <v>0.74130229260131197</v>
      </c>
      <c r="V1832" s="2">
        <f>5312260-SUM($T$2:T1832)</f>
        <v>344100</v>
      </c>
      <c r="W1832" t="str">
        <f t="shared" si="28"/>
        <v>Sim</v>
      </c>
    </row>
    <row r="1833" spans="1:23" x14ac:dyDescent="0.25">
      <c r="A1833" t="s">
        <v>253</v>
      </c>
      <c r="B1833">
        <v>11</v>
      </c>
      <c r="C1833" t="s">
        <v>254</v>
      </c>
      <c r="D1833">
        <v>1100122</v>
      </c>
      <c r="E1833" t="s">
        <v>263</v>
      </c>
      <c r="F1833" t="s">
        <v>2143</v>
      </c>
      <c r="G1833">
        <v>11037890</v>
      </c>
      <c r="H1833">
        <v>57</v>
      </c>
      <c r="I1833">
        <v>36.928083987076398</v>
      </c>
      <c r="J1833">
        <v>0</v>
      </c>
      <c r="K1833">
        <v>1</v>
      </c>
      <c r="L1833">
        <v>0</v>
      </c>
      <c r="M1833">
        <v>1</v>
      </c>
      <c r="N1833">
        <v>0</v>
      </c>
      <c r="O1833">
        <v>1</v>
      </c>
      <c r="P1833">
        <v>0</v>
      </c>
      <c r="Q1833">
        <v>0</v>
      </c>
      <c r="R1833">
        <v>598</v>
      </c>
      <c r="S1833">
        <v>2392</v>
      </c>
      <c r="T1833" s="8">
        <v>2990</v>
      </c>
      <c r="U1833">
        <v>0.74069145691717697</v>
      </c>
      <c r="V1833" s="2">
        <f>5312260-SUM($T$2:T1833)</f>
        <v>341110</v>
      </c>
      <c r="W1833" t="str">
        <f t="shared" si="28"/>
        <v>Sim</v>
      </c>
    </row>
    <row r="1834" spans="1:23" x14ac:dyDescent="0.25">
      <c r="A1834" t="s">
        <v>62</v>
      </c>
      <c r="B1834">
        <v>21</v>
      </c>
      <c r="C1834" t="s">
        <v>63</v>
      </c>
      <c r="D1834">
        <v>2104800</v>
      </c>
      <c r="E1834" t="s">
        <v>115</v>
      </c>
      <c r="F1834" t="s">
        <v>2144</v>
      </c>
      <c r="G1834">
        <v>21451206</v>
      </c>
      <c r="H1834">
        <v>7</v>
      </c>
      <c r="I1834">
        <v>36.929916869939397</v>
      </c>
      <c r="J1834">
        <v>1</v>
      </c>
      <c r="K1834">
        <v>0</v>
      </c>
      <c r="L1834">
        <v>0</v>
      </c>
      <c r="M1834">
        <v>1</v>
      </c>
      <c r="N1834">
        <v>0</v>
      </c>
      <c r="O1834">
        <v>0</v>
      </c>
      <c r="P1834">
        <v>0</v>
      </c>
      <c r="Q1834">
        <v>0</v>
      </c>
      <c r="R1834">
        <v>398</v>
      </c>
      <c r="S1834">
        <v>1592</v>
      </c>
      <c r="T1834" s="8">
        <v>1990</v>
      </c>
      <c r="U1834">
        <v>0.74064681342857297</v>
      </c>
      <c r="V1834" s="2">
        <f>5312260-SUM($T$2:T1834)</f>
        <v>339120</v>
      </c>
      <c r="W1834" t="str">
        <f t="shared" si="28"/>
        <v>Sim</v>
      </c>
    </row>
    <row r="1835" spans="1:23" x14ac:dyDescent="0.25">
      <c r="A1835" t="s">
        <v>253</v>
      </c>
      <c r="B1835">
        <v>13</v>
      </c>
      <c r="C1835" t="s">
        <v>352</v>
      </c>
      <c r="D1835">
        <v>1304203</v>
      </c>
      <c r="E1835" t="s">
        <v>564</v>
      </c>
      <c r="F1835" t="s">
        <v>2145</v>
      </c>
      <c r="G1835">
        <v>13088238</v>
      </c>
      <c r="H1835">
        <v>72</v>
      </c>
      <c r="I1835">
        <v>36.932487142018303</v>
      </c>
      <c r="J1835">
        <v>1</v>
      </c>
      <c r="K1835">
        <v>0</v>
      </c>
      <c r="L1835">
        <v>0</v>
      </c>
      <c r="M1835">
        <v>1</v>
      </c>
      <c r="N1835">
        <v>0</v>
      </c>
      <c r="O1835">
        <v>1</v>
      </c>
      <c r="P1835">
        <v>0</v>
      </c>
      <c r="Q1835">
        <v>0</v>
      </c>
      <c r="R1835">
        <v>658</v>
      </c>
      <c r="S1835">
        <v>2632</v>
      </c>
      <c r="T1835" s="8">
        <v>3290</v>
      </c>
      <c r="U1835">
        <v>0.74058420936664504</v>
      </c>
      <c r="V1835" s="2">
        <f>5312260-SUM($T$2:T1835)</f>
        <v>335830</v>
      </c>
      <c r="W1835" t="str">
        <f t="shared" si="28"/>
        <v>Sim</v>
      </c>
    </row>
    <row r="1836" spans="1:23" x14ac:dyDescent="0.25">
      <c r="A1836" t="s">
        <v>253</v>
      </c>
      <c r="B1836">
        <v>12</v>
      </c>
      <c r="C1836" t="s">
        <v>272</v>
      </c>
      <c r="D1836">
        <v>1200328</v>
      </c>
      <c r="E1836" t="s">
        <v>303</v>
      </c>
      <c r="F1836" t="s">
        <v>2146</v>
      </c>
      <c r="G1836">
        <v>12022667</v>
      </c>
      <c r="H1836">
        <v>79</v>
      </c>
      <c r="I1836">
        <v>36.962460003682899</v>
      </c>
      <c r="J1836">
        <v>1</v>
      </c>
      <c r="K1836">
        <v>0</v>
      </c>
      <c r="L1836">
        <v>0</v>
      </c>
      <c r="M1836">
        <v>1</v>
      </c>
      <c r="N1836">
        <v>0</v>
      </c>
      <c r="O1836">
        <v>0</v>
      </c>
      <c r="P1836">
        <v>0</v>
      </c>
      <c r="Q1836">
        <v>0</v>
      </c>
      <c r="R1836">
        <v>686</v>
      </c>
      <c r="S1836">
        <v>2744</v>
      </c>
      <c r="T1836" s="8">
        <v>3430</v>
      </c>
      <c r="U1836">
        <v>0.73985416101758394</v>
      </c>
      <c r="V1836" s="2">
        <f>5312260-SUM($T$2:T1836)</f>
        <v>332400</v>
      </c>
      <c r="W1836" t="str">
        <f t="shared" si="28"/>
        <v>Sim</v>
      </c>
    </row>
    <row r="1837" spans="1:23" x14ac:dyDescent="0.25">
      <c r="A1837" t="s">
        <v>253</v>
      </c>
      <c r="B1837">
        <v>12</v>
      </c>
      <c r="C1837" t="s">
        <v>272</v>
      </c>
      <c r="D1837">
        <v>1200435</v>
      </c>
      <c r="E1837" t="s">
        <v>333</v>
      </c>
      <c r="F1837" t="s">
        <v>2147</v>
      </c>
      <c r="G1837">
        <v>12046434</v>
      </c>
      <c r="H1837">
        <v>13</v>
      </c>
      <c r="I1837">
        <v>36.962460003682899</v>
      </c>
      <c r="J1837">
        <v>1</v>
      </c>
      <c r="K1837">
        <v>0</v>
      </c>
      <c r="L1837">
        <v>0</v>
      </c>
      <c r="M1837">
        <v>1</v>
      </c>
      <c r="N1837">
        <v>0</v>
      </c>
      <c r="O1837">
        <v>0</v>
      </c>
      <c r="P1837">
        <v>0</v>
      </c>
      <c r="Q1837">
        <v>0</v>
      </c>
      <c r="R1837">
        <v>422</v>
      </c>
      <c r="S1837">
        <v>1688</v>
      </c>
      <c r="T1837" s="8">
        <v>2110</v>
      </c>
      <c r="U1837">
        <v>0.73985416101758394</v>
      </c>
      <c r="V1837" s="2">
        <f>5312260-SUM($T$2:T1837)</f>
        <v>330290</v>
      </c>
      <c r="W1837" t="str">
        <f t="shared" si="28"/>
        <v>Sim</v>
      </c>
    </row>
    <row r="1838" spans="1:23" x14ac:dyDescent="0.25">
      <c r="A1838" t="s">
        <v>253</v>
      </c>
      <c r="B1838">
        <v>13</v>
      </c>
      <c r="C1838" t="s">
        <v>352</v>
      </c>
      <c r="D1838">
        <v>1302405</v>
      </c>
      <c r="E1838" t="s">
        <v>443</v>
      </c>
      <c r="F1838" t="s">
        <v>326</v>
      </c>
      <c r="G1838">
        <v>13074806</v>
      </c>
      <c r="H1838">
        <v>30</v>
      </c>
      <c r="I1838">
        <v>36.964584949698498</v>
      </c>
      <c r="J1838">
        <v>1</v>
      </c>
      <c r="K1838">
        <v>0</v>
      </c>
      <c r="L1838">
        <v>0</v>
      </c>
      <c r="M1838">
        <v>1</v>
      </c>
      <c r="N1838">
        <v>0</v>
      </c>
      <c r="O1838">
        <v>0</v>
      </c>
      <c r="P1838">
        <v>0</v>
      </c>
      <c r="Q1838">
        <v>0</v>
      </c>
      <c r="R1838">
        <v>490</v>
      </c>
      <c r="S1838">
        <v>1960</v>
      </c>
      <c r="T1838" s="8">
        <v>2450</v>
      </c>
      <c r="U1838">
        <v>0.73980240375303397</v>
      </c>
      <c r="V1838" s="2">
        <f>5312260-SUM($T$2:T1838)</f>
        <v>327840</v>
      </c>
      <c r="W1838" t="str">
        <f t="shared" si="28"/>
        <v>Sim</v>
      </c>
    </row>
    <row r="1839" spans="1:23" x14ac:dyDescent="0.25">
      <c r="A1839" t="s">
        <v>253</v>
      </c>
      <c r="B1839">
        <v>13</v>
      </c>
      <c r="C1839" t="s">
        <v>352</v>
      </c>
      <c r="D1839">
        <v>1304302</v>
      </c>
      <c r="E1839" t="s">
        <v>1558</v>
      </c>
      <c r="F1839" t="s">
        <v>2148</v>
      </c>
      <c r="G1839">
        <v>13100874</v>
      </c>
      <c r="H1839">
        <v>5</v>
      </c>
      <c r="I1839">
        <v>36.964584949698498</v>
      </c>
      <c r="J1839">
        <v>1</v>
      </c>
      <c r="K1839">
        <v>0</v>
      </c>
      <c r="L1839">
        <v>0</v>
      </c>
      <c r="M1839">
        <v>1</v>
      </c>
      <c r="N1839">
        <v>0</v>
      </c>
      <c r="O1839">
        <v>0</v>
      </c>
      <c r="P1839">
        <v>0</v>
      </c>
      <c r="Q1839">
        <v>0</v>
      </c>
      <c r="R1839">
        <v>390</v>
      </c>
      <c r="S1839">
        <v>1560</v>
      </c>
      <c r="T1839" s="8">
        <v>1950</v>
      </c>
      <c r="U1839">
        <v>0.73980240375303397</v>
      </c>
      <c r="V1839" s="2">
        <f>5312260-SUM($T$2:T1839)</f>
        <v>325890</v>
      </c>
      <c r="W1839" t="str">
        <f t="shared" si="28"/>
        <v>Sim</v>
      </c>
    </row>
    <row r="1840" spans="1:23" x14ac:dyDescent="0.25">
      <c r="A1840" t="s">
        <v>253</v>
      </c>
      <c r="B1840">
        <v>13</v>
      </c>
      <c r="C1840" t="s">
        <v>352</v>
      </c>
      <c r="D1840">
        <v>1302405</v>
      </c>
      <c r="E1840" t="s">
        <v>443</v>
      </c>
      <c r="F1840" t="s">
        <v>2149</v>
      </c>
      <c r="G1840">
        <v>13093258</v>
      </c>
      <c r="H1840">
        <v>18</v>
      </c>
      <c r="I1840">
        <v>36.970154386274601</v>
      </c>
      <c r="J1840">
        <v>1</v>
      </c>
      <c r="K1840">
        <v>0</v>
      </c>
      <c r="L1840">
        <v>0</v>
      </c>
      <c r="M1840">
        <v>1</v>
      </c>
      <c r="N1840">
        <v>0</v>
      </c>
      <c r="O1840">
        <v>0</v>
      </c>
      <c r="P1840">
        <v>0</v>
      </c>
      <c r="Q1840">
        <v>0</v>
      </c>
      <c r="R1840">
        <v>442</v>
      </c>
      <c r="S1840">
        <v>1768</v>
      </c>
      <c r="T1840" s="8">
        <v>2210</v>
      </c>
      <c r="U1840">
        <v>0.73966674910573804</v>
      </c>
      <c r="V1840" s="2">
        <f>5312260-SUM($T$2:T1840)</f>
        <v>323680</v>
      </c>
      <c r="W1840" t="str">
        <f t="shared" si="28"/>
        <v>Sim</v>
      </c>
    </row>
    <row r="1841" spans="1:23" x14ac:dyDescent="0.25">
      <c r="A1841" t="s">
        <v>253</v>
      </c>
      <c r="B1841">
        <v>13</v>
      </c>
      <c r="C1841" t="s">
        <v>352</v>
      </c>
      <c r="D1841">
        <v>1302405</v>
      </c>
      <c r="E1841" t="s">
        <v>443</v>
      </c>
      <c r="F1841" t="s">
        <v>341</v>
      </c>
      <c r="G1841">
        <v>13074792</v>
      </c>
      <c r="H1841">
        <v>44</v>
      </c>
      <c r="I1841">
        <v>36.970154386274601</v>
      </c>
      <c r="J1841">
        <v>1</v>
      </c>
      <c r="K1841">
        <v>0</v>
      </c>
      <c r="L1841">
        <v>0</v>
      </c>
      <c r="M1841">
        <v>1</v>
      </c>
      <c r="N1841">
        <v>0</v>
      </c>
      <c r="O1841">
        <v>0</v>
      </c>
      <c r="P1841">
        <v>0</v>
      </c>
      <c r="Q1841">
        <v>0</v>
      </c>
      <c r="R1841">
        <v>546</v>
      </c>
      <c r="S1841">
        <v>2184</v>
      </c>
      <c r="T1841" s="8">
        <v>2730</v>
      </c>
      <c r="U1841">
        <v>0.73966674910573804</v>
      </c>
      <c r="V1841" s="2">
        <f>5312260-SUM($T$2:T1841)</f>
        <v>320950</v>
      </c>
      <c r="W1841" t="str">
        <f t="shared" si="28"/>
        <v>Sim</v>
      </c>
    </row>
    <row r="1842" spans="1:23" x14ac:dyDescent="0.25">
      <c r="A1842" t="s">
        <v>253</v>
      </c>
      <c r="B1842">
        <v>13</v>
      </c>
      <c r="C1842" t="s">
        <v>352</v>
      </c>
      <c r="D1842">
        <v>1302900</v>
      </c>
      <c r="E1842" t="s">
        <v>471</v>
      </c>
      <c r="F1842" t="s">
        <v>2150</v>
      </c>
      <c r="G1842">
        <v>13040669</v>
      </c>
      <c r="H1842">
        <v>31</v>
      </c>
      <c r="I1842">
        <v>36.970154386274601</v>
      </c>
      <c r="J1842">
        <v>1</v>
      </c>
      <c r="K1842">
        <v>0</v>
      </c>
      <c r="L1842">
        <v>0</v>
      </c>
      <c r="M1842">
        <v>1</v>
      </c>
      <c r="N1842">
        <v>0</v>
      </c>
      <c r="O1842">
        <v>0</v>
      </c>
      <c r="P1842">
        <v>0</v>
      </c>
      <c r="Q1842">
        <v>0</v>
      </c>
      <c r="R1842">
        <v>494</v>
      </c>
      <c r="S1842">
        <v>1976</v>
      </c>
      <c r="T1842" s="8">
        <v>2470</v>
      </c>
      <c r="U1842">
        <v>0.73966674910573804</v>
      </c>
      <c r="V1842" s="2">
        <f>5312260-SUM($T$2:T1842)</f>
        <v>318480</v>
      </c>
      <c r="W1842" t="str">
        <f t="shared" si="28"/>
        <v>Sim</v>
      </c>
    </row>
    <row r="1843" spans="1:23" x14ac:dyDescent="0.25">
      <c r="A1843" t="s">
        <v>253</v>
      </c>
      <c r="B1843">
        <v>13</v>
      </c>
      <c r="C1843" t="s">
        <v>352</v>
      </c>
      <c r="D1843">
        <v>1302900</v>
      </c>
      <c r="E1843" t="s">
        <v>471</v>
      </c>
      <c r="F1843" t="s">
        <v>2151</v>
      </c>
      <c r="G1843">
        <v>13040049</v>
      </c>
      <c r="H1843">
        <v>30</v>
      </c>
      <c r="I1843">
        <v>36.970154386274601</v>
      </c>
      <c r="J1843">
        <v>1</v>
      </c>
      <c r="K1843">
        <v>0</v>
      </c>
      <c r="L1843">
        <v>0</v>
      </c>
      <c r="M1843">
        <v>1</v>
      </c>
      <c r="N1843">
        <v>0</v>
      </c>
      <c r="O1843">
        <v>0</v>
      </c>
      <c r="P1843">
        <v>0</v>
      </c>
      <c r="Q1843">
        <v>0</v>
      </c>
      <c r="R1843">
        <v>490</v>
      </c>
      <c r="S1843">
        <v>1960</v>
      </c>
      <c r="T1843" s="8">
        <v>2450</v>
      </c>
      <c r="U1843">
        <v>0.73966674910573804</v>
      </c>
      <c r="V1843" s="2">
        <f>5312260-SUM($T$2:T1843)</f>
        <v>316030</v>
      </c>
      <c r="W1843" t="str">
        <f t="shared" si="28"/>
        <v>Sim</v>
      </c>
    </row>
    <row r="1844" spans="1:23" x14ac:dyDescent="0.25">
      <c r="A1844" t="s">
        <v>253</v>
      </c>
      <c r="B1844">
        <v>15</v>
      </c>
      <c r="C1844" t="s">
        <v>673</v>
      </c>
      <c r="D1844">
        <v>1505064</v>
      </c>
      <c r="E1844" t="s">
        <v>2152</v>
      </c>
      <c r="F1844" t="s">
        <v>2153</v>
      </c>
      <c r="G1844">
        <v>15170365</v>
      </c>
      <c r="H1844">
        <v>190</v>
      </c>
      <c r="I1844">
        <v>36.970154386274601</v>
      </c>
      <c r="J1844">
        <v>1</v>
      </c>
      <c r="K1844">
        <v>0</v>
      </c>
      <c r="L1844">
        <v>0</v>
      </c>
      <c r="M1844">
        <v>1</v>
      </c>
      <c r="N1844">
        <v>0</v>
      </c>
      <c r="O1844">
        <v>1</v>
      </c>
      <c r="P1844">
        <v>0</v>
      </c>
      <c r="Q1844">
        <v>0</v>
      </c>
      <c r="R1844">
        <v>740</v>
      </c>
      <c r="S1844">
        <v>2960</v>
      </c>
      <c r="T1844" s="8">
        <v>3700</v>
      </c>
      <c r="U1844">
        <v>0.73966674910573804</v>
      </c>
      <c r="V1844" s="2">
        <f>5312260-SUM($T$2:T1844)</f>
        <v>312330</v>
      </c>
      <c r="W1844" t="str">
        <f t="shared" si="28"/>
        <v>Sim</v>
      </c>
    </row>
    <row r="1845" spans="1:23" x14ac:dyDescent="0.25">
      <c r="A1845" t="s">
        <v>253</v>
      </c>
      <c r="B1845">
        <v>15</v>
      </c>
      <c r="C1845" t="s">
        <v>673</v>
      </c>
      <c r="D1845">
        <v>1506807</v>
      </c>
      <c r="E1845" t="s">
        <v>747</v>
      </c>
      <c r="F1845" t="s">
        <v>2154</v>
      </c>
      <c r="G1845">
        <v>15015653</v>
      </c>
      <c r="H1845">
        <v>77</v>
      </c>
      <c r="I1845">
        <v>36.984152475681</v>
      </c>
      <c r="J1845">
        <v>1</v>
      </c>
      <c r="K1845">
        <v>0</v>
      </c>
      <c r="L1845">
        <v>0</v>
      </c>
      <c r="M1845">
        <v>1</v>
      </c>
      <c r="N1845">
        <v>0</v>
      </c>
      <c r="O1845">
        <v>1</v>
      </c>
      <c r="P1845">
        <v>0</v>
      </c>
      <c r="Q1845">
        <v>0</v>
      </c>
      <c r="R1845">
        <v>678</v>
      </c>
      <c r="S1845">
        <v>2712</v>
      </c>
      <c r="T1845" s="8">
        <v>3390</v>
      </c>
      <c r="U1845">
        <v>0.73932579794213105</v>
      </c>
      <c r="V1845" s="2">
        <f>5312260-SUM($T$2:T1845)</f>
        <v>308940</v>
      </c>
      <c r="W1845" t="str">
        <f t="shared" si="28"/>
        <v>Sim</v>
      </c>
    </row>
    <row r="1846" spans="1:23" x14ac:dyDescent="0.25">
      <c r="A1846" t="s">
        <v>62</v>
      </c>
      <c r="B1846">
        <v>23</v>
      </c>
      <c r="C1846" t="s">
        <v>144</v>
      </c>
      <c r="D1846">
        <v>2301406</v>
      </c>
      <c r="E1846" t="s">
        <v>2155</v>
      </c>
      <c r="F1846" t="s">
        <v>2156</v>
      </c>
      <c r="G1846">
        <v>23227770</v>
      </c>
      <c r="H1846">
        <v>180</v>
      </c>
      <c r="I1846">
        <v>36.984671558435402</v>
      </c>
      <c r="J1846">
        <v>0</v>
      </c>
      <c r="K1846">
        <v>1</v>
      </c>
      <c r="L1846">
        <v>0</v>
      </c>
      <c r="M1846">
        <v>1</v>
      </c>
      <c r="N1846">
        <v>0</v>
      </c>
      <c r="O1846">
        <v>1</v>
      </c>
      <c r="P1846">
        <v>0</v>
      </c>
      <c r="Q1846">
        <v>0</v>
      </c>
      <c r="R1846">
        <v>740</v>
      </c>
      <c r="S1846">
        <v>2960</v>
      </c>
      <c r="T1846" s="8">
        <v>3700</v>
      </c>
      <c r="U1846">
        <v>0.739313154654611</v>
      </c>
      <c r="V1846" s="2">
        <f>5312260-SUM($T$2:T1846)</f>
        <v>305240</v>
      </c>
      <c r="W1846" t="str">
        <f t="shared" si="28"/>
        <v>Sim</v>
      </c>
    </row>
    <row r="1847" spans="1:23" x14ac:dyDescent="0.25">
      <c r="A1847" t="s">
        <v>253</v>
      </c>
      <c r="B1847">
        <v>13</v>
      </c>
      <c r="C1847" t="s">
        <v>352</v>
      </c>
      <c r="D1847">
        <v>1304104</v>
      </c>
      <c r="E1847" t="s">
        <v>545</v>
      </c>
      <c r="F1847" t="s">
        <v>2158</v>
      </c>
      <c r="G1847">
        <v>13105108</v>
      </c>
      <c r="H1847">
        <v>22</v>
      </c>
      <c r="I1847">
        <v>36.993162052227298</v>
      </c>
      <c r="J1847">
        <v>1</v>
      </c>
      <c r="K1847">
        <v>0</v>
      </c>
      <c r="L1847">
        <v>0</v>
      </c>
      <c r="M1847">
        <v>1</v>
      </c>
      <c r="N1847">
        <v>1</v>
      </c>
      <c r="O1847">
        <v>0</v>
      </c>
      <c r="P1847">
        <v>0</v>
      </c>
      <c r="Q1847">
        <v>0</v>
      </c>
      <c r="R1847">
        <v>458</v>
      </c>
      <c r="S1847">
        <v>1832</v>
      </c>
      <c r="T1847" s="8">
        <v>2290</v>
      </c>
      <c r="U1847">
        <v>0.73910635187932305</v>
      </c>
      <c r="V1847" s="2">
        <f>5312260-SUM($T$2:T1847)</f>
        <v>302950</v>
      </c>
      <c r="W1847" t="str">
        <f t="shared" si="28"/>
        <v>Sim</v>
      </c>
    </row>
    <row r="1848" spans="1:23" x14ac:dyDescent="0.25">
      <c r="A1848" t="s">
        <v>62</v>
      </c>
      <c r="B1848">
        <v>21</v>
      </c>
      <c r="C1848" t="s">
        <v>63</v>
      </c>
      <c r="D1848">
        <v>2105476</v>
      </c>
      <c r="E1848" t="s">
        <v>127</v>
      </c>
      <c r="F1848" t="s">
        <v>2159</v>
      </c>
      <c r="G1848">
        <v>21214280</v>
      </c>
      <c r="H1848">
        <v>14</v>
      </c>
      <c r="I1848">
        <v>37.001011591953301</v>
      </c>
      <c r="J1848">
        <v>0</v>
      </c>
      <c r="K1848">
        <v>1</v>
      </c>
      <c r="L1848">
        <v>0</v>
      </c>
      <c r="M1848">
        <v>1</v>
      </c>
      <c r="N1848">
        <v>0</v>
      </c>
      <c r="O1848">
        <v>0</v>
      </c>
      <c r="P1848">
        <v>0</v>
      </c>
      <c r="Q1848">
        <v>0</v>
      </c>
      <c r="R1848">
        <v>426</v>
      </c>
      <c r="S1848">
        <v>1704</v>
      </c>
      <c r="T1848" s="8">
        <v>2130</v>
      </c>
      <c r="U1848">
        <v>0.73891516080848396</v>
      </c>
      <c r="V1848" s="2">
        <f>5312260-SUM($T$2:T1848)</f>
        <v>300820</v>
      </c>
      <c r="W1848" t="str">
        <f t="shared" si="28"/>
        <v>Sim</v>
      </c>
    </row>
    <row r="1849" spans="1:23" x14ac:dyDescent="0.25">
      <c r="A1849" t="s">
        <v>253</v>
      </c>
      <c r="B1849">
        <v>12</v>
      </c>
      <c r="C1849" t="s">
        <v>272</v>
      </c>
      <c r="D1849">
        <v>1200328</v>
      </c>
      <c r="E1849" t="s">
        <v>303</v>
      </c>
      <c r="F1849" t="s">
        <v>2160</v>
      </c>
      <c r="G1849">
        <v>12025437</v>
      </c>
      <c r="H1849">
        <v>33</v>
      </c>
      <c r="I1849">
        <v>37.001011591953301</v>
      </c>
      <c r="J1849">
        <v>1</v>
      </c>
      <c r="K1849">
        <v>0</v>
      </c>
      <c r="L1849">
        <v>0</v>
      </c>
      <c r="M1849">
        <v>1</v>
      </c>
      <c r="N1849">
        <v>0</v>
      </c>
      <c r="O1849">
        <v>0</v>
      </c>
      <c r="P1849">
        <v>0</v>
      </c>
      <c r="Q1849">
        <v>0</v>
      </c>
      <c r="R1849">
        <v>502</v>
      </c>
      <c r="S1849">
        <v>2008</v>
      </c>
      <c r="T1849" s="8">
        <v>2510</v>
      </c>
      <c r="U1849">
        <v>0.73891516080848396</v>
      </c>
      <c r="V1849" s="2">
        <f>5312260-SUM($T$2:T1849)</f>
        <v>298310</v>
      </c>
      <c r="W1849" t="str">
        <f t="shared" si="28"/>
        <v>Sim</v>
      </c>
    </row>
    <row r="1850" spans="1:23" x14ac:dyDescent="0.25">
      <c r="A1850" t="s">
        <v>253</v>
      </c>
      <c r="B1850">
        <v>13</v>
      </c>
      <c r="C1850" t="s">
        <v>352</v>
      </c>
      <c r="D1850">
        <v>1303700</v>
      </c>
      <c r="E1850" t="s">
        <v>501</v>
      </c>
      <c r="F1850" t="s">
        <v>1505</v>
      </c>
      <c r="G1850">
        <v>13108123</v>
      </c>
      <c r="H1850">
        <v>71</v>
      </c>
      <c r="I1850">
        <v>37.001011591953301</v>
      </c>
      <c r="J1850">
        <v>1</v>
      </c>
      <c r="K1850">
        <v>0</v>
      </c>
      <c r="L1850">
        <v>0</v>
      </c>
      <c r="M1850">
        <v>1</v>
      </c>
      <c r="N1850">
        <v>0</v>
      </c>
      <c r="O1850">
        <v>0</v>
      </c>
      <c r="P1850">
        <v>0</v>
      </c>
      <c r="Q1850">
        <v>0</v>
      </c>
      <c r="R1850">
        <v>654</v>
      </c>
      <c r="S1850">
        <v>2616</v>
      </c>
      <c r="T1850" s="8">
        <v>3270</v>
      </c>
      <c r="U1850">
        <v>0.73891516080848396</v>
      </c>
      <c r="V1850" s="2">
        <f>5312260-SUM($T$2:T1850)</f>
        <v>295040</v>
      </c>
      <c r="W1850" t="str">
        <f t="shared" si="28"/>
        <v>Sim</v>
      </c>
    </row>
    <row r="1851" spans="1:23" x14ac:dyDescent="0.25">
      <c r="A1851" t="s">
        <v>253</v>
      </c>
      <c r="B1851">
        <v>13</v>
      </c>
      <c r="C1851" t="s">
        <v>352</v>
      </c>
      <c r="D1851">
        <v>1304104</v>
      </c>
      <c r="E1851" t="s">
        <v>545</v>
      </c>
      <c r="F1851" t="s">
        <v>2161</v>
      </c>
      <c r="G1851">
        <v>13065980</v>
      </c>
      <c r="H1851">
        <v>56</v>
      </c>
      <c r="I1851">
        <v>37.001011591953301</v>
      </c>
      <c r="J1851">
        <v>1</v>
      </c>
      <c r="K1851">
        <v>0</v>
      </c>
      <c r="L1851">
        <v>0</v>
      </c>
      <c r="M1851">
        <v>1</v>
      </c>
      <c r="N1851">
        <v>1</v>
      </c>
      <c r="O1851">
        <v>0</v>
      </c>
      <c r="P1851">
        <v>0</v>
      </c>
      <c r="Q1851">
        <v>0</v>
      </c>
      <c r="R1851">
        <v>594</v>
      </c>
      <c r="S1851">
        <v>2376</v>
      </c>
      <c r="T1851" s="8">
        <v>2970</v>
      </c>
      <c r="U1851">
        <v>0.73891516080848396</v>
      </c>
      <c r="V1851" s="2">
        <f>5312260-SUM($T$2:T1851)</f>
        <v>292070</v>
      </c>
      <c r="W1851" t="str">
        <f t="shared" si="28"/>
        <v>Sim</v>
      </c>
    </row>
    <row r="1852" spans="1:23" x14ac:dyDescent="0.25">
      <c r="A1852" t="s">
        <v>62</v>
      </c>
      <c r="B1852">
        <v>21</v>
      </c>
      <c r="C1852" t="s">
        <v>63</v>
      </c>
      <c r="D1852">
        <v>2102325</v>
      </c>
      <c r="E1852" t="s">
        <v>1041</v>
      </c>
      <c r="F1852" t="s">
        <v>2162</v>
      </c>
      <c r="G1852">
        <v>21243905</v>
      </c>
      <c r="H1852">
        <v>16</v>
      </c>
      <c r="I1852">
        <v>37.005921285141198</v>
      </c>
      <c r="J1852">
        <v>0</v>
      </c>
      <c r="K1852">
        <v>1</v>
      </c>
      <c r="L1852">
        <v>0</v>
      </c>
      <c r="M1852">
        <v>1</v>
      </c>
      <c r="N1852">
        <v>0</v>
      </c>
      <c r="O1852">
        <v>0</v>
      </c>
      <c r="P1852">
        <v>0</v>
      </c>
      <c r="Q1852">
        <v>0</v>
      </c>
      <c r="R1852">
        <v>434</v>
      </c>
      <c r="S1852">
        <v>1736</v>
      </c>
      <c r="T1852" s="8">
        <v>2170</v>
      </c>
      <c r="U1852">
        <v>0.73879557551674901</v>
      </c>
      <c r="V1852" s="2">
        <f>5312260-SUM($T$2:T1852)</f>
        <v>289900</v>
      </c>
      <c r="W1852" t="str">
        <f t="shared" si="28"/>
        <v>Sim</v>
      </c>
    </row>
    <row r="1853" spans="1:23" x14ac:dyDescent="0.25">
      <c r="A1853" t="s">
        <v>253</v>
      </c>
      <c r="B1853">
        <v>13</v>
      </c>
      <c r="C1853" t="s">
        <v>352</v>
      </c>
      <c r="D1853">
        <v>1303502</v>
      </c>
      <c r="E1853" t="s">
        <v>477</v>
      </c>
      <c r="F1853" t="s">
        <v>2163</v>
      </c>
      <c r="G1853">
        <v>13102389</v>
      </c>
      <c r="H1853">
        <v>8</v>
      </c>
      <c r="I1853">
        <v>37.005921285141198</v>
      </c>
      <c r="J1853">
        <v>1</v>
      </c>
      <c r="K1853">
        <v>0</v>
      </c>
      <c r="L1853">
        <v>0</v>
      </c>
      <c r="M1853">
        <v>1</v>
      </c>
      <c r="N1853">
        <v>0</v>
      </c>
      <c r="O1853">
        <v>0</v>
      </c>
      <c r="P1853">
        <v>0</v>
      </c>
      <c r="Q1853">
        <v>0</v>
      </c>
      <c r="R1853">
        <v>402</v>
      </c>
      <c r="S1853">
        <v>1608</v>
      </c>
      <c r="T1853" s="8">
        <v>2010</v>
      </c>
      <c r="U1853">
        <v>0.73879557551674901</v>
      </c>
      <c r="V1853" s="2">
        <f>5312260-SUM($T$2:T1853)</f>
        <v>287890</v>
      </c>
      <c r="W1853" t="str">
        <f t="shared" si="28"/>
        <v>Sim</v>
      </c>
    </row>
    <row r="1854" spans="1:23" x14ac:dyDescent="0.25">
      <c r="A1854" t="s">
        <v>253</v>
      </c>
      <c r="B1854">
        <v>14</v>
      </c>
      <c r="C1854" t="s">
        <v>575</v>
      </c>
      <c r="D1854">
        <v>1400407</v>
      </c>
      <c r="E1854" t="s">
        <v>615</v>
      </c>
      <c r="F1854" t="s">
        <v>2164</v>
      </c>
      <c r="G1854">
        <v>14007800</v>
      </c>
      <c r="H1854">
        <v>13</v>
      </c>
      <c r="I1854">
        <v>37.005921285141198</v>
      </c>
      <c r="J1854">
        <v>1</v>
      </c>
      <c r="K1854">
        <v>0</v>
      </c>
      <c r="L1854">
        <v>0</v>
      </c>
      <c r="M1854">
        <v>1</v>
      </c>
      <c r="N1854">
        <v>0</v>
      </c>
      <c r="O1854">
        <v>0</v>
      </c>
      <c r="P1854">
        <v>0</v>
      </c>
      <c r="Q1854">
        <v>0</v>
      </c>
      <c r="R1854">
        <v>422</v>
      </c>
      <c r="S1854">
        <v>1688</v>
      </c>
      <c r="T1854" s="8">
        <v>2110</v>
      </c>
      <c r="U1854">
        <v>0.73879557551674901</v>
      </c>
      <c r="V1854" s="2">
        <f>5312260-SUM($T$2:T1854)</f>
        <v>285780</v>
      </c>
      <c r="W1854" t="str">
        <f t="shared" si="28"/>
        <v>Sim</v>
      </c>
    </row>
    <row r="1855" spans="1:23" x14ac:dyDescent="0.25">
      <c r="A1855" t="s">
        <v>253</v>
      </c>
      <c r="B1855">
        <v>17</v>
      </c>
      <c r="C1855" t="s">
        <v>785</v>
      </c>
      <c r="D1855">
        <v>1721109</v>
      </c>
      <c r="E1855" t="s">
        <v>795</v>
      </c>
      <c r="F1855" t="s">
        <v>2165</v>
      </c>
      <c r="G1855">
        <v>17050316</v>
      </c>
      <c r="H1855">
        <v>7</v>
      </c>
      <c r="I1855">
        <v>37.0116925779719</v>
      </c>
      <c r="J1855">
        <v>0</v>
      </c>
      <c r="K1855">
        <v>1</v>
      </c>
      <c r="L1855">
        <v>0</v>
      </c>
      <c r="M1855">
        <v>1</v>
      </c>
      <c r="N1855">
        <v>0</v>
      </c>
      <c r="O1855">
        <v>0</v>
      </c>
      <c r="P1855">
        <v>0</v>
      </c>
      <c r="Q1855">
        <v>0</v>
      </c>
      <c r="R1855">
        <v>398</v>
      </c>
      <c r="S1855">
        <v>1592</v>
      </c>
      <c r="T1855" s="8">
        <v>1990</v>
      </c>
      <c r="U1855">
        <v>0.73865500426098796</v>
      </c>
      <c r="V1855" s="2">
        <f>5312260-SUM($T$2:T1855)</f>
        <v>283790</v>
      </c>
      <c r="W1855" t="str">
        <f t="shared" si="28"/>
        <v>Sim</v>
      </c>
    </row>
    <row r="1856" spans="1:23" x14ac:dyDescent="0.25">
      <c r="A1856" t="s">
        <v>253</v>
      </c>
      <c r="B1856">
        <v>12</v>
      </c>
      <c r="C1856" t="s">
        <v>272</v>
      </c>
      <c r="D1856">
        <v>1200328</v>
      </c>
      <c r="E1856" t="s">
        <v>303</v>
      </c>
      <c r="F1856" t="s">
        <v>2166</v>
      </c>
      <c r="G1856">
        <v>12027197</v>
      </c>
      <c r="H1856">
        <v>16</v>
      </c>
      <c r="I1856">
        <v>37.0167437394133</v>
      </c>
      <c r="J1856">
        <v>1</v>
      </c>
      <c r="K1856">
        <v>0</v>
      </c>
      <c r="L1856">
        <v>0</v>
      </c>
      <c r="M1856">
        <v>1</v>
      </c>
      <c r="N1856">
        <v>0</v>
      </c>
      <c r="O1856">
        <v>0</v>
      </c>
      <c r="P1856">
        <v>0</v>
      </c>
      <c r="Q1856">
        <v>0</v>
      </c>
      <c r="R1856">
        <v>434</v>
      </c>
      <c r="S1856">
        <v>1736</v>
      </c>
      <c r="T1856" s="8">
        <v>2170</v>
      </c>
      <c r="U1856">
        <v>0.73853197323003805</v>
      </c>
      <c r="V1856" s="2">
        <f>5312260-SUM($T$2:T1856)</f>
        <v>281620</v>
      </c>
      <c r="W1856" t="str">
        <f t="shared" si="28"/>
        <v>Sim</v>
      </c>
    </row>
    <row r="1857" spans="1:23" x14ac:dyDescent="0.25">
      <c r="A1857" t="s">
        <v>253</v>
      </c>
      <c r="B1857">
        <v>13</v>
      </c>
      <c r="C1857" t="s">
        <v>352</v>
      </c>
      <c r="D1857">
        <v>1304104</v>
      </c>
      <c r="E1857" t="s">
        <v>545</v>
      </c>
      <c r="F1857" t="s">
        <v>2167</v>
      </c>
      <c r="G1857">
        <v>13321277</v>
      </c>
      <c r="H1857">
        <v>23</v>
      </c>
      <c r="I1857">
        <v>37.0167437394133</v>
      </c>
      <c r="J1857">
        <v>1</v>
      </c>
      <c r="K1857">
        <v>0</v>
      </c>
      <c r="L1857">
        <v>0</v>
      </c>
      <c r="M1857">
        <v>1</v>
      </c>
      <c r="N1857">
        <v>0</v>
      </c>
      <c r="O1857">
        <v>0</v>
      </c>
      <c r="P1857">
        <v>0</v>
      </c>
      <c r="Q1857">
        <v>0</v>
      </c>
      <c r="R1857">
        <v>462</v>
      </c>
      <c r="S1857">
        <v>1848</v>
      </c>
      <c r="T1857" s="8">
        <v>2310</v>
      </c>
      <c r="U1857">
        <v>0.73853197323003805</v>
      </c>
      <c r="V1857" s="2">
        <f>5312260-SUM($T$2:T1857)</f>
        <v>279310</v>
      </c>
      <c r="W1857" t="str">
        <f t="shared" si="28"/>
        <v>Sim</v>
      </c>
    </row>
    <row r="1858" spans="1:23" x14ac:dyDescent="0.25">
      <c r="A1858" t="s">
        <v>62</v>
      </c>
      <c r="B1858">
        <v>26</v>
      </c>
      <c r="C1858" t="s">
        <v>164</v>
      </c>
      <c r="D1858">
        <v>2603926</v>
      </c>
      <c r="E1858" t="s">
        <v>167</v>
      </c>
      <c r="F1858" t="s">
        <v>2168</v>
      </c>
      <c r="G1858">
        <v>26040603</v>
      </c>
      <c r="H1858">
        <v>39</v>
      </c>
      <c r="I1858">
        <v>37.023779280166302</v>
      </c>
      <c r="J1858">
        <v>0</v>
      </c>
      <c r="K1858">
        <v>1</v>
      </c>
      <c r="L1858">
        <v>0</v>
      </c>
      <c r="M1858">
        <v>1</v>
      </c>
      <c r="N1858">
        <v>0</v>
      </c>
      <c r="O1858">
        <v>0</v>
      </c>
      <c r="P1858">
        <v>0</v>
      </c>
      <c r="Q1858">
        <v>0</v>
      </c>
      <c r="R1858">
        <v>526</v>
      </c>
      <c r="S1858">
        <v>2104</v>
      </c>
      <c r="T1858" s="8">
        <v>2630</v>
      </c>
      <c r="U1858">
        <v>0.73836060871473197</v>
      </c>
      <c r="V1858" s="2">
        <f>5312260-SUM($T$2:T1858)</f>
        <v>276680</v>
      </c>
      <c r="W1858" t="str">
        <f t="shared" si="28"/>
        <v>Sim</v>
      </c>
    </row>
    <row r="1859" spans="1:23" x14ac:dyDescent="0.25">
      <c r="A1859" t="s">
        <v>62</v>
      </c>
      <c r="B1859">
        <v>26</v>
      </c>
      <c r="C1859" t="s">
        <v>164</v>
      </c>
      <c r="D1859">
        <v>2603926</v>
      </c>
      <c r="E1859" t="s">
        <v>167</v>
      </c>
      <c r="F1859" t="s">
        <v>2169</v>
      </c>
      <c r="G1859">
        <v>26040727</v>
      </c>
      <c r="H1859">
        <v>91</v>
      </c>
      <c r="I1859">
        <v>37.023779280166302</v>
      </c>
      <c r="J1859">
        <v>0</v>
      </c>
      <c r="K1859">
        <v>1</v>
      </c>
      <c r="L1859">
        <v>0</v>
      </c>
      <c r="M1859">
        <v>1</v>
      </c>
      <c r="N1859">
        <v>1</v>
      </c>
      <c r="O1859">
        <v>1</v>
      </c>
      <c r="P1859">
        <v>0</v>
      </c>
      <c r="Q1859">
        <v>0</v>
      </c>
      <c r="R1859">
        <v>734</v>
      </c>
      <c r="S1859">
        <v>2936</v>
      </c>
      <c r="T1859" s="8">
        <v>3670</v>
      </c>
      <c r="U1859">
        <v>0.73836060871473197</v>
      </c>
      <c r="V1859" s="2">
        <f>5312260-SUM($T$2:T1859)</f>
        <v>273010</v>
      </c>
      <c r="W1859" t="str">
        <f t="shared" ref="W1859:W1922" si="29">IF(V1859&gt;=0,"Sim","Não")</f>
        <v>Sim</v>
      </c>
    </row>
    <row r="1860" spans="1:23" x14ac:dyDescent="0.25">
      <c r="A1860" t="s">
        <v>62</v>
      </c>
      <c r="B1860">
        <v>26</v>
      </c>
      <c r="C1860" t="s">
        <v>164</v>
      </c>
      <c r="D1860">
        <v>2603926</v>
      </c>
      <c r="E1860" t="s">
        <v>167</v>
      </c>
      <c r="F1860" t="s">
        <v>2170</v>
      </c>
      <c r="G1860">
        <v>26040751</v>
      </c>
      <c r="H1860">
        <v>51</v>
      </c>
      <c r="I1860">
        <v>37.023779280166302</v>
      </c>
      <c r="J1860">
        <v>0</v>
      </c>
      <c r="K1860">
        <v>1</v>
      </c>
      <c r="L1860">
        <v>0</v>
      </c>
      <c r="M1860">
        <v>1</v>
      </c>
      <c r="N1860">
        <v>1</v>
      </c>
      <c r="O1860">
        <v>1</v>
      </c>
      <c r="P1860">
        <v>0</v>
      </c>
      <c r="Q1860">
        <v>0</v>
      </c>
      <c r="R1860">
        <v>574</v>
      </c>
      <c r="S1860">
        <v>2296</v>
      </c>
      <c r="T1860" s="8">
        <v>2870</v>
      </c>
      <c r="U1860">
        <v>0.73836060871473197</v>
      </c>
      <c r="V1860" s="2">
        <f>5312260-SUM($T$2:T1860)</f>
        <v>270140</v>
      </c>
      <c r="W1860" t="str">
        <f t="shared" si="29"/>
        <v>Sim</v>
      </c>
    </row>
    <row r="1861" spans="1:23" x14ac:dyDescent="0.25">
      <c r="A1861" t="s">
        <v>62</v>
      </c>
      <c r="B1861">
        <v>26</v>
      </c>
      <c r="C1861" t="s">
        <v>164</v>
      </c>
      <c r="D1861">
        <v>2603926</v>
      </c>
      <c r="E1861" t="s">
        <v>167</v>
      </c>
      <c r="F1861" t="s">
        <v>2171</v>
      </c>
      <c r="G1861">
        <v>26158582</v>
      </c>
      <c r="H1861">
        <v>8</v>
      </c>
      <c r="I1861">
        <v>37.023779280166302</v>
      </c>
      <c r="J1861">
        <v>0</v>
      </c>
      <c r="K1861">
        <v>1</v>
      </c>
      <c r="L1861">
        <v>0</v>
      </c>
      <c r="M1861">
        <v>1</v>
      </c>
      <c r="N1861">
        <v>0</v>
      </c>
      <c r="O1861">
        <v>0</v>
      </c>
      <c r="P1861">
        <v>0</v>
      </c>
      <c r="Q1861">
        <v>0</v>
      </c>
      <c r="R1861">
        <v>402</v>
      </c>
      <c r="S1861">
        <v>1608</v>
      </c>
      <c r="T1861" s="8">
        <v>2010</v>
      </c>
      <c r="U1861">
        <v>0.73836060871473197</v>
      </c>
      <c r="V1861" s="2">
        <f>5312260-SUM($T$2:T1861)</f>
        <v>268130</v>
      </c>
      <c r="W1861" t="str">
        <f t="shared" si="29"/>
        <v>Sim</v>
      </c>
    </row>
    <row r="1862" spans="1:23" x14ac:dyDescent="0.25">
      <c r="A1862" t="s">
        <v>253</v>
      </c>
      <c r="B1862">
        <v>12</v>
      </c>
      <c r="C1862" t="s">
        <v>272</v>
      </c>
      <c r="D1862">
        <v>1200328</v>
      </c>
      <c r="E1862" t="s">
        <v>303</v>
      </c>
      <c r="F1862" t="s">
        <v>2172</v>
      </c>
      <c r="G1862">
        <v>12018627</v>
      </c>
      <c r="H1862">
        <v>50</v>
      </c>
      <c r="I1862">
        <v>37.023779280166302</v>
      </c>
      <c r="J1862">
        <v>1</v>
      </c>
      <c r="K1862">
        <v>0</v>
      </c>
      <c r="L1862">
        <v>0</v>
      </c>
      <c r="M1862">
        <v>1</v>
      </c>
      <c r="N1862">
        <v>0</v>
      </c>
      <c r="O1862">
        <v>0</v>
      </c>
      <c r="P1862">
        <v>0</v>
      </c>
      <c r="Q1862">
        <v>0</v>
      </c>
      <c r="R1862">
        <v>570</v>
      </c>
      <c r="S1862">
        <v>2280</v>
      </c>
      <c r="T1862" s="8">
        <v>2850</v>
      </c>
      <c r="U1862">
        <v>0.73836060871473197</v>
      </c>
      <c r="V1862" s="2">
        <f>5312260-SUM($T$2:T1862)</f>
        <v>265280</v>
      </c>
      <c r="W1862" t="str">
        <f t="shared" si="29"/>
        <v>Sim</v>
      </c>
    </row>
    <row r="1863" spans="1:23" x14ac:dyDescent="0.25">
      <c r="A1863" t="s">
        <v>253</v>
      </c>
      <c r="B1863">
        <v>12</v>
      </c>
      <c r="C1863" t="s">
        <v>272</v>
      </c>
      <c r="D1863">
        <v>1200435</v>
      </c>
      <c r="E1863" t="s">
        <v>333</v>
      </c>
      <c r="F1863" t="s">
        <v>279</v>
      </c>
      <c r="G1863">
        <v>12028495</v>
      </c>
      <c r="H1863">
        <v>8</v>
      </c>
      <c r="I1863">
        <v>37.023779280166302</v>
      </c>
      <c r="J1863">
        <v>1</v>
      </c>
      <c r="K1863">
        <v>0</v>
      </c>
      <c r="L1863">
        <v>0</v>
      </c>
      <c r="M1863">
        <v>1</v>
      </c>
      <c r="N1863">
        <v>0</v>
      </c>
      <c r="O1863">
        <v>0</v>
      </c>
      <c r="P1863">
        <v>0</v>
      </c>
      <c r="Q1863">
        <v>0</v>
      </c>
      <c r="R1863">
        <v>402</v>
      </c>
      <c r="S1863">
        <v>1608</v>
      </c>
      <c r="T1863" s="8">
        <v>2010</v>
      </c>
      <c r="U1863">
        <v>0.73836060871473197</v>
      </c>
      <c r="V1863" s="2">
        <f>5312260-SUM($T$2:T1863)</f>
        <v>263270</v>
      </c>
      <c r="W1863" t="str">
        <f t="shared" si="29"/>
        <v>Sim</v>
      </c>
    </row>
    <row r="1864" spans="1:23" x14ac:dyDescent="0.25">
      <c r="A1864" t="s">
        <v>253</v>
      </c>
      <c r="B1864">
        <v>13</v>
      </c>
      <c r="C1864" t="s">
        <v>352</v>
      </c>
      <c r="D1864">
        <v>1300029</v>
      </c>
      <c r="E1864" t="s">
        <v>1530</v>
      </c>
      <c r="F1864" t="s">
        <v>2173</v>
      </c>
      <c r="G1864">
        <v>13012940</v>
      </c>
      <c r="H1864">
        <v>54</v>
      </c>
      <c r="I1864">
        <v>37.023779280166302</v>
      </c>
      <c r="J1864">
        <v>1</v>
      </c>
      <c r="K1864">
        <v>0</v>
      </c>
      <c r="L1864">
        <v>0</v>
      </c>
      <c r="M1864">
        <v>1</v>
      </c>
      <c r="N1864">
        <v>1</v>
      </c>
      <c r="O1864">
        <v>0</v>
      </c>
      <c r="P1864">
        <v>0</v>
      </c>
      <c r="Q1864">
        <v>0</v>
      </c>
      <c r="R1864">
        <v>586</v>
      </c>
      <c r="S1864">
        <v>2344</v>
      </c>
      <c r="T1864" s="8">
        <v>2930</v>
      </c>
      <c r="U1864">
        <v>0.73836060871473197</v>
      </c>
      <c r="V1864" s="2">
        <f>5312260-SUM($T$2:T1864)</f>
        <v>260340</v>
      </c>
      <c r="W1864" t="str">
        <f t="shared" si="29"/>
        <v>Sim</v>
      </c>
    </row>
    <row r="1865" spans="1:23" x14ac:dyDescent="0.25">
      <c r="A1865" t="s">
        <v>253</v>
      </c>
      <c r="B1865">
        <v>13</v>
      </c>
      <c r="C1865" t="s">
        <v>352</v>
      </c>
      <c r="D1865">
        <v>1300201</v>
      </c>
      <c r="E1865" t="s">
        <v>356</v>
      </c>
      <c r="F1865" t="s">
        <v>2174</v>
      </c>
      <c r="G1865">
        <v>13074121</v>
      </c>
      <c r="H1865">
        <v>42</v>
      </c>
      <c r="I1865">
        <v>37.023779280166302</v>
      </c>
      <c r="J1865">
        <v>1</v>
      </c>
      <c r="K1865">
        <v>0</v>
      </c>
      <c r="L1865">
        <v>0</v>
      </c>
      <c r="M1865">
        <v>1</v>
      </c>
      <c r="N1865">
        <v>0</v>
      </c>
      <c r="O1865">
        <v>0</v>
      </c>
      <c r="P1865">
        <v>0</v>
      </c>
      <c r="Q1865">
        <v>0</v>
      </c>
      <c r="R1865">
        <v>538</v>
      </c>
      <c r="S1865">
        <v>2152</v>
      </c>
      <c r="T1865" s="8">
        <v>2690</v>
      </c>
      <c r="U1865">
        <v>0.73836060871473197</v>
      </c>
      <c r="V1865" s="2">
        <f>5312260-SUM($T$2:T1865)</f>
        <v>257650</v>
      </c>
      <c r="W1865" t="str">
        <f t="shared" si="29"/>
        <v>Sim</v>
      </c>
    </row>
    <row r="1866" spans="1:23" x14ac:dyDescent="0.25">
      <c r="A1866" t="s">
        <v>253</v>
      </c>
      <c r="B1866">
        <v>13</v>
      </c>
      <c r="C1866" t="s">
        <v>352</v>
      </c>
      <c r="D1866">
        <v>1300201</v>
      </c>
      <c r="E1866" t="s">
        <v>356</v>
      </c>
      <c r="F1866" t="s">
        <v>2175</v>
      </c>
      <c r="G1866">
        <v>13004689</v>
      </c>
      <c r="H1866">
        <v>167</v>
      </c>
      <c r="I1866">
        <v>37.023779280166302</v>
      </c>
      <c r="J1866">
        <v>1</v>
      </c>
      <c r="K1866">
        <v>0</v>
      </c>
      <c r="L1866">
        <v>0</v>
      </c>
      <c r="M1866">
        <v>1</v>
      </c>
      <c r="N1866">
        <v>0</v>
      </c>
      <c r="O1866">
        <v>0</v>
      </c>
      <c r="P1866">
        <v>0</v>
      </c>
      <c r="Q1866">
        <v>0</v>
      </c>
      <c r="R1866">
        <v>740</v>
      </c>
      <c r="S1866">
        <v>2960</v>
      </c>
      <c r="T1866" s="8">
        <v>3700</v>
      </c>
      <c r="U1866">
        <v>0.73836060871473197</v>
      </c>
      <c r="V1866" s="2">
        <f>5312260-SUM($T$2:T1866)</f>
        <v>253950</v>
      </c>
      <c r="W1866" t="str">
        <f t="shared" si="29"/>
        <v>Sim</v>
      </c>
    </row>
    <row r="1867" spans="1:23" x14ac:dyDescent="0.25">
      <c r="A1867" t="s">
        <v>253</v>
      </c>
      <c r="B1867">
        <v>13</v>
      </c>
      <c r="C1867" t="s">
        <v>352</v>
      </c>
      <c r="D1867">
        <v>1300201</v>
      </c>
      <c r="E1867" t="s">
        <v>356</v>
      </c>
      <c r="F1867" t="s">
        <v>2176</v>
      </c>
      <c r="G1867">
        <v>13080679</v>
      </c>
      <c r="H1867">
        <v>30</v>
      </c>
      <c r="I1867">
        <v>37.023779280166302</v>
      </c>
      <c r="J1867">
        <v>1</v>
      </c>
      <c r="K1867">
        <v>0</v>
      </c>
      <c r="L1867">
        <v>0</v>
      </c>
      <c r="M1867">
        <v>1</v>
      </c>
      <c r="N1867">
        <v>0</v>
      </c>
      <c r="O1867">
        <v>0</v>
      </c>
      <c r="P1867">
        <v>0</v>
      </c>
      <c r="Q1867">
        <v>0</v>
      </c>
      <c r="R1867">
        <v>490</v>
      </c>
      <c r="S1867">
        <v>1960</v>
      </c>
      <c r="T1867" s="8">
        <v>2450</v>
      </c>
      <c r="U1867">
        <v>0.73836060871473197</v>
      </c>
      <c r="V1867" s="2">
        <f>5312260-SUM($T$2:T1867)</f>
        <v>251500</v>
      </c>
      <c r="W1867" t="str">
        <f t="shared" si="29"/>
        <v>Sim</v>
      </c>
    </row>
    <row r="1868" spans="1:23" x14ac:dyDescent="0.25">
      <c r="A1868" t="s">
        <v>253</v>
      </c>
      <c r="B1868">
        <v>13</v>
      </c>
      <c r="C1868" t="s">
        <v>352</v>
      </c>
      <c r="D1868">
        <v>1301605</v>
      </c>
      <c r="E1868" t="s">
        <v>1090</v>
      </c>
      <c r="F1868" t="s">
        <v>2177</v>
      </c>
      <c r="G1868">
        <v>13006282</v>
      </c>
      <c r="H1868">
        <v>30</v>
      </c>
      <c r="I1868">
        <v>37.023779280166302</v>
      </c>
      <c r="J1868">
        <v>1</v>
      </c>
      <c r="K1868">
        <v>0</v>
      </c>
      <c r="L1868">
        <v>0</v>
      </c>
      <c r="M1868">
        <v>1</v>
      </c>
      <c r="N1868">
        <v>0</v>
      </c>
      <c r="O1868">
        <v>0</v>
      </c>
      <c r="P1868">
        <v>0</v>
      </c>
      <c r="Q1868">
        <v>0</v>
      </c>
      <c r="R1868">
        <v>490</v>
      </c>
      <c r="S1868">
        <v>1960</v>
      </c>
      <c r="T1868" s="8">
        <v>2450</v>
      </c>
      <c r="U1868">
        <v>0.73836060871473197</v>
      </c>
      <c r="V1868" s="2">
        <f>5312260-SUM($T$2:T1868)</f>
        <v>249050</v>
      </c>
      <c r="W1868" t="str">
        <f t="shared" si="29"/>
        <v>Sim</v>
      </c>
    </row>
    <row r="1869" spans="1:23" x14ac:dyDescent="0.25">
      <c r="A1869" t="s">
        <v>253</v>
      </c>
      <c r="B1869">
        <v>13</v>
      </c>
      <c r="C1869" t="s">
        <v>352</v>
      </c>
      <c r="D1869">
        <v>1302801</v>
      </c>
      <c r="E1869" t="s">
        <v>468</v>
      </c>
      <c r="F1869" t="s">
        <v>2178</v>
      </c>
      <c r="G1869">
        <v>13003712</v>
      </c>
      <c r="H1869">
        <v>27</v>
      </c>
      <c r="I1869">
        <v>37.023779280166302</v>
      </c>
      <c r="J1869">
        <v>1</v>
      </c>
      <c r="K1869">
        <v>0</v>
      </c>
      <c r="L1869">
        <v>0</v>
      </c>
      <c r="M1869">
        <v>1</v>
      </c>
      <c r="N1869">
        <v>0</v>
      </c>
      <c r="O1869">
        <v>1</v>
      </c>
      <c r="P1869">
        <v>0</v>
      </c>
      <c r="Q1869">
        <v>0</v>
      </c>
      <c r="R1869">
        <v>478</v>
      </c>
      <c r="S1869">
        <v>1912</v>
      </c>
      <c r="T1869" s="8">
        <v>2390</v>
      </c>
      <c r="U1869">
        <v>0.73836060871473197</v>
      </c>
      <c r="V1869" s="2">
        <f>5312260-SUM($T$2:T1869)</f>
        <v>246660</v>
      </c>
      <c r="W1869" t="str">
        <f t="shared" si="29"/>
        <v>Sim</v>
      </c>
    </row>
    <row r="1870" spans="1:23" x14ac:dyDescent="0.25">
      <c r="A1870" t="s">
        <v>253</v>
      </c>
      <c r="B1870">
        <v>13</v>
      </c>
      <c r="C1870" t="s">
        <v>352</v>
      </c>
      <c r="D1870">
        <v>1304237</v>
      </c>
      <c r="E1870" t="s">
        <v>567</v>
      </c>
      <c r="F1870" t="s">
        <v>2179</v>
      </c>
      <c r="G1870">
        <v>13069691</v>
      </c>
      <c r="H1870">
        <v>28</v>
      </c>
      <c r="I1870">
        <v>37.023779280166302</v>
      </c>
      <c r="J1870">
        <v>1</v>
      </c>
      <c r="K1870">
        <v>0</v>
      </c>
      <c r="L1870">
        <v>0</v>
      </c>
      <c r="M1870">
        <v>1</v>
      </c>
      <c r="N1870">
        <v>0</v>
      </c>
      <c r="O1870">
        <v>1</v>
      </c>
      <c r="P1870">
        <v>0</v>
      </c>
      <c r="Q1870">
        <v>0</v>
      </c>
      <c r="R1870">
        <v>482</v>
      </c>
      <c r="S1870">
        <v>1928</v>
      </c>
      <c r="T1870" s="8">
        <v>2410</v>
      </c>
      <c r="U1870">
        <v>0.73836060871473197</v>
      </c>
      <c r="V1870" s="2">
        <f>5312260-SUM($T$2:T1870)</f>
        <v>244250</v>
      </c>
      <c r="W1870" t="str">
        <f t="shared" si="29"/>
        <v>Sim</v>
      </c>
    </row>
    <row r="1871" spans="1:23" x14ac:dyDescent="0.25">
      <c r="A1871" t="s">
        <v>62</v>
      </c>
      <c r="B1871">
        <v>21</v>
      </c>
      <c r="C1871" t="s">
        <v>63</v>
      </c>
      <c r="D1871">
        <v>2100956</v>
      </c>
      <c r="E1871" t="s">
        <v>70</v>
      </c>
      <c r="F1871" t="s">
        <v>2180</v>
      </c>
      <c r="G1871">
        <v>21247994</v>
      </c>
      <c r="H1871">
        <v>11</v>
      </c>
      <c r="I1871">
        <v>37.024280315795302</v>
      </c>
      <c r="J1871">
        <v>0</v>
      </c>
      <c r="K1871">
        <v>1</v>
      </c>
      <c r="L1871">
        <v>0</v>
      </c>
      <c r="M1871">
        <v>1</v>
      </c>
      <c r="N1871">
        <v>0</v>
      </c>
      <c r="O1871">
        <v>0</v>
      </c>
      <c r="P1871">
        <v>0</v>
      </c>
      <c r="Q1871">
        <v>0</v>
      </c>
      <c r="R1871">
        <v>414</v>
      </c>
      <c r="S1871">
        <v>1656</v>
      </c>
      <c r="T1871" s="8">
        <v>2070</v>
      </c>
      <c r="U1871">
        <v>0.73834840500065702</v>
      </c>
      <c r="V1871" s="2">
        <f>5312260-SUM($T$2:T1871)</f>
        <v>242180</v>
      </c>
      <c r="W1871" t="str">
        <f t="shared" si="29"/>
        <v>Sim</v>
      </c>
    </row>
    <row r="1872" spans="1:23" x14ac:dyDescent="0.25">
      <c r="A1872" t="s">
        <v>62</v>
      </c>
      <c r="B1872">
        <v>21</v>
      </c>
      <c r="C1872" t="s">
        <v>63</v>
      </c>
      <c r="D1872">
        <v>2112803</v>
      </c>
      <c r="E1872" t="s">
        <v>2181</v>
      </c>
      <c r="F1872" t="s">
        <v>2182</v>
      </c>
      <c r="G1872">
        <v>21052654</v>
      </c>
      <c r="H1872">
        <v>110</v>
      </c>
      <c r="I1872">
        <v>37.024280315795302</v>
      </c>
      <c r="J1872">
        <v>1</v>
      </c>
      <c r="K1872">
        <v>0</v>
      </c>
      <c r="L1872">
        <v>0</v>
      </c>
      <c r="M1872">
        <v>1</v>
      </c>
      <c r="N1872">
        <v>0</v>
      </c>
      <c r="O1872">
        <v>1</v>
      </c>
      <c r="P1872">
        <v>0</v>
      </c>
      <c r="Q1872">
        <v>0</v>
      </c>
      <c r="R1872">
        <v>740</v>
      </c>
      <c r="S1872">
        <v>2960</v>
      </c>
      <c r="T1872" s="8">
        <v>3700</v>
      </c>
      <c r="U1872">
        <v>0.73834840500065702</v>
      </c>
      <c r="V1872" s="2">
        <f>5312260-SUM($T$2:T1872)</f>
        <v>238480</v>
      </c>
      <c r="W1872" t="str">
        <f t="shared" si="29"/>
        <v>Sim</v>
      </c>
    </row>
    <row r="1873" spans="1:23" x14ac:dyDescent="0.25">
      <c r="A1873" t="s">
        <v>62</v>
      </c>
      <c r="B1873">
        <v>29</v>
      </c>
      <c r="C1873" t="s">
        <v>192</v>
      </c>
      <c r="D1873">
        <v>2909901</v>
      </c>
      <c r="E1873" t="s">
        <v>1044</v>
      </c>
      <c r="F1873" t="s">
        <v>2183</v>
      </c>
      <c r="G1873">
        <v>29360463</v>
      </c>
      <c r="H1873">
        <v>50</v>
      </c>
      <c r="I1873">
        <v>37.024280315795302</v>
      </c>
      <c r="J1873">
        <v>0</v>
      </c>
      <c r="K1873">
        <v>1</v>
      </c>
      <c r="L1873">
        <v>0</v>
      </c>
      <c r="M1873">
        <v>1</v>
      </c>
      <c r="N1873">
        <v>0</v>
      </c>
      <c r="O1873">
        <v>1</v>
      </c>
      <c r="P1873">
        <v>0</v>
      </c>
      <c r="Q1873">
        <v>0</v>
      </c>
      <c r="R1873">
        <v>570</v>
      </c>
      <c r="S1873">
        <v>2280</v>
      </c>
      <c r="T1873" s="8">
        <v>2850</v>
      </c>
      <c r="U1873">
        <v>0.73834840500065702</v>
      </c>
      <c r="V1873" s="2">
        <f>5312260-SUM($T$2:T1873)</f>
        <v>235630</v>
      </c>
      <c r="W1873" t="str">
        <f t="shared" si="29"/>
        <v>Sim</v>
      </c>
    </row>
    <row r="1874" spans="1:23" x14ac:dyDescent="0.25">
      <c r="A1874" t="s">
        <v>62</v>
      </c>
      <c r="B1874">
        <v>29</v>
      </c>
      <c r="C1874" t="s">
        <v>192</v>
      </c>
      <c r="D1874">
        <v>2911402</v>
      </c>
      <c r="E1874" t="s">
        <v>207</v>
      </c>
      <c r="F1874" t="s">
        <v>2184</v>
      </c>
      <c r="G1874">
        <v>29033950</v>
      </c>
      <c r="H1874">
        <v>45</v>
      </c>
      <c r="I1874">
        <v>37.024280315795302</v>
      </c>
      <c r="J1874">
        <v>0</v>
      </c>
      <c r="K1874">
        <v>1</v>
      </c>
      <c r="L1874">
        <v>0</v>
      </c>
      <c r="M1874">
        <v>1</v>
      </c>
      <c r="N1874">
        <v>0</v>
      </c>
      <c r="O1874">
        <v>1</v>
      </c>
      <c r="P1874">
        <v>0</v>
      </c>
      <c r="Q1874">
        <v>0</v>
      </c>
      <c r="R1874">
        <v>550</v>
      </c>
      <c r="S1874">
        <v>2200</v>
      </c>
      <c r="T1874" s="8">
        <v>2750</v>
      </c>
      <c r="U1874">
        <v>0.73834840500065702</v>
      </c>
      <c r="V1874" s="2">
        <f>5312260-SUM($T$2:T1874)</f>
        <v>232880</v>
      </c>
      <c r="W1874" t="str">
        <f t="shared" si="29"/>
        <v>Sim</v>
      </c>
    </row>
    <row r="1875" spans="1:23" x14ac:dyDescent="0.25">
      <c r="A1875" t="s">
        <v>253</v>
      </c>
      <c r="B1875">
        <v>13</v>
      </c>
      <c r="C1875" t="s">
        <v>352</v>
      </c>
      <c r="D1875">
        <v>1302405</v>
      </c>
      <c r="E1875" t="s">
        <v>443</v>
      </c>
      <c r="F1875" t="s">
        <v>1303</v>
      </c>
      <c r="G1875">
        <v>13102060</v>
      </c>
      <c r="H1875">
        <v>38</v>
      </c>
      <c r="I1875">
        <v>37.024280315795302</v>
      </c>
      <c r="J1875">
        <v>1</v>
      </c>
      <c r="K1875">
        <v>0</v>
      </c>
      <c r="L1875">
        <v>0</v>
      </c>
      <c r="M1875">
        <v>1</v>
      </c>
      <c r="N1875">
        <v>1</v>
      </c>
      <c r="O1875">
        <v>0</v>
      </c>
      <c r="P1875">
        <v>0</v>
      </c>
      <c r="Q1875">
        <v>0</v>
      </c>
      <c r="R1875">
        <v>522</v>
      </c>
      <c r="S1875">
        <v>2088</v>
      </c>
      <c r="T1875" s="8">
        <v>2610</v>
      </c>
      <c r="U1875">
        <v>0.73834840500065702</v>
      </c>
      <c r="V1875" s="2">
        <f>5312260-SUM($T$2:T1875)</f>
        <v>230270</v>
      </c>
      <c r="W1875" t="str">
        <f t="shared" si="29"/>
        <v>Sim</v>
      </c>
    </row>
    <row r="1876" spans="1:23" x14ac:dyDescent="0.25">
      <c r="A1876" t="s">
        <v>253</v>
      </c>
      <c r="B1876">
        <v>13</v>
      </c>
      <c r="C1876" t="s">
        <v>352</v>
      </c>
      <c r="D1876">
        <v>1303304</v>
      </c>
      <c r="E1876" t="s">
        <v>1676</v>
      </c>
      <c r="F1876" t="s">
        <v>2185</v>
      </c>
      <c r="G1876">
        <v>13053663</v>
      </c>
      <c r="H1876">
        <v>71</v>
      </c>
      <c r="I1876">
        <v>37.024280315795302</v>
      </c>
      <c r="J1876">
        <v>1</v>
      </c>
      <c r="K1876">
        <v>0</v>
      </c>
      <c r="L1876">
        <v>0</v>
      </c>
      <c r="M1876">
        <v>1</v>
      </c>
      <c r="N1876">
        <v>0</v>
      </c>
      <c r="O1876">
        <v>0</v>
      </c>
      <c r="P1876">
        <v>0</v>
      </c>
      <c r="Q1876">
        <v>0</v>
      </c>
      <c r="R1876">
        <v>654</v>
      </c>
      <c r="S1876">
        <v>2616</v>
      </c>
      <c r="T1876" s="8">
        <v>3270</v>
      </c>
      <c r="U1876">
        <v>0.73834840500065702</v>
      </c>
      <c r="V1876" s="2">
        <f>5312260-SUM($T$2:T1876)</f>
        <v>227000</v>
      </c>
      <c r="W1876" t="str">
        <f t="shared" si="29"/>
        <v>Sim</v>
      </c>
    </row>
    <row r="1877" spans="1:23" x14ac:dyDescent="0.25">
      <c r="A1877" t="s">
        <v>253</v>
      </c>
      <c r="B1877">
        <v>13</v>
      </c>
      <c r="C1877" t="s">
        <v>352</v>
      </c>
      <c r="D1877">
        <v>1303502</v>
      </c>
      <c r="E1877" t="s">
        <v>477</v>
      </c>
      <c r="F1877" t="s">
        <v>2186</v>
      </c>
      <c r="G1877">
        <v>13046268</v>
      </c>
      <c r="H1877">
        <v>23</v>
      </c>
      <c r="I1877">
        <v>37.024280315795302</v>
      </c>
      <c r="J1877">
        <v>1</v>
      </c>
      <c r="K1877">
        <v>0</v>
      </c>
      <c r="L1877">
        <v>0</v>
      </c>
      <c r="M1877">
        <v>1</v>
      </c>
      <c r="N1877">
        <v>0</v>
      </c>
      <c r="O1877">
        <v>0</v>
      </c>
      <c r="P1877">
        <v>0</v>
      </c>
      <c r="Q1877">
        <v>0</v>
      </c>
      <c r="R1877">
        <v>462</v>
      </c>
      <c r="S1877">
        <v>1848</v>
      </c>
      <c r="T1877" s="8">
        <v>2310</v>
      </c>
      <c r="U1877">
        <v>0.73834840500065702</v>
      </c>
      <c r="V1877" s="2">
        <f>5312260-SUM($T$2:T1877)</f>
        <v>224690</v>
      </c>
      <c r="W1877" t="str">
        <f t="shared" si="29"/>
        <v>Sim</v>
      </c>
    </row>
    <row r="1878" spans="1:23" x14ac:dyDescent="0.25">
      <c r="A1878" t="s">
        <v>253</v>
      </c>
      <c r="B1878">
        <v>14</v>
      </c>
      <c r="C1878" t="s">
        <v>575</v>
      </c>
      <c r="D1878">
        <v>1400407</v>
      </c>
      <c r="E1878" t="s">
        <v>615</v>
      </c>
      <c r="F1878" t="s">
        <v>2187</v>
      </c>
      <c r="G1878">
        <v>14335611</v>
      </c>
      <c r="H1878">
        <v>129</v>
      </c>
      <c r="I1878">
        <v>37.024280315795302</v>
      </c>
      <c r="J1878">
        <v>1</v>
      </c>
      <c r="K1878">
        <v>0</v>
      </c>
      <c r="L1878">
        <v>0</v>
      </c>
      <c r="M1878">
        <v>1</v>
      </c>
      <c r="N1878">
        <v>0</v>
      </c>
      <c r="O1878">
        <v>1</v>
      </c>
      <c r="P1878">
        <v>0</v>
      </c>
      <c r="Q1878">
        <v>0</v>
      </c>
      <c r="R1878">
        <v>740</v>
      </c>
      <c r="S1878">
        <v>2960</v>
      </c>
      <c r="T1878" s="8">
        <v>3700</v>
      </c>
      <c r="U1878">
        <v>0.73834840500065702</v>
      </c>
      <c r="V1878" s="2">
        <f>5312260-SUM($T$2:T1878)</f>
        <v>220990</v>
      </c>
      <c r="W1878" t="str">
        <f t="shared" si="29"/>
        <v>Sim</v>
      </c>
    </row>
    <row r="1879" spans="1:23" x14ac:dyDescent="0.25">
      <c r="A1879" t="s">
        <v>253</v>
      </c>
      <c r="B1879">
        <v>17</v>
      </c>
      <c r="C1879" t="s">
        <v>785</v>
      </c>
      <c r="D1879">
        <v>1721109</v>
      </c>
      <c r="E1879" t="s">
        <v>795</v>
      </c>
      <c r="F1879" t="s">
        <v>2188</v>
      </c>
      <c r="G1879">
        <v>17027217</v>
      </c>
      <c r="H1879">
        <v>16</v>
      </c>
      <c r="I1879">
        <v>37.024280315795302</v>
      </c>
      <c r="J1879">
        <v>0</v>
      </c>
      <c r="K1879">
        <v>1</v>
      </c>
      <c r="L1879">
        <v>0</v>
      </c>
      <c r="M1879">
        <v>1</v>
      </c>
      <c r="N1879">
        <v>0</v>
      </c>
      <c r="O1879">
        <v>0</v>
      </c>
      <c r="P1879">
        <v>0</v>
      </c>
      <c r="Q1879">
        <v>0</v>
      </c>
      <c r="R1879">
        <v>434</v>
      </c>
      <c r="S1879">
        <v>1736</v>
      </c>
      <c r="T1879" s="8">
        <v>2170</v>
      </c>
      <c r="U1879">
        <v>0.73834840500065702</v>
      </c>
      <c r="V1879" s="2">
        <f>5312260-SUM($T$2:T1879)</f>
        <v>218820</v>
      </c>
      <c r="W1879" t="str">
        <f t="shared" si="29"/>
        <v>Sim</v>
      </c>
    </row>
    <row r="1880" spans="1:23" x14ac:dyDescent="0.25">
      <c r="A1880" t="s">
        <v>253</v>
      </c>
      <c r="B1880">
        <v>13</v>
      </c>
      <c r="C1880" t="s">
        <v>352</v>
      </c>
      <c r="D1880">
        <v>1301951</v>
      </c>
      <c r="E1880" t="s">
        <v>1141</v>
      </c>
      <c r="F1880" t="s">
        <v>2189</v>
      </c>
      <c r="G1880">
        <v>13080091</v>
      </c>
      <c r="H1880">
        <v>50</v>
      </c>
      <c r="I1880">
        <v>37.037331934006197</v>
      </c>
      <c r="J1880">
        <v>1</v>
      </c>
      <c r="K1880">
        <v>0</v>
      </c>
      <c r="L1880">
        <v>0</v>
      </c>
      <c r="M1880">
        <v>1</v>
      </c>
      <c r="N1880">
        <v>0</v>
      </c>
      <c r="O1880">
        <v>0</v>
      </c>
      <c r="P1880">
        <v>0</v>
      </c>
      <c r="Q1880">
        <v>0</v>
      </c>
      <c r="R1880">
        <v>570</v>
      </c>
      <c r="S1880">
        <v>2280</v>
      </c>
      <c r="T1880" s="8">
        <v>2850</v>
      </c>
      <c r="U1880">
        <v>0.73803050701567097</v>
      </c>
      <c r="V1880" s="2">
        <f>5312260-SUM($T$2:T1880)</f>
        <v>215970</v>
      </c>
      <c r="W1880" t="str">
        <f t="shared" si="29"/>
        <v>Sim</v>
      </c>
    </row>
    <row r="1881" spans="1:23" x14ac:dyDescent="0.25">
      <c r="A1881" t="s">
        <v>253</v>
      </c>
      <c r="B1881">
        <v>13</v>
      </c>
      <c r="C1881" t="s">
        <v>352</v>
      </c>
      <c r="D1881">
        <v>1302405</v>
      </c>
      <c r="E1881" t="s">
        <v>443</v>
      </c>
      <c r="F1881" t="s">
        <v>2190</v>
      </c>
      <c r="G1881">
        <v>13076345</v>
      </c>
      <c r="H1881">
        <v>17</v>
      </c>
      <c r="I1881">
        <v>37.037331934006197</v>
      </c>
      <c r="J1881">
        <v>1</v>
      </c>
      <c r="K1881">
        <v>0</v>
      </c>
      <c r="L1881">
        <v>0</v>
      </c>
      <c r="M1881">
        <v>1</v>
      </c>
      <c r="N1881">
        <v>0</v>
      </c>
      <c r="O1881">
        <v>0</v>
      </c>
      <c r="P1881">
        <v>0</v>
      </c>
      <c r="Q1881">
        <v>0</v>
      </c>
      <c r="R1881">
        <v>438</v>
      </c>
      <c r="S1881">
        <v>1752</v>
      </c>
      <c r="T1881" s="8">
        <v>2190</v>
      </c>
      <c r="U1881">
        <v>0.73803050701567097</v>
      </c>
      <c r="V1881" s="2">
        <f>5312260-SUM($T$2:T1881)</f>
        <v>213780</v>
      </c>
      <c r="W1881" t="str">
        <f t="shared" si="29"/>
        <v>Sim</v>
      </c>
    </row>
    <row r="1882" spans="1:23" x14ac:dyDescent="0.25">
      <c r="A1882" t="s">
        <v>253</v>
      </c>
      <c r="B1882">
        <v>13</v>
      </c>
      <c r="C1882" t="s">
        <v>352</v>
      </c>
      <c r="D1882">
        <v>1303502</v>
      </c>
      <c r="E1882" t="s">
        <v>477</v>
      </c>
      <c r="F1882" t="s">
        <v>2191</v>
      </c>
      <c r="G1882">
        <v>13070649</v>
      </c>
      <c r="H1882">
        <v>26</v>
      </c>
      <c r="I1882">
        <v>37.037331934006197</v>
      </c>
      <c r="J1882">
        <v>1</v>
      </c>
      <c r="K1882">
        <v>0</v>
      </c>
      <c r="L1882">
        <v>0</v>
      </c>
      <c r="M1882">
        <v>1</v>
      </c>
      <c r="N1882">
        <v>0</v>
      </c>
      <c r="O1882">
        <v>0</v>
      </c>
      <c r="P1882">
        <v>0</v>
      </c>
      <c r="Q1882">
        <v>0</v>
      </c>
      <c r="R1882">
        <v>474</v>
      </c>
      <c r="S1882">
        <v>1896</v>
      </c>
      <c r="T1882" s="8">
        <v>2370</v>
      </c>
      <c r="U1882">
        <v>0.73803050701567097</v>
      </c>
      <c r="V1882" s="2">
        <f>5312260-SUM($T$2:T1882)</f>
        <v>211410</v>
      </c>
      <c r="W1882" t="str">
        <f t="shared" si="29"/>
        <v>Sim</v>
      </c>
    </row>
    <row r="1883" spans="1:23" x14ac:dyDescent="0.25">
      <c r="A1883" t="s">
        <v>253</v>
      </c>
      <c r="B1883">
        <v>17</v>
      </c>
      <c r="C1883" t="s">
        <v>785</v>
      </c>
      <c r="D1883">
        <v>1721109</v>
      </c>
      <c r="E1883" t="s">
        <v>795</v>
      </c>
      <c r="F1883" t="s">
        <v>2192</v>
      </c>
      <c r="G1883">
        <v>17052432</v>
      </c>
      <c r="H1883">
        <v>68</v>
      </c>
      <c r="I1883">
        <v>37.037331934006197</v>
      </c>
      <c r="J1883">
        <v>0</v>
      </c>
      <c r="K1883">
        <v>1</v>
      </c>
      <c r="L1883">
        <v>0</v>
      </c>
      <c r="M1883">
        <v>1</v>
      </c>
      <c r="N1883">
        <v>0</v>
      </c>
      <c r="O1883">
        <v>0</v>
      </c>
      <c r="P1883">
        <v>0</v>
      </c>
      <c r="Q1883">
        <v>0</v>
      </c>
      <c r="R1883">
        <v>642</v>
      </c>
      <c r="S1883">
        <v>2568</v>
      </c>
      <c r="T1883" s="8">
        <v>3210</v>
      </c>
      <c r="U1883">
        <v>0.73803050701567097</v>
      </c>
      <c r="V1883" s="2">
        <f>5312260-SUM($T$2:T1883)</f>
        <v>208200</v>
      </c>
      <c r="W1883" t="str">
        <f t="shared" si="29"/>
        <v>Sim</v>
      </c>
    </row>
    <row r="1884" spans="1:23" x14ac:dyDescent="0.25">
      <c r="A1884" t="s">
        <v>253</v>
      </c>
      <c r="B1884">
        <v>12</v>
      </c>
      <c r="C1884" t="s">
        <v>272</v>
      </c>
      <c r="D1884">
        <v>1200302</v>
      </c>
      <c r="E1884" t="s">
        <v>286</v>
      </c>
      <c r="F1884" t="s">
        <v>2193</v>
      </c>
      <c r="G1884">
        <v>12004650</v>
      </c>
      <c r="H1884">
        <v>70</v>
      </c>
      <c r="I1884">
        <v>37.043261406463003</v>
      </c>
      <c r="J1884">
        <v>0</v>
      </c>
      <c r="K1884">
        <v>1</v>
      </c>
      <c r="L1884">
        <v>0</v>
      </c>
      <c r="M1884">
        <v>1</v>
      </c>
      <c r="N1884">
        <v>0</v>
      </c>
      <c r="O1884">
        <v>0</v>
      </c>
      <c r="P1884">
        <v>0</v>
      </c>
      <c r="Q1884">
        <v>0</v>
      </c>
      <c r="R1884">
        <v>650</v>
      </c>
      <c r="S1884">
        <v>2600</v>
      </c>
      <c r="T1884" s="8">
        <v>3250</v>
      </c>
      <c r="U1884">
        <v>0.73788608298214697</v>
      </c>
      <c r="V1884" s="2">
        <f>5312260-SUM($T$2:T1884)</f>
        <v>204950</v>
      </c>
      <c r="W1884" t="str">
        <f t="shared" si="29"/>
        <v>Sim</v>
      </c>
    </row>
    <row r="1885" spans="1:23" x14ac:dyDescent="0.25">
      <c r="A1885" t="s">
        <v>253</v>
      </c>
      <c r="B1885">
        <v>13</v>
      </c>
      <c r="C1885" t="s">
        <v>352</v>
      </c>
      <c r="D1885">
        <v>1303908</v>
      </c>
      <c r="E1885" t="s">
        <v>533</v>
      </c>
      <c r="F1885" t="s">
        <v>2194</v>
      </c>
      <c r="G1885">
        <v>13098950</v>
      </c>
      <c r="H1885">
        <v>401</v>
      </c>
      <c r="I1885">
        <v>37.044102641735499</v>
      </c>
      <c r="J1885">
        <v>1</v>
      </c>
      <c r="K1885">
        <v>0</v>
      </c>
      <c r="L1885">
        <v>1</v>
      </c>
      <c r="M1885">
        <v>0</v>
      </c>
      <c r="N1885">
        <v>0</v>
      </c>
      <c r="O1885">
        <v>1</v>
      </c>
      <c r="P1885">
        <v>0</v>
      </c>
      <c r="Q1885">
        <v>0</v>
      </c>
      <c r="R1885">
        <v>740</v>
      </c>
      <c r="S1885">
        <v>2960</v>
      </c>
      <c r="T1885" s="8">
        <v>3700</v>
      </c>
      <c r="U1885">
        <v>0.73786559303264598</v>
      </c>
      <c r="V1885" s="2">
        <f>5312260-SUM($T$2:T1885)</f>
        <v>201250</v>
      </c>
      <c r="W1885" t="str">
        <f t="shared" si="29"/>
        <v>Sim</v>
      </c>
    </row>
    <row r="1886" spans="1:23" x14ac:dyDescent="0.25">
      <c r="A1886" t="s">
        <v>253</v>
      </c>
      <c r="B1886">
        <v>13</v>
      </c>
      <c r="C1886" t="s">
        <v>352</v>
      </c>
      <c r="D1886">
        <v>1304203</v>
      </c>
      <c r="E1886" t="s">
        <v>564</v>
      </c>
      <c r="F1886" t="s">
        <v>2195</v>
      </c>
      <c r="G1886">
        <v>13103598</v>
      </c>
      <c r="H1886">
        <v>121</v>
      </c>
      <c r="I1886">
        <v>37.04835544865</v>
      </c>
      <c r="J1886">
        <v>0</v>
      </c>
      <c r="K1886">
        <v>1</v>
      </c>
      <c r="L1886">
        <v>0</v>
      </c>
      <c r="M1886">
        <v>1</v>
      </c>
      <c r="N1886">
        <v>0</v>
      </c>
      <c r="O1886">
        <v>1</v>
      </c>
      <c r="P1886">
        <v>0</v>
      </c>
      <c r="Q1886">
        <v>0</v>
      </c>
      <c r="R1886">
        <v>740</v>
      </c>
      <c r="S1886">
        <v>2960</v>
      </c>
      <c r="T1886" s="8">
        <v>3700</v>
      </c>
      <c r="U1886">
        <v>0.73776200750579402</v>
      </c>
      <c r="V1886" s="2">
        <f>5312260-SUM($T$2:T1886)</f>
        <v>197550</v>
      </c>
      <c r="W1886" t="str">
        <f t="shared" si="29"/>
        <v>Sim</v>
      </c>
    </row>
    <row r="1887" spans="1:23" x14ac:dyDescent="0.25">
      <c r="A1887" t="s">
        <v>62</v>
      </c>
      <c r="B1887">
        <v>21</v>
      </c>
      <c r="C1887" t="s">
        <v>63</v>
      </c>
      <c r="D1887">
        <v>2105351</v>
      </c>
      <c r="E1887" t="s">
        <v>124</v>
      </c>
      <c r="F1887" t="s">
        <v>2196</v>
      </c>
      <c r="G1887">
        <v>21255636</v>
      </c>
      <c r="H1887">
        <v>3</v>
      </c>
      <c r="I1887">
        <v>37.063871515272197</v>
      </c>
      <c r="J1887">
        <v>1</v>
      </c>
      <c r="K1887">
        <v>0</v>
      </c>
      <c r="L1887">
        <v>0</v>
      </c>
      <c r="M1887">
        <v>1</v>
      </c>
      <c r="N1887">
        <v>0</v>
      </c>
      <c r="O1887">
        <v>0</v>
      </c>
      <c r="P1887">
        <v>0</v>
      </c>
      <c r="Q1887">
        <v>0</v>
      </c>
      <c r="R1887">
        <v>382</v>
      </c>
      <c r="S1887">
        <v>1528</v>
      </c>
      <c r="T1887" s="8">
        <v>1910</v>
      </c>
      <c r="U1887">
        <v>0.73738408300368297</v>
      </c>
      <c r="V1887" s="2">
        <f>5312260-SUM($T$2:T1887)</f>
        <v>195640</v>
      </c>
      <c r="W1887" t="str">
        <f t="shared" si="29"/>
        <v>Sim</v>
      </c>
    </row>
    <row r="1888" spans="1:23" x14ac:dyDescent="0.25">
      <c r="A1888" t="s">
        <v>62</v>
      </c>
      <c r="B1888">
        <v>26</v>
      </c>
      <c r="C1888" t="s">
        <v>164</v>
      </c>
      <c r="D1888">
        <v>2603926</v>
      </c>
      <c r="E1888" t="s">
        <v>167</v>
      </c>
      <c r="F1888" t="s">
        <v>2197</v>
      </c>
      <c r="G1888">
        <v>26040549</v>
      </c>
      <c r="H1888">
        <v>25</v>
      </c>
      <c r="I1888">
        <v>37.063871515272197</v>
      </c>
      <c r="J1888">
        <v>0</v>
      </c>
      <c r="K1888">
        <v>1</v>
      </c>
      <c r="L1888">
        <v>0</v>
      </c>
      <c r="M1888">
        <v>1</v>
      </c>
      <c r="N1888">
        <v>1</v>
      </c>
      <c r="O1888">
        <v>1</v>
      </c>
      <c r="P1888">
        <v>0</v>
      </c>
      <c r="Q1888">
        <v>0</v>
      </c>
      <c r="R1888">
        <v>470</v>
      </c>
      <c r="S1888">
        <v>1880</v>
      </c>
      <c r="T1888" s="8">
        <v>2350</v>
      </c>
      <c r="U1888">
        <v>0.73738408300368297</v>
      </c>
      <c r="V1888" s="2">
        <f>5312260-SUM($T$2:T1888)</f>
        <v>193290</v>
      </c>
      <c r="W1888" t="str">
        <f t="shared" si="29"/>
        <v>Sim</v>
      </c>
    </row>
    <row r="1889" spans="1:23" x14ac:dyDescent="0.25">
      <c r="A1889" t="s">
        <v>62</v>
      </c>
      <c r="B1889">
        <v>21</v>
      </c>
      <c r="C1889" t="s">
        <v>63</v>
      </c>
      <c r="D1889">
        <v>2105476</v>
      </c>
      <c r="E1889" t="s">
        <v>127</v>
      </c>
      <c r="F1889" t="s">
        <v>2198</v>
      </c>
      <c r="G1889">
        <v>21279080</v>
      </c>
      <c r="H1889">
        <v>15</v>
      </c>
      <c r="I1889">
        <v>37.066276869441602</v>
      </c>
      <c r="J1889">
        <v>0</v>
      </c>
      <c r="K1889">
        <v>1</v>
      </c>
      <c r="L1889">
        <v>0</v>
      </c>
      <c r="M1889">
        <v>1</v>
      </c>
      <c r="N1889">
        <v>0</v>
      </c>
      <c r="O1889">
        <v>0</v>
      </c>
      <c r="P1889">
        <v>0</v>
      </c>
      <c r="Q1889">
        <v>0</v>
      </c>
      <c r="R1889">
        <v>430</v>
      </c>
      <c r="S1889">
        <v>1720</v>
      </c>
      <c r="T1889" s="8">
        <v>2150</v>
      </c>
      <c r="U1889">
        <v>0.73732549584374096</v>
      </c>
      <c r="V1889" s="2">
        <f>5312260-SUM($T$2:T1889)</f>
        <v>191140</v>
      </c>
      <c r="W1889" t="str">
        <f t="shared" si="29"/>
        <v>Sim</v>
      </c>
    </row>
    <row r="1890" spans="1:23" x14ac:dyDescent="0.25">
      <c r="A1890" t="s">
        <v>62</v>
      </c>
      <c r="B1890">
        <v>21</v>
      </c>
      <c r="C1890" t="s">
        <v>63</v>
      </c>
      <c r="D1890">
        <v>2105476</v>
      </c>
      <c r="E1890" t="s">
        <v>127</v>
      </c>
      <c r="F1890" t="s">
        <v>2199</v>
      </c>
      <c r="G1890">
        <v>21257272</v>
      </c>
      <c r="H1890">
        <v>3</v>
      </c>
      <c r="I1890">
        <v>37.066276869441602</v>
      </c>
      <c r="J1890">
        <v>0</v>
      </c>
      <c r="K1890">
        <v>1</v>
      </c>
      <c r="L1890">
        <v>0</v>
      </c>
      <c r="M1890">
        <v>1</v>
      </c>
      <c r="N1890">
        <v>0</v>
      </c>
      <c r="O1890">
        <v>0</v>
      </c>
      <c r="P1890">
        <v>0</v>
      </c>
      <c r="Q1890">
        <v>0</v>
      </c>
      <c r="R1890">
        <v>382</v>
      </c>
      <c r="S1890">
        <v>1528</v>
      </c>
      <c r="T1890" s="8">
        <v>1910</v>
      </c>
      <c r="U1890">
        <v>0.73732549584374096</v>
      </c>
      <c r="V1890" s="2">
        <f>5312260-SUM($T$2:T1890)</f>
        <v>189230</v>
      </c>
      <c r="W1890" t="str">
        <f t="shared" si="29"/>
        <v>Sim</v>
      </c>
    </row>
    <row r="1891" spans="1:23" x14ac:dyDescent="0.25">
      <c r="A1891" t="s">
        <v>253</v>
      </c>
      <c r="B1891">
        <v>12</v>
      </c>
      <c r="C1891" t="s">
        <v>272</v>
      </c>
      <c r="D1891">
        <v>1200328</v>
      </c>
      <c r="E1891" t="s">
        <v>303</v>
      </c>
      <c r="F1891" t="s">
        <v>2200</v>
      </c>
      <c r="G1891">
        <v>12029025</v>
      </c>
      <c r="H1891">
        <v>27</v>
      </c>
      <c r="I1891">
        <v>37.066276869441602</v>
      </c>
      <c r="J1891">
        <v>1</v>
      </c>
      <c r="K1891">
        <v>0</v>
      </c>
      <c r="L1891">
        <v>0</v>
      </c>
      <c r="M1891">
        <v>1</v>
      </c>
      <c r="N1891">
        <v>0</v>
      </c>
      <c r="O1891">
        <v>0</v>
      </c>
      <c r="P1891">
        <v>0</v>
      </c>
      <c r="Q1891">
        <v>0</v>
      </c>
      <c r="R1891">
        <v>478</v>
      </c>
      <c r="S1891">
        <v>1912</v>
      </c>
      <c r="T1891" s="8">
        <v>2390</v>
      </c>
      <c r="U1891">
        <v>0.73732549584374096</v>
      </c>
      <c r="V1891" s="2">
        <f>5312260-SUM($T$2:T1891)</f>
        <v>186840</v>
      </c>
      <c r="W1891" t="str">
        <f t="shared" si="29"/>
        <v>Sim</v>
      </c>
    </row>
    <row r="1892" spans="1:23" x14ac:dyDescent="0.25">
      <c r="A1892" t="s">
        <v>253</v>
      </c>
      <c r="B1892">
        <v>13</v>
      </c>
      <c r="C1892" t="s">
        <v>352</v>
      </c>
      <c r="D1892">
        <v>1302801</v>
      </c>
      <c r="E1892" t="s">
        <v>468</v>
      </c>
      <c r="F1892" t="s">
        <v>2201</v>
      </c>
      <c r="G1892">
        <v>13072676</v>
      </c>
      <c r="H1892">
        <v>20</v>
      </c>
      <c r="I1892">
        <v>37.066276869441602</v>
      </c>
      <c r="J1892">
        <v>1</v>
      </c>
      <c r="K1892">
        <v>0</v>
      </c>
      <c r="L1892">
        <v>0</v>
      </c>
      <c r="M1892">
        <v>1</v>
      </c>
      <c r="N1892">
        <v>0</v>
      </c>
      <c r="O1892">
        <v>0</v>
      </c>
      <c r="P1892">
        <v>0</v>
      </c>
      <c r="Q1892">
        <v>0</v>
      </c>
      <c r="R1892">
        <v>450</v>
      </c>
      <c r="S1892">
        <v>1800</v>
      </c>
      <c r="T1892" s="8">
        <v>2250</v>
      </c>
      <c r="U1892">
        <v>0.73732549584374096</v>
      </c>
      <c r="V1892" s="2">
        <f>5312260-SUM($T$2:T1892)</f>
        <v>184590</v>
      </c>
      <c r="W1892" t="str">
        <f t="shared" si="29"/>
        <v>Sim</v>
      </c>
    </row>
    <row r="1893" spans="1:23" x14ac:dyDescent="0.25">
      <c r="A1893" t="s">
        <v>253</v>
      </c>
      <c r="B1893">
        <v>13</v>
      </c>
      <c r="C1893" t="s">
        <v>352</v>
      </c>
      <c r="D1893">
        <v>1303700</v>
      </c>
      <c r="E1893" t="s">
        <v>501</v>
      </c>
      <c r="F1893" t="s">
        <v>2202</v>
      </c>
      <c r="G1893">
        <v>13107070</v>
      </c>
      <c r="H1893">
        <v>12</v>
      </c>
      <c r="I1893">
        <v>37.066276869441602</v>
      </c>
      <c r="J1893">
        <v>1</v>
      </c>
      <c r="K1893">
        <v>0</v>
      </c>
      <c r="L1893">
        <v>0</v>
      </c>
      <c r="M1893">
        <v>1</v>
      </c>
      <c r="N1893">
        <v>0</v>
      </c>
      <c r="O1893">
        <v>0</v>
      </c>
      <c r="P1893">
        <v>0</v>
      </c>
      <c r="Q1893">
        <v>0</v>
      </c>
      <c r="R1893">
        <v>418</v>
      </c>
      <c r="S1893">
        <v>1672</v>
      </c>
      <c r="T1893" s="8">
        <v>2090</v>
      </c>
      <c r="U1893">
        <v>0.73732549584374096</v>
      </c>
      <c r="V1893" s="2">
        <f>5312260-SUM($T$2:T1893)</f>
        <v>182500</v>
      </c>
      <c r="W1893" t="str">
        <f t="shared" si="29"/>
        <v>Sim</v>
      </c>
    </row>
    <row r="1894" spans="1:23" x14ac:dyDescent="0.25">
      <c r="A1894" t="s">
        <v>253</v>
      </c>
      <c r="B1894">
        <v>12</v>
      </c>
      <c r="C1894" t="s">
        <v>272</v>
      </c>
      <c r="D1894">
        <v>1200435</v>
      </c>
      <c r="E1894" t="s">
        <v>333</v>
      </c>
      <c r="F1894" t="s">
        <v>2203</v>
      </c>
      <c r="G1894">
        <v>12033286</v>
      </c>
      <c r="H1894">
        <v>7</v>
      </c>
      <c r="I1894">
        <v>37.070932894212802</v>
      </c>
      <c r="J1894">
        <v>0</v>
      </c>
      <c r="K1894">
        <v>1</v>
      </c>
      <c r="L1894">
        <v>0</v>
      </c>
      <c r="M1894">
        <v>1</v>
      </c>
      <c r="N1894">
        <v>0</v>
      </c>
      <c r="O1894">
        <v>0</v>
      </c>
      <c r="P1894">
        <v>0</v>
      </c>
      <c r="Q1894">
        <v>0</v>
      </c>
      <c r="R1894">
        <v>398</v>
      </c>
      <c r="S1894">
        <v>1592</v>
      </c>
      <c r="T1894" s="8">
        <v>1990</v>
      </c>
      <c r="U1894">
        <v>0.73721208914819603</v>
      </c>
      <c r="V1894" s="2">
        <f>5312260-SUM($T$2:T1894)</f>
        <v>180510</v>
      </c>
      <c r="W1894" t="str">
        <f t="shared" si="29"/>
        <v>Sim</v>
      </c>
    </row>
    <row r="1895" spans="1:23" x14ac:dyDescent="0.25">
      <c r="A1895" t="s">
        <v>253</v>
      </c>
      <c r="B1895">
        <v>12</v>
      </c>
      <c r="C1895" t="s">
        <v>272</v>
      </c>
      <c r="D1895">
        <v>1200435</v>
      </c>
      <c r="E1895" t="s">
        <v>333</v>
      </c>
      <c r="F1895" t="s">
        <v>2204</v>
      </c>
      <c r="G1895">
        <v>12033260</v>
      </c>
      <c r="H1895">
        <v>33</v>
      </c>
      <c r="I1895">
        <v>37.070932894212802</v>
      </c>
      <c r="J1895">
        <v>0</v>
      </c>
      <c r="K1895">
        <v>1</v>
      </c>
      <c r="L1895">
        <v>0</v>
      </c>
      <c r="M1895">
        <v>1</v>
      </c>
      <c r="N1895">
        <v>0</v>
      </c>
      <c r="O1895">
        <v>1</v>
      </c>
      <c r="P1895">
        <v>0</v>
      </c>
      <c r="Q1895">
        <v>0</v>
      </c>
      <c r="R1895">
        <v>502</v>
      </c>
      <c r="S1895">
        <v>2008</v>
      </c>
      <c r="T1895" s="8">
        <v>2510</v>
      </c>
      <c r="U1895">
        <v>0.73721208914819603</v>
      </c>
      <c r="V1895" s="2">
        <f>5312260-SUM($T$2:T1895)</f>
        <v>178000</v>
      </c>
      <c r="W1895" t="str">
        <f t="shared" si="29"/>
        <v>Sim</v>
      </c>
    </row>
    <row r="1896" spans="1:23" x14ac:dyDescent="0.25">
      <c r="A1896" t="s">
        <v>253</v>
      </c>
      <c r="B1896">
        <v>14</v>
      </c>
      <c r="C1896" t="s">
        <v>575</v>
      </c>
      <c r="D1896">
        <v>1400159</v>
      </c>
      <c r="E1896" t="s">
        <v>595</v>
      </c>
      <c r="F1896" t="s">
        <v>2205</v>
      </c>
      <c r="G1896">
        <v>14002566</v>
      </c>
      <c r="H1896">
        <v>215</v>
      </c>
      <c r="I1896">
        <v>37.077623911724103</v>
      </c>
      <c r="J1896">
        <v>1</v>
      </c>
      <c r="K1896">
        <v>0</v>
      </c>
      <c r="L1896">
        <v>0</v>
      </c>
      <c r="M1896">
        <v>1</v>
      </c>
      <c r="N1896">
        <v>0</v>
      </c>
      <c r="O1896">
        <v>0</v>
      </c>
      <c r="P1896">
        <v>0</v>
      </c>
      <c r="Q1896">
        <v>0</v>
      </c>
      <c r="R1896">
        <v>740</v>
      </c>
      <c r="S1896">
        <v>2960</v>
      </c>
      <c r="T1896" s="8">
        <v>3700</v>
      </c>
      <c r="U1896">
        <v>0.73704911617810398</v>
      </c>
      <c r="V1896" s="2">
        <f>5312260-SUM($T$2:T1896)</f>
        <v>174300</v>
      </c>
      <c r="W1896" t="str">
        <f t="shared" si="29"/>
        <v>Sim</v>
      </c>
    </row>
    <row r="1897" spans="1:23" x14ac:dyDescent="0.25">
      <c r="A1897" t="s">
        <v>253</v>
      </c>
      <c r="B1897">
        <v>14</v>
      </c>
      <c r="C1897" t="s">
        <v>575</v>
      </c>
      <c r="D1897">
        <v>1400407</v>
      </c>
      <c r="E1897" t="s">
        <v>615</v>
      </c>
      <c r="F1897" t="s">
        <v>2206</v>
      </c>
      <c r="G1897">
        <v>14007754</v>
      </c>
      <c r="H1897">
        <v>158</v>
      </c>
      <c r="I1897">
        <v>37.081303257475298</v>
      </c>
      <c r="J1897">
        <v>0</v>
      </c>
      <c r="K1897">
        <v>1</v>
      </c>
      <c r="L1897">
        <v>0</v>
      </c>
      <c r="M1897">
        <v>1</v>
      </c>
      <c r="N1897">
        <v>0</v>
      </c>
      <c r="O1897">
        <v>1</v>
      </c>
      <c r="P1897">
        <v>0</v>
      </c>
      <c r="Q1897">
        <v>0</v>
      </c>
      <c r="R1897">
        <v>740</v>
      </c>
      <c r="S1897">
        <v>2960</v>
      </c>
      <c r="T1897" s="8">
        <v>3700</v>
      </c>
      <c r="U1897">
        <v>0.73695949843251296</v>
      </c>
      <c r="V1897" s="2">
        <f>5312260-SUM($T$2:T1897)</f>
        <v>170600</v>
      </c>
      <c r="W1897" t="str">
        <f t="shared" si="29"/>
        <v>Sim</v>
      </c>
    </row>
    <row r="1898" spans="1:23" x14ac:dyDescent="0.25">
      <c r="A1898" t="s">
        <v>253</v>
      </c>
      <c r="B1898">
        <v>14</v>
      </c>
      <c r="C1898" t="s">
        <v>575</v>
      </c>
      <c r="D1898">
        <v>1400407</v>
      </c>
      <c r="E1898" t="s">
        <v>615</v>
      </c>
      <c r="F1898" t="s">
        <v>2207</v>
      </c>
      <c r="G1898">
        <v>14003112</v>
      </c>
      <c r="H1898">
        <v>23</v>
      </c>
      <c r="I1898">
        <v>37.085618777733202</v>
      </c>
      <c r="J1898">
        <v>0</v>
      </c>
      <c r="K1898">
        <v>1</v>
      </c>
      <c r="L1898">
        <v>0</v>
      </c>
      <c r="M1898">
        <v>1</v>
      </c>
      <c r="N1898">
        <v>0</v>
      </c>
      <c r="O1898">
        <v>1</v>
      </c>
      <c r="P1898">
        <v>0</v>
      </c>
      <c r="Q1898">
        <v>0</v>
      </c>
      <c r="R1898">
        <v>462</v>
      </c>
      <c r="S1898">
        <v>1848</v>
      </c>
      <c r="T1898" s="8">
        <v>2310</v>
      </c>
      <c r="U1898">
        <v>0.7368543853981</v>
      </c>
      <c r="V1898" s="2">
        <f>5312260-SUM($T$2:T1898)</f>
        <v>168290</v>
      </c>
      <c r="W1898" t="str">
        <f t="shared" si="29"/>
        <v>Sim</v>
      </c>
    </row>
    <row r="1899" spans="1:23" x14ac:dyDescent="0.25">
      <c r="A1899" t="s">
        <v>253</v>
      </c>
      <c r="B1899">
        <v>13</v>
      </c>
      <c r="C1899" t="s">
        <v>352</v>
      </c>
      <c r="D1899">
        <v>1300201</v>
      </c>
      <c r="E1899" t="s">
        <v>356</v>
      </c>
      <c r="F1899" t="s">
        <v>2208</v>
      </c>
      <c r="G1899">
        <v>13084593</v>
      </c>
      <c r="H1899">
        <v>5</v>
      </c>
      <c r="I1899">
        <v>37.086401751377501</v>
      </c>
      <c r="J1899">
        <v>1</v>
      </c>
      <c r="K1899">
        <v>0</v>
      </c>
      <c r="L1899">
        <v>0</v>
      </c>
      <c r="M1899">
        <v>1</v>
      </c>
      <c r="N1899">
        <v>0</v>
      </c>
      <c r="O1899">
        <v>0</v>
      </c>
      <c r="P1899">
        <v>0</v>
      </c>
      <c r="Q1899">
        <v>0</v>
      </c>
      <c r="R1899">
        <v>390</v>
      </c>
      <c r="S1899">
        <v>1560</v>
      </c>
      <c r="T1899" s="8">
        <v>1950</v>
      </c>
      <c r="U1899">
        <v>0.73683531452582995</v>
      </c>
      <c r="V1899" s="2">
        <f>5312260-SUM($T$2:T1899)</f>
        <v>166340</v>
      </c>
      <c r="W1899" t="str">
        <f t="shared" si="29"/>
        <v>Sim</v>
      </c>
    </row>
    <row r="1900" spans="1:23" x14ac:dyDescent="0.25">
      <c r="A1900" t="s">
        <v>253</v>
      </c>
      <c r="B1900">
        <v>13</v>
      </c>
      <c r="C1900" t="s">
        <v>352</v>
      </c>
      <c r="D1900">
        <v>1303908</v>
      </c>
      <c r="E1900" t="s">
        <v>533</v>
      </c>
      <c r="F1900" t="s">
        <v>2209</v>
      </c>
      <c r="G1900">
        <v>13054180</v>
      </c>
      <c r="H1900">
        <v>22</v>
      </c>
      <c r="I1900">
        <v>37.086401751377501</v>
      </c>
      <c r="J1900">
        <v>1</v>
      </c>
      <c r="K1900">
        <v>0</v>
      </c>
      <c r="L1900">
        <v>0</v>
      </c>
      <c r="M1900">
        <v>1</v>
      </c>
      <c r="N1900">
        <v>1</v>
      </c>
      <c r="O1900">
        <v>0</v>
      </c>
      <c r="P1900">
        <v>0</v>
      </c>
      <c r="Q1900">
        <v>0</v>
      </c>
      <c r="R1900">
        <v>458</v>
      </c>
      <c r="S1900">
        <v>1832</v>
      </c>
      <c r="T1900" s="8">
        <v>2290</v>
      </c>
      <c r="U1900">
        <v>0.73683531452582995</v>
      </c>
      <c r="V1900" s="2">
        <f>5312260-SUM($T$2:T1900)</f>
        <v>164050</v>
      </c>
      <c r="W1900" t="str">
        <f t="shared" si="29"/>
        <v>Sim</v>
      </c>
    </row>
    <row r="1901" spans="1:23" x14ac:dyDescent="0.25">
      <c r="A1901" t="s">
        <v>62</v>
      </c>
      <c r="B1901">
        <v>26</v>
      </c>
      <c r="C1901" t="s">
        <v>164</v>
      </c>
      <c r="D1901">
        <v>2603926</v>
      </c>
      <c r="E1901" t="s">
        <v>167</v>
      </c>
      <c r="F1901" t="s">
        <v>2210</v>
      </c>
      <c r="G1901">
        <v>26184710</v>
      </c>
      <c r="H1901">
        <v>53</v>
      </c>
      <c r="I1901">
        <v>37.129970476547797</v>
      </c>
      <c r="J1901">
        <v>0</v>
      </c>
      <c r="K1901">
        <v>1</v>
      </c>
      <c r="L1901">
        <v>0</v>
      </c>
      <c r="M1901">
        <v>1</v>
      </c>
      <c r="N1901">
        <v>0</v>
      </c>
      <c r="O1901">
        <v>1</v>
      </c>
      <c r="P1901">
        <v>0</v>
      </c>
      <c r="Q1901">
        <v>0</v>
      </c>
      <c r="R1901">
        <v>582</v>
      </c>
      <c r="S1901">
        <v>2328</v>
      </c>
      <c r="T1901" s="8">
        <v>2910</v>
      </c>
      <c r="U1901">
        <v>0.735774112020805</v>
      </c>
      <c r="V1901" s="2">
        <f>5312260-SUM($T$2:T1901)</f>
        <v>161140</v>
      </c>
      <c r="W1901" t="str">
        <f t="shared" si="29"/>
        <v>Sim</v>
      </c>
    </row>
    <row r="1902" spans="1:23" x14ac:dyDescent="0.25">
      <c r="A1902" t="s">
        <v>253</v>
      </c>
      <c r="B1902">
        <v>12</v>
      </c>
      <c r="C1902" t="s">
        <v>272</v>
      </c>
      <c r="D1902">
        <v>1200435</v>
      </c>
      <c r="E1902" t="s">
        <v>333</v>
      </c>
      <c r="F1902" t="s">
        <v>2211</v>
      </c>
      <c r="G1902">
        <v>12007145</v>
      </c>
      <c r="H1902">
        <v>28</v>
      </c>
      <c r="I1902">
        <v>37.129970476547797</v>
      </c>
      <c r="J1902">
        <v>0</v>
      </c>
      <c r="K1902">
        <v>1</v>
      </c>
      <c r="L1902">
        <v>0</v>
      </c>
      <c r="M1902">
        <v>1</v>
      </c>
      <c r="N1902">
        <v>0</v>
      </c>
      <c r="O1902">
        <v>0</v>
      </c>
      <c r="P1902">
        <v>0</v>
      </c>
      <c r="Q1902">
        <v>0</v>
      </c>
      <c r="R1902">
        <v>482</v>
      </c>
      <c r="S1902">
        <v>1928</v>
      </c>
      <c r="T1902" s="8">
        <v>2410</v>
      </c>
      <c r="U1902">
        <v>0.735774112020805</v>
      </c>
      <c r="V1902" s="2">
        <f>5312260-SUM($T$2:T1902)</f>
        <v>158730</v>
      </c>
      <c r="W1902" t="str">
        <f t="shared" si="29"/>
        <v>Sim</v>
      </c>
    </row>
    <row r="1903" spans="1:23" x14ac:dyDescent="0.25">
      <c r="A1903" t="s">
        <v>253</v>
      </c>
      <c r="B1903">
        <v>12</v>
      </c>
      <c r="C1903" t="s">
        <v>272</v>
      </c>
      <c r="D1903">
        <v>1200435</v>
      </c>
      <c r="E1903" t="s">
        <v>333</v>
      </c>
      <c r="F1903" t="s">
        <v>2212</v>
      </c>
      <c r="G1903">
        <v>12028487</v>
      </c>
      <c r="H1903">
        <v>7</v>
      </c>
      <c r="I1903">
        <v>37.129970476547797</v>
      </c>
      <c r="J1903">
        <v>0</v>
      </c>
      <c r="K1903">
        <v>1</v>
      </c>
      <c r="L1903">
        <v>0</v>
      </c>
      <c r="M1903">
        <v>1</v>
      </c>
      <c r="N1903">
        <v>0</v>
      </c>
      <c r="O1903">
        <v>0</v>
      </c>
      <c r="P1903">
        <v>0</v>
      </c>
      <c r="Q1903">
        <v>0</v>
      </c>
      <c r="R1903">
        <v>398</v>
      </c>
      <c r="S1903">
        <v>1592</v>
      </c>
      <c r="T1903" s="8">
        <v>1990</v>
      </c>
      <c r="U1903">
        <v>0.735774112020805</v>
      </c>
      <c r="V1903" s="2">
        <f>5312260-SUM($T$2:T1903)</f>
        <v>156740</v>
      </c>
      <c r="W1903" t="str">
        <f t="shared" si="29"/>
        <v>Sim</v>
      </c>
    </row>
    <row r="1904" spans="1:23" x14ac:dyDescent="0.25">
      <c r="A1904" t="s">
        <v>253</v>
      </c>
      <c r="B1904">
        <v>12</v>
      </c>
      <c r="C1904" t="s">
        <v>272</v>
      </c>
      <c r="D1904">
        <v>1200435</v>
      </c>
      <c r="E1904" t="s">
        <v>333</v>
      </c>
      <c r="F1904" t="s">
        <v>2213</v>
      </c>
      <c r="G1904">
        <v>12095222</v>
      </c>
      <c r="H1904">
        <v>43</v>
      </c>
      <c r="I1904">
        <v>37.129970476547797</v>
      </c>
      <c r="J1904">
        <v>1</v>
      </c>
      <c r="K1904">
        <v>0</v>
      </c>
      <c r="L1904">
        <v>0</v>
      </c>
      <c r="M1904">
        <v>1</v>
      </c>
      <c r="N1904">
        <v>0</v>
      </c>
      <c r="O1904">
        <v>0</v>
      </c>
      <c r="P1904">
        <v>0</v>
      </c>
      <c r="Q1904">
        <v>0</v>
      </c>
      <c r="R1904">
        <v>542</v>
      </c>
      <c r="S1904">
        <v>2168</v>
      </c>
      <c r="T1904" s="8">
        <v>2710</v>
      </c>
      <c r="U1904">
        <v>0.735774112020805</v>
      </c>
      <c r="V1904" s="2">
        <f>5312260-SUM($T$2:T1904)</f>
        <v>154030</v>
      </c>
      <c r="W1904" t="str">
        <f t="shared" si="29"/>
        <v>Sim</v>
      </c>
    </row>
    <row r="1905" spans="1:23" x14ac:dyDescent="0.25">
      <c r="A1905" t="s">
        <v>253</v>
      </c>
      <c r="B1905">
        <v>12</v>
      </c>
      <c r="C1905" t="s">
        <v>272</v>
      </c>
      <c r="D1905">
        <v>1200435</v>
      </c>
      <c r="E1905" t="s">
        <v>333</v>
      </c>
      <c r="F1905" t="s">
        <v>2214</v>
      </c>
      <c r="G1905">
        <v>12095249</v>
      </c>
      <c r="H1905">
        <v>36</v>
      </c>
      <c r="I1905">
        <v>37.129970476547797</v>
      </c>
      <c r="J1905">
        <v>1</v>
      </c>
      <c r="K1905">
        <v>0</v>
      </c>
      <c r="L1905">
        <v>0</v>
      </c>
      <c r="M1905">
        <v>1</v>
      </c>
      <c r="N1905">
        <v>0</v>
      </c>
      <c r="O1905">
        <v>1</v>
      </c>
      <c r="P1905">
        <v>0</v>
      </c>
      <c r="Q1905">
        <v>0</v>
      </c>
      <c r="R1905">
        <v>514</v>
      </c>
      <c r="S1905">
        <v>2056</v>
      </c>
      <c r="T1905" s="8">
        <v>2570</v>
      </c>
      <c r="U1905">
        <v>0.735774112020805</v>
      </c>
      <c r="V1905" s="2">
        <f>5312260-SUM($T$2:T1905)</f>
        <v>151460</v>
      </c>
      <c r="W1905" t="str">
        <f t="shared" si="29"/>
        <v>Sim</v>
      </c>
    </row>
    <row r="1906" spans="1:23" x14ac:dyDescent="0.25">
      <c r="A1906" t="s">
        <v>253</v>
      </c>
      <c r="B1906">
        <v>12</v>
      </c>
      <c r="C1906" t="s">
        <v>272</v>
      </c>
      <c r="D1906">
        <v>1200393</v>
      </c>
      <c r="E1906" t="s">
        <v>1554</v>
      </c>
      <c r="F1906" t="s">
        <v>2215</v>
      </c>
      <c r="G1906">
        <v>12027103</v>
      </c>
      <c r="H1906">
        <v>14</v>
      </c>
      <c r="I1906">
        <v>37.133431970934097</v>
      </c>
      <c r="J1906">
        <v>0</v>
      </c>
      <c r="K1906">
        <v>1</v>
      </c>
      <c r="L1906">
        <v>0</v>
      </c>
      <c r="M1906">
        <v>1</v>
      </c>
      <c r="N1906">
        <v>0</v>
      </c>
      <c r="O1906">
        <v>0</v>
      </c>
      <c r="P1906">
        <v>0</v>
      </c>
      <c r="Q1906">
        <v>0</v>
      </c>
      <c r="R1906">
        <v>426</v>
      </c>
      <c r="S1906">
        <v>1704</v>
      </c>
      <c r="T1906" s="8">
        <v>2130</v>
      </c>
      <c r="U1906">
        <v>0.735689800476238</v>
      </c>
      <c r="V1906" s="2">
        <f>5312260-SUM($T$2:T1906)</f>
        <v>149330</v>
      </c>
      <c r="W1906" t="str">
        <f t="shared" si="29"/>
        <v>Sim</v>
      </c>
    </row>
    <row r="1907" spans="1:23" x14ac:dyDescent="0.25">
      <c r="A1907" t="s">
        <v>253</v>
      </c>
      <c r="B1907">
        <v>13</v>
      </c>
      <c r="C1907" t="s">
        <v>352</v>
      </c>
      <c r="D1907">
        <v>1302405</v>
      </c>
      <c r="E1907" t="s">
        <v>443</v>
      </c>
      <c r="F1907" t="s">
        <v>1929</v>
      </c>
      <c r="G1907">
        <v>13091522</v>
      </c>
      <c r="H1907">
        <v>17</v>
      </c>
      <c r="I1907">
        <v>37.133431970934097</v>
      </c>
      <c r="J1907">
        <v>1</v>
      </c>
      <c r="K1907">
        <v>0</v>
      </c>
      <c r="L1907">
        <v>0</v>
      </c>
      <c r="M1907">
        <v>1</v>
      </c>
      <c r="N1907">
        <v>0</v>
      </c>
      <c r="O1907">
        <v>0</v>
      </c>
      <c r="P1907">
        <v>0</v>
      </c>
      <c r="Q1907">
        <v>0</v>
      </c>
      <c r="R1907">
        <v>438</v>
      </c>
      <c r="S1907">
        <v>1752</v>
      </c>
      <c r="T1907" s="8">
        <v>2190</v>
      </c>
      <c r="U1907">
        <v>0.735689800476238</v>
      </c>
      <c r="V1907" s="2">
        <f>5312260-SUM($T$2:T1907)</f>
        <v>147140</v>
      </c>
      <c r="W1907" t="str">
        <f t="shared" si="29"/>
        <v>Sim</v>
      </c>
    </row>
    <row r="1908" spans="1:23" x14ac:dyDescent="0.25">
      <c r="A1908" t="s">
        <v>253</v>
      </c>
      <c r="B1908">
        <v>15</v>
      </c>
      <c r="C1908" t="s">
        <v>673</v>
      </c>
      <c r="D1908">
        <v>1505064</v>
      </c>
      <c r="E1908" t="s">
        <v>2152</v>
      </c>
      <c r="F1908" t="s">
        <v>2216</v>
      </c>
      <c r="G1908">
        <v>15170306</v>
      </c>
      <c r="H1908">
        <v>77</v>
      </c>
      <c r="I1908">
        <v>37.133431970934097</v>
      </c>
      <c r="J1908">
        <v>1</v>
      </c>
      <c r="K1908">
        <v>0</v>
      </c>
      <c r="L1908">
        <v>0</v>
      </c>
      <c r="M1908">
        <v>1</v>
      </c>
      <c r="N1908">
        <v>0</v>
      </c>
      <c r="O1908">
        <v>1</v>
      </c>
      <c r="P1908">
        <v>0</v>
      </c>
      <c r="Q1908">
        <v>0</v>
      </c>
      <c r="R1908">
        <v>678</v>
      </c>
      <c r="S1908">
        <v>2712</v>
      </c>
      <c r="T1908" s="8">
        <v>3390</v>
      </c>
      <c r="U1908">
        <v>0.735689800476238</v>
      </c>
      <c r="V1908" s="2">
        <f>5312260-SUM($T$2:T1908)</f>
        <v>143750</v>
      </c>
      <c r="W1908" t="str">
        <f t="shared" si="29"/>
        <v>Sim</v>
      </c>
    </row>
    <row r="1909" spans="1:23" x14ac:dyDescent="0.25">
      <c r="A1909" t="s">
        <v>62</v>
      </c>
      <c r="B1909">
        <v>23</v>
      </c>
      <c r="C1909" t="s">
        <v>144</v>
      </c>
      <c r="D1909">
        <v>2312304</v>
      </c>
      <c r="E1909" t="s">
        <v>2217</v>
      </c>
      <c r="F1909" t="s">
        <v>2218</v>
      </c>
      <c r="G1909">
        <v>23545461</v>
      </c>
      <c r="H1909">
        <v>335</v>
      </c>
      <c r="I1909">
        <v>37.137963314975501</v>
      </c>
      <c r="J1909">
        <v>0</v>
      </c>
      <c r="K1909">
        <v>1</v>
      </c>
      <c r="L1909">
        <v>0</v>
      </c>
      <c r="M1909">
        <v>1</v>
      </c>
      <c r="N1909">
        <v>1</v>
      </c>
      <c r="O1909">
        <v>1</v>
      </c>
      <c r="P1909">
        <v>0</v>
      </c>
      <c r="Q1909">
        <v>0</v>
      </c>
      <c r="R1909">
        <v>740</v>
      </c>
      <c r="S1909">
        <v>2960</v>
      </c>
      <c r="T1909" s="8">
        <v>3700</v>
      </c>
      <c r="U1909">
        <v>0.73557943062655695</v>
      </c>
      <c r="V1909" s="2">
        <f>5312260-SUM($T$2:T1909)</f>
        <v>140050</v>
      </c>
      <c r="W1909" t="str">
        <f t="shared" si="29"/>
        <v>Sim</v>
      </c>
    </row>
    <row r="1910" spans="1:23" x14ac:dyDescent="0.25">
      <c r="A1910" t="s">
        <v>62</v>
      </c>
      <c r="B1910">
        <v>25</v>
      </c>
      <c r="C1910" t="s">
        <v>159</v>
      </c>
      <c r="D1910">
        <v>2509057</v>
      </c>
      <c r="E1910" t="s">
        <v>162</v>
      </c>
      <c r="F1910" t="s">
        <v>2219</v>
      </c>
      <c r="G1910">
        <v>25088084</v>
      </c>
      <c r="H1910">
        <v>99</v>
      </c>
      <c r="I1910">
        <v>37.163282871573998</v>
      </c>
      <c r="J1910">
        <v>1</v>
      </c>
      <c r="K1910">
        <v>0</v>
      </c>
      <c r="L1910">
        <v>0</v>
      </c>
      <c r="M1910">
        <v>1</v>
      </c>
      <c r="N1910">
        <v>1</v>
      </c>
      <c r="O1910">
        <v>1</v>
      </c>
      <c r="P1910">
        <v>0</v>
      </c>
      <c r="Q1910">
        <v>0</v>
      </c>
      <c r="R1910">
        <v>740</v>
      </c>
      <c r="S1910">
        <v>2960</v>
      </c>
      <c r="T1910" s="8">
        <v>3700</v>
      </c>
      <c r="U1910">
        <v>0.73496272272924201</v>
      </c>
      <c r="V1910" s="2">
        <f>5312260-SUM($T$2:T1910)</f>
        <v>136350</v>
      </c>
      <c r="W1910" t="str">
        <f t="shared" si="29"/>
        <v>Sim</v>
      </c>
    </row>
    <row r="1911" spans="1:23" x14ac:dyDescent="0.25">
      <c r="A1911" t="s">
        <v>62</v>
      </c>
      <c r="B1911">
        <v>29</v>
      </c>
      <c r="C1911" t="s">
        <v>192</v>
      </c>
      <c r="D1911">
        <v>2915403</v>
      </c>
      <c r="E1911" t="s">
        <v>2220</v>
      </c>
      <c r="F1911" t="s">
        <v>2221</v>
      </c>
      <c r="G1911">
        <v>29308275</v>
      </c>
      <c r="H1911">
        <v>9</v>
      </c>
      <c r="I1911">
        <v>37.163282871573998</v>
      </c>
      <c r="J1911">
        <v>1</v>
      </c>
      <c r="K1911">
        <v>0</v>
      </c>
      <c r="L1911">
        <v>0</v>
      </c>
      <c r="M1911">
        <v>1</v>
      </c>
      <c r="N1911">
        <v>0</v>
      </c>
      <c r="O1911">
        <v>0</v>
      </c>
      <c r="P1911">
        <v>0</v>
      </c>
      <c r="Q1911">
        <v>0</v>
      </c>
      <c r="R1911">
        <v>406</v>
      </c>
      <c r="S1911">
        <v>1624</v>
      </c>
      <c r="T1911" s="8">
        <v>2030</v>
      </c>
      <c r="U1911">
        <v>0.73496272272924201</v>
      </c>
      <c r="V1911" s="2">
        <f>5312260-SUM($T$2:T1911)</f>
        <v>134320</v>
      </c>
      <c r="W1911" t="str">
        <f t="shared" si="29"/>
        <v>Sim</v>
      </c>
    </row>
    <row r="1912" spans="1:23" x14ac:dyDescent="0.25">
      <c r="A1912" t="s">
        <v>253</v>
      </c>
      <c r="B1912">
        <v>13</v>
      </c>
      <c r="C1912" t="s">
        <v>352</v>
      </c>
      <c r="D1912">
        <v>1302306</v>
      </c>
      <c r="E1912" t="s">
        <v>437</v>
      </c>
      <c r="F1912" t="s">
        <v>1126</v>
      </c>
      <c r="G1912">
        <v>13006983</v>
      </c>
      <c r="H1912">
        <v>34</v>
      </c>
      <c r="I1912">
        <v>37.163282871573998</v>
      </c>
      <c r="J1912">
        <v>1</v>
      </c>
      <c r="K1912">
        <v>0</v>
      </c>
      <c r="L1912">
        <v>0</v>
      </c>
      <c r="M1912">
        <v>1</v>
      </c>
      <c r="N1912">
        <v>0</v>
      </c>
      <c r="O1912">
        <v>0</v>
      </c>
      <c r="P1912">
        <v>0</v>
      </c>
      <c r="Q1912">
        <v>0</v>
      </c>
      <c r="R1912">
        <v>506</v>
      </c>
      <c r="S1912">
        <v>2024</v>
      </c>
      <c r="T1912" s="8">
        <v>2530</v>
      </c>
      <c r="U1912">
        <v>0.73496272272924201</v>
      </c>
      <c r="V1912" s="2">
        <f>5312260-SUM($T$2:T1912)</f>
        <v>131790</v>
      </c>
      <c r="W1912" t="str">
        <f t="shared" si="29"/>
        <v>Sim</v>
      </c>
    </row>
    <row r="1913" spans="1:23" x14ac:dyDescent="0.25">
      <c r="A1913" t="s">
        <v>253</v>
      </c>
      <c r="B1913">
        <v>13</v>
      </c>
      <c r="C1913" t="s">
        <v>352</v>
      </c>
      <c r="D1913">
        <v>1302553</v>
      </c>
      <c r="E1913" t="s">
        <v>1320</v>
      </c>
      <c r="F1913" t="s">
        <v>1263</v>
      </c>
      <c r="G1913">
        <v>13082523</v>
      </c>
      <c r="H1913">
        <v>37</v>
      </c>
      <c r="I1913">
        <v>37.163282871573998</v>
      </c>
      <c r="J1913">
        <v>1</v>
      </c>
      <c r="K1913">
        <v>0</v>
      </c>
      <c r="L1913">
        <v>0</v>
      </c>
      <c r="M1913">
        <v>1</v>
      </c>
      <c r="N1913">
        <v>0</v>
      </c>
      <c r="O1913">
        <v>0</v>
      </c>
      <c r="P1913">
        <v>0</v>
      </c>
      <c r="Q1913">
        <v>0</v>
      </c>
      <c r="R1913">
        <v>518</v>
      </c>
      <c r="S1913">
        <v>2072</v>
      </c>
      <c r="T1913" s="8">
        <v>2590</v>
      </c>
      <c r="U1913">
        <v>0.73496272272924201</v>
      </c>
      <c r="V1913" s="2">
        <f>5312260-SUM($T$2:T1913)</f>
        <v>129200</v>
      </c>
      <c r="W1913" t="str">
        <f t="shared" si="29"/>
        <v>Sim</v>
      </c>
    </row>
    <row r="1914" spans="1:23" x14ac:dyDescent="0.25">
      <c r="A1914" t="s">
        <v>253</v>
      </c>
      <c r="B1914">
        <v>13</v>
      </c>
      <c r="C1914" t="s">
        <v>352</v>
      </c>
      <c r="D1914">
        <v>1304260</v>
      </c>
      <c r="E1914" t="s">
        <v>572</v>
      </c>
      <c r="F1914" t="s">
        <v>2222</v>
      </c>
      <c r="G1914">
        <v>13012983</v>
      </c>
      <c r="H1914">
        <v>19</v>
      </c>
      <c r="I1914">
        <v>37.163282871573998</v>
      </c>
      <c r="J1914">
        <v>1</v>
      </c>
      <c r="K1914">
        <v>0</v>
      </c>
      <c r="L1914">
        <v>0</v>
      </c>
      <c r="M1914">
        <v>1</v>
      </c>
      <c r="N1914">
        <v>1</v>
      </c>
      <c r="O1914">
        <v>0</v>
      </c>
      <c r="P1914">
        <v>0</v>
      </c>
      <c r="Q1914">
        <v>0</v>
      </c>
      <c r="R1914">
        <v>446</v>
      </c>
      <c r="S1914">
        <v>1784</v>
      </c>
      <c r="T1914" s="8">
        <v>2230</v>
      </c>
      <c r="U1914">
        <v>0.73496272272924201</v>
      </c>
      <c r="V1914" s="2">
        <f>5312260-SUM($T$2:T1914)</f>
        <v>126970</v>
      </c>
      <c r="W1914" t="str">
        <f t="shared" si="29"/>
        <v>Sim</v>
      </c>
    </row>
    <row r="1915" spans="1:23" x14ac:dyDescent="0.25">
      <c r="A1915" t="s">
        <v>253</v>
      </c>
      <c r="B1915">
        <v>13</v>
      </c>
      <c r="C1915" t="s">
        <v>352</v>
      </c>
      <c r="D1915">
        <v>1304260</v>
      </c>
      <c r="E1915" t="s">
        <v>572</v>
      </c>
      <c r="F1915" t="s">
        <v>2223</v>
      </c>
      <c r="G1915">
        <v>13012894</v>
      </c>
      <c r="H1915">
        <v>27</v>
      </c>
      <c r="I1915">
        <v>37.163282871573998</v>
      </c>
      <c r="J1915">
        <v>1</v>
      </c>
      <c r="K1915">
        <v>0</v>
      </c>
      <c r="L1915">
        <v>0</v>
      </c>
      <c r="M1915">
        <v>1</v>
      </c>
      <c r="N1915">
        <v>0</v>
      </c>
      <c r="O1915">
        <v>1</v>
      </c>
      <c r="P1915">
        <v>0</v>
      </c>
      <c r="Q1915">
        <v>0</v>
      </c>
      <c r="R1915">
        <v>478</v>
      </c>
      <c r="S1915">
        <v>1912</v>
      </c>
      <c r="T1915" s="8">
        <v>2390</v>
      </c>
      <c r="U1915">
        <v>0.73496272272924201</v>
      </c>
      <c r="V1915" s="2">
        <f>5312260-SUM($T$2:T1915)</f>
        <v>124580</v>
      </c>
      <c r="W1915" t="str">
        <f t="shared" si="29"/>
        <v>Sim</v>
      </c>
    </row>
    <row r="1916" spans="1:23" x14ac:dyDescent="0.25">
      <c r="A1916" t="s">
        <v>253</v>
      </c>
      <c r="B1916">
        <v>15</v>
      </c>
      <c r="C1916" t="s">
        <v>673</v>
      </c>
      <c r="D1916">
        <v>1505064</v>
      </c>
      <c r="E1916" t="s">
        <v>2152</v>
      </c>
      <c r="F1916" t="s">
        <v>2224</v>
      </c>
      <c r="G1916">
        <v>15170292</v>
      </c>
      <c r="H1916">
        <v>232</v>
      </c>
      <c r="I1916">
        <v>37.163282871573998</v>
      </c>
      <c r="J1916">
        <v>1</v>
      </c>
      <c r="K1916">
        <v>0</v>
      </c>
      <c r="L1916">
        <v>0</v>
      </c>
      <c r="M1916">
        <v>1</v>
      </c>
      <c r="N1916">
        <v>1</v>
      </c>
      <c r="O1916">
        <v>1</v>
      </c>
      <c r="P1916">
        <v>0</v>
      </c>
      <c r="Q1916">
        <v>0</v>
      </c>
      <c r="R1916">
        <v>740</v>
      </c>
      <c r="S1916">
        <v>2960</v>
      </c>
      <c r="T1916" s="8">
        <v>3700</v>
      </c>
      <c r="U1916">
        <v>0.73496272272924201</v>
      </c>
      <c r="V1916" s="2">
        <f>5312260-SUM($T$2:T1916)</f>
        <v>120880</v>
      </c>
      <c r="W1916" t="str">
        <f t="shared" si="29"/>
        <v>Sim</v>
      </c>
    </row>
    <row r="1917" spans="1:23" x14ac:dyDescent="0.25">
      <c r="A1917" t="s">
        <v>253</v>
      </c>
      <c r="B1917">
        <v>15</v>
      </c>
      <c r="C1917" t="s">
        <v>673</v>
      </c>
      <c r="D1917">
        <v>1505064</v>
      </c>
      <c r="E1917" t="s">
        <v>2152</v>
      </c>
      <c r="F1917" t="s">
        <v>2225</v>
      </c>
      <c r="G1917">
        <v>15170284</v>
      </c>
      <c r="H1917">
        <v>150</v>
      </c>
      <c r="I1917">
        <v>37.163282871573998</v>
      </c>
      <c r="J1917">
        <v>1</v>
      </c>
      <c r="K1917">
        <v>0</v>
      </c>
      <c r="L1917">
        <v>0</v>
      </c>
      <c r="M1917">
        <v>1</v>
      </c>
      <c r="N1917">
        <v>0</v>
      </c>
      <c r="O1917">
        <v>1</v>
      </c>
      <c r="P1917">
        <v>0</v>
      </c>
      <c r="Q1917">
        <v>0</v>
      </c>
      <c r="R1917">
        <v>740</v>
      </c>
      <c r="S1917">
        <v>2960</v>
      </c>
      <c r="T1917" s="8">
        <v>3700</v>
      </c>
      <c r="U1917">
        <v>0.73496272272924201</v>
      </c>
      <c r="V1917" s="2">
        <f>5312260-SUM($T$2:T1917)</f>
        <v>117180</v>
      </c>
      <c r="W1917" t="str">
        <f t="shared" si="29"/>
        <v>Sim</v>
      </c>
    </row>
    <row r="1918" spans="1:23" x14ac:dyDescent="0.25">
      <c r="A1918" t="s">
        <v>253</v>
      </c>
      <c r="B1918">
        <v>14</v>
      </c>
      <c r="C1918" t="s">
        <v>575</v>
      </c>
      <c r="D1918">
        <v>1400407</v>
      </c>
      <c r="E1918" t="s">
        <v>615</v>
      </c>
      <c r="F1918" t="s">
        <v>2226</v>
      </c>
      <c r="G1918">
        <v>14003406</v>
      </c>
      <c r="H1918">
        <v>202</v>
      </c>
      <c r="I1918">
        <v>37.175111389987599</v>
      </c>
      <c r="J1918">
        <v>0</v>
      </c>
      <c r="K1918">
        <v>1</v>
      </c>
      <c r="L1918">
        <v>0</v>
      </c>
      <c r="M1918">
        <v>1</v>
      </c>
      <c r="N1918">
        <v>0</v>
      </c>
      <c r="O1918">
        <v>1</v>
      </c>
      <c r="P1918">
        <v>0</v>
      </c>
      <c r="Q1918">
        <v>0</v>
      </c>
      <c r="R1918">
        <v>740</v>
      </c>
      <c r="S1918">
        <v>2960</v>
      </c>
      <c r="T1918" s="8">
        <v>3700</v>
      </c>
      <c r="U1918">
        <v>0.73467461575980098</v>
      </c>
      <c r="V1918" s="2">
        <f>5312260-SUM($T$2:T1918)</f>
        <v>113480</v>
      </c>
      <c r="W1918" t="str">
        <f t="shared" si="29"/>
        <v>Sim</v>
      </c>
    </row>
    <row r="1919" spans="1:23" x14ac:dyDescent="0.25">
      <c r="A1919" t="s">
        <v>62</v>
      </c>
      <c r="B1919">
        <v>21</v>
      </c>
      <c r="C1919" t="s">
        <v>63</v>
      </c>
      <c r="D1919">
        <v>2110005</v>
      </c>
      <c r="E1919" t="s">
        <v>1256</v>
      </c>
      <c r="F1919" t="s">
        <v>2227</v>
      </c>
      <c r="G1919">
        <v>21311803</v>
      </c>
      <c r="H1919">
        <v>21</v>
      </c>
      <c r="I1919">
        <v>37.185344375759499</v>
      </c>
      <c r="J1919">
        <v>1</v>
      </c>
      <c r="K1919">
        <v>0</v>
      </c>
      <c r="L1919">
        <v>0</v>
      </c>
      <c r="M1919">
        <v>1</v>
      </c>
      <c r="N1919">
        <v>0</v>
      </c>
      <c r="O1919">
        <v>0</v>
      </c>
      <c r="P1919">
        <v>0</v>
      </c>
      <c r="Q1919">
        <v>0</v>
      </c>
      <c r="R1919">
        <v>454</v>
      </c>
      <c r="S1919">
        <v>1816</v>
      </c>
      <c r="T1919" s="8">
        <v>2270</v>
      </c>
      <c r="U1919">
        <v>0.73442537114471096</v>
      </c>
      <c r="V1919" s="2">
        <f>5312260-SUM($T$2:T1919)</f>
        <v>111210</v>
      </c>
      <c r="W1919" t="str">
        <f t="shared" si="29"/>
        <v>Sim</v>
      </c>
    </row>
    <row r="1920" spans="1:23" x14ac:dyDescent="0.25">
      <c r="A1920" t="s">
        <v>253</v>
      </c>
      <c r="B1920">
        <v>12</v>
      </c>
      <c r="C1920" t="s">
        <v>272</v>
      </c>
      <c r="D1920">
        <v>1200328</v>
      </c>
      <c r="E1920" t="s">
        <v>303</v>
      </c>
      <c r="F1920" t="s">
        <v>2228</v>
      </c>
      <c r="G1920">
        <v>12031542</v>
      </c>
      <c r="H1920">
        <v>25</v>
      </c>
      <c r="I1920">
        <v>37.185682188386799</v>
      </c>
      <c r="J1920">
        <v>1</v>
      </c>
      <c r="K1920">
        <v>0</v>
      </c>
      <c r="L1920">
        <v>0</v>
      </c>
      <c r="M1920">
        <v>1</v>
      </c>
      <c r="N1920">
        <v>0</v>
      </c>
      <c r="O1920">
        <v>0</v>
      </c>
      <c r="P1920">
        <v>0</v>
      </c>
      <c r="Q1920">
        <v>0</v>
      </c>
      <c r="R1920">
        <v>470</v>
      </c>
      <c r="S1920">
        <v>1880</v>
      </c>
      <c r="T1920" s="8">
        <v>2350</v>
      </c>
      <c r="U1920">
        <v>0.73441714304979</v>
      </c>
      <c r="V1920" s="2">
        <f>5312260-SUM($T$2:T1920)</f>
        <v>108860</v>
      </c>
      <c r="W1920" t="str">
        <f t="shared" si="29"/>
        <v>Sim</v>
      </c>
    </row>
    <row r="1921" spans="1:23" x14ac:dyDescent="0.25">
      <c r="A1921" t="s">
        <v>253</v>
      </c>
      <c r="B1921">
        <v>13</v>
      </c>
      <c r="C1921" t="s">
        <v>352</v>
      </c>
      <c r="D1921">
        <v>1300201</v>
      </c>
      <c r="E1921" t="s">
        <v>356</v>
      </c>
      <c r="F1921" t="s">
        <v>2229</v>
      </c>
      <c r="G1921">
        <v>13105620</v>
      </c>
      <c r="H1921">
        <v>6</v>
      </c>
      <c r="I1921">
        <v>37.185682188386799</v>
      </c>
      <c r="J1921">
        <v>1</v>
      </c>
      <c r="K1921">
        <v>0</v>
      </c>
      <c r="L1921">
        <v>0</v>
      </c>
      <c r="M1921">
        <v>1</v>
      </c>
      <c r="N1921">
        <v>0</v>
      </c>
      <c r="O1921">
        <v>0</v>
      </c>
      <c r="P1921">
        <v>0</v>
      </c>
      <c r="Q1921">
        <v>0</v>
      </c>
      <c r="R1921">
        <v>394</v>
      </c>
      <c r="S1921">
        <v>1576</v>
      </c>
      <c r="T1921" s="8">
        <v>1970</v>
      </c>
      <c r="U1921">
        <v>0.73441714304979</v>
      </c>
      <c r="V1921" s="2">
        <f>5312260-SUM($T$2:T1921)</f>
        <v>106890</v>
      </c>
      <c r="W1921" t="str">
        <f t="shared" si="29"/>
        <v>Sim</v>
      </c>
    </row>
    <row r="1922" spans="1:23" x14ac:dyDescent="0.25">
      <c r="A1922" t="s">
        <v>253</v>
      </c>
      <c r="B1922">
        <v>13</v>
      </c>
      <c r="C1922" t="s">
        <v>352</v>
      </c>
      <c r="D1922">
        <v>1300508</v>
      </c>
      <c r="E1922" t="s">
        <v>374</v>
      </c>
      <c r="F1922" t="s">
        <v>2230</v>
      </c>
      <c r="G1922">
        <v>13064916</v>
      </c>
      <c r="H1922">
        <v>18</v>
      </c>
      <c r="I1922">
        <v>37.185682188386799</v>
      </c>
      <c r="J1922">
        <v>1</v>
      </c>
      <c r="K1922">
        <v>0</v>
      </c>
      <c r="L1922">
        <v>0</v>
      </c>
      <c r="M1922">
        <v>1</v>
      </c>
      <c r="N1922">
        <v>0</v>
      </c>
      <c r="O1922">
        <v>0</v>
      </c>
      <c r="P1922">
        <v>0</v>
      </c>
      <c r="Q1922">
        <v>0</v>
      </c>
      <c r="R1922">
        <v>442</v>
      </c>
      <c r="S1922">
        <v>1768</v>
      </c>
      <c r="T1922" s="8">
        <v>2210</v>
      </c>
      <c r="U1922">
        <v>0.73441714304979</v>
      </c>
      <c r="V1922" s="2">
        <f>5312260-SUM($T$2:T1922)</f>
        <v>104680</v>
      </c>
      <c r="W1922" t="str">
        <f t="shared" si="29"/>
        <v>Sim</v>
      </c>
    </row>
    <row r="1923" spans="1:23" x14ac:dyDescent="0.25">
      <c r="A1923" t="s">
        <v>253</v>
      </c>
      <c r="B1923">
        <v>13</v>
      </c>
      <c r="C1923" t="s">
        <v>352</v>
      </c>
      <c r="D1923">
        <v>1300508</v>
      </c>
      <c r="E1923" t="s">
        <v>374</v>
      </c>
      <c r="F1923" t="s">
        <v>2231</v>
      </c>
      <c r="G1923">
        <v>13064940</v>
      </c>
      <c r="H1923">
        <v>63</v>
      </c>
      <c r="I1923">
        <v>37.185682188386799</v>
      </c>
      <c r="J1923">
        <v>1</v>
      </c>
      <c r="K1923">
        <v>0</v>
      </c>
      <c r="L1923">
        <v>0</v>
      </c>
      <c r="M1923">
        <v>1</v>
      </c>
      <c r="N1923">
        <v>0</v>
      </c>
      <c r="O1923">
        <v>0</v>
      </c>
      <c r="P1923">
        <v>0</v>
      </c>
      <c r="Q1923">
        <v>0</v>
      </c>
      <c r="R1923">
        <v>622</v>
      </c>
      <c r="S1923">
        <v>2488</v>
      </c>
      <c r="T1923" s="8">
        <v>3110</v>
      </c>
      <c r="U1923">
        <v>0.73441714304979</v>
      </c>
      <c r="V1923" s="2">
        <f>5312260-SUM($T$2:T1923)</f>
        <v>101570</v>
      </c>
      <c r="W1923" t="str">
        <f t="shared" ref="W1923:W1986" si="30">IF(V1923&gt;=0,"Sim","Não")</f>
        <v>Sim</v>
      </c>
    </row>
    <row r="1924" spans="1:23" x14ac:dyDescent="0.25">
      <c r="A1924" t="s">
        <v>253</v>
      </c>
      <c r="B1924">
        <v>14</v>
      </c>
      <c r="C1924" t="s">
        <v>575</v>
      </c>
      <c r="D1924">
        <v>1400027</v>
      </c>
      <c r="E1924" t="s">
        <v>576</v>
      </c>
      <c r="F1924" t="s">
        <v>2232</v>
      </c>
      <c r="G1924">
        <v>14007100</v>
      </c>
      <c r="H1924">
        <v>90</v>
      </c>
      <c r="I1924">
        <v>37.185682188386799</v>
      </c>
      <c r="J1924">
        <v>0</v>
      </c>
      <c r="K1924">
        <v>1</v>
      </c>
      <c r="L1924">
        <v>0</v>
      </c>
      <c r="M1924">
        <v>1</v>
      </c>
      <c r="N1924">
        <v>0</v>
      </c>
      <c r="O1924">
        <v>0</v>
      </c>
      <c r="P1924">
        <v>0</v>
      </c>
      <c r="Q1924">
        <v>0</v>
      </c>
      <c r="R1924">
        <v>730</v>
      </c>
      <c r="S1924">
        <v>2920</v>
      </c>
      <c r="T1924" s="8">
        <v>3650</v>
      </c>
      <c r="U1924">
        <v>0.73441714304979</v>
      </c>
      <c r="V1924" s="2">
        <f>5312260-SUM($T$2:T1924)</f>
        <v>97920</v>
      </c>
      <c r="W1924" t="str">
        <f t="shared" si="30"/>
        <v>Sim</v>
      </c>
    </row>
    <row r="1925" spans="1:23" x14ac:dyDescent="0.25">
      <c r="A1925" t="s">
        <v>253</v>
      </c>
      <c r="B1925">
        <v>14</v>
      </c>
      <c r="C1925" t="s">
        <v>575</v>
      </c>
      <c r="D1925">
        <v>1400704</v>
      </c>
      <c r="E1925" t="s">
        <v>650</v>
      </c>
      <c r="F1925" t="s">
        <v>2233</v>
      </c>
      <c r="G1925">
        <v>14007495</v>
      </c>
      <c r="H1925">
        <v>32</v>
      </c>
      <c r="I1925">
        <v>37.185682188386799</v>
      </c>
      <c r="J1925">
        <v>1</v>
      </c>
      <c r="K1925">
        <v>0</v>
      </c>
      <c r="L1925">
        <v>0</v>
      </c>
      <c r="M1925">
        <v>1</v>
      </c>
      <c r="N1925">
        <v>0</v>
      </c>
      <c r="O1925">
        <v>0</v>
      </c>
      <c r="P1925">
        <v>0</v>
      </c>
      <c r="Q1925">
        <v>0</v>
      </c>
      <c r="R1925">
        <v>498</v>
      </c>
      <c r="S1925">
        <v>1992</v>
      </c>
      <c r="T1925" s="8">
        <v>2490</v>
      </c>
      <c r="U1925">
        <v>0.73441714304979</v>
      </c>
      <c r="V1925" s="2">
        <f>5312260-SUM($T$2:T1925)</f>
        <v>95430</v>
      </c>
      <c r="W1925" t="str">
        <f t="shared" si="30"/>
        <v>Sim</v>
      </c>
    </row>
    <row r="1926" spans="1:23" x14ac:dyDescent="0.25">
      <c r="A1926" t="s">
        <v>253</v>
      </c>
      <c r="B1926">
        <v>15</v>
      </c>
      <c r="C1926" t="s">
        <v>673</v>
      </c>
      <c r="D1926">
        <v>1503002</v>
      </c>
      <c r="E1926" t="s">
        <v>1032</v>
      </c>
      <c r="F1926" t="s">
        <v>2234</v>
      </c>
      <c r="G1926">
        <v>15166430</v>
      </c>
      <c r="H1926">
        <v>30</v>
      </c>
      <c r="I1926">
        <v>37.185682188386799</v>
      </c>
      <c r="J1926">
        <v>1</v>
      </c>
      <c r="K1926">
        <v>0</v>
      </c>
      <c r="L1926">
        <v>0</v>
      </c>
      <c r="M1926">
        <v>1</v>
      </c>
      <c r="N1926">
        <v>0</v>
      </c>
      <c r="O1926">
        <v>0</v>
      </c>
      <c r="P1926">
        <v>0</v>
      </c>
      <c r="Q1926">
        <v>0</v>
      </c>
      <c r="R1926">
        <v>490</v>
      </c>
      <c r="S1926">
        <v>1960</v>
      </c>
      <c r="T1926" s="8">
        <v>2450</v>
      </c>
      <c r="U1926">
        <v>0.73441714304979</v>
      </c>
      <c r="V1926" s="2">
        <f>5312260-SUM($T$2:T1926)</f>
        <v>92980</v>
      </c>
      <c r="W1926" t="str">
        <f t="shared" si="30"/>
        <v>Sim</v>
      </c>
    </row>
    <row r="1927" spans="1:23" x14ac:dyDescent="0.25">
      <c r="A1927" t="s">
        <v>62</v>
      </c>
      <c r="B1927">
        <v>21</v>
      </c>
      <c r="C1927" t="s">
        <v>63</v>
      </c>
      <c r="D1927">
        <v>2105476</v>
      </c>
      <c r="E1927" t="s">
        <v>127</v>
      </c>
      <c r="F1927" t="s">
        <v>2235</v>
      </c>
      <c r="G1927">
        <v>21115265</v>
      </c>
      <c r="H1927">
        <v>57</v>
      </c>
      <c r="I1927">
        <v>37.188993026696501</v>
      </c>
      <c r="J1927">
        <v>0</v>
      </c>
      <c r="K1927">
        <v>1</v>
      </c>
      <c r="L1927">
        <v>0</v>
      </c>
      <c r="M1927">
        <v>1</v>
      </c>
      <c r="N1927">
        <v>1</v>
      </c>
      <c r="O1927">
        <v>0</v>
      </c>
      <c r="P1927">
        <v>0</v>
      </c>
      <c r="Q1927">
        <v>0</v>
      </c>
      <c r="R1927">
        <v>598</v>
      </c>
      <c r="S1927">
        <v>2392</v>
      </c>
      <c r="T1927" s="8">
        <v>2990</v>
      </c>
      <c r="U1927">
        <v>0.73433650103205395</v>
      </c>
      <c r="V1927" s="2">
        <f>5312260-SUM($T$2:T1927)</f>
        <v>89990</v>
      </c>
      <c r="W1927" t="str">
        <f t="shared" si="30"/>
        <v>Sim</v>
      </c>
    </row>
    <row r="1928" spans="1:23" x14ac:dyDescent="0.25">
      <c r="A1928" t="s">
        <v>62</v>
      </c>
      <c r="B1928">
        <v>21</v>
      </c>
      <c r="C1928" t="s">
        <v>63</v>
      </c>
      <c r="D1928">
        <v>2105476</v>
      </c>
      <c r="E1928" t="s">
        <v>127</v>
      </c>
      <c r="F1928" t="s">
        <v>2236</v>
      </c>
      <c r="G1928">
        <v>21257450</v>
      </c>
      <c r="H1928">
        <v>37</v>
      </c>
      <c r="I1928">
        <v>37.188993026696501</v>
      </c>
      <c r="J1928">
        <v>0</v>
      </c>
      <c r="K1928">
        <v>1</v>
      </c>
      <c r="L1928">
        <v>0</v>
      </c>
      <c r="M1928">
        <v>1</v>
      </c>
      <c r="N1928">
        <v>0</v>
      </c>
      <c r="O1928">
        <v>0</v>
      </c>
      <c r="P1928">
        <v>0</v>
      </c>
      <c r="Q1928">
        <v>0</v>
      </c>
      <c r="R1928">
        <v>518</v>
      </c>
      <c r="S1928">
        <v>2072</v>
      </c>
      <c r="T1928" s="8">
        <v>2590</v>
      </c>
      <c r="U1928">
        <v>0.73433650103205395</v>
      </c>
      <c r="V1928" s="2">
        <f>5312260-SUM($T$2:T1928)</f>
        <v>87400</v>
      </c>
      <c r="W1928" t="str">
        <f t="shared" si="30"/>
        <v>Sim</v>
      </c>
    </row>
    <row r="1929" spans="1:23" x14ac:dyDescent="0.25">
      <c r="A1929" t="s">
        <v>253</v>
      </c>
      <c r="B1929">
        <v>12</v>
      </c>
      <c r="C1929" t="s">
        <v>272</v>
      </c>
      <c r="D1929">
        <v>1200328</v>
      </c>
      <c r="E1929" t="s">
        <v>303</v>
      </c>
      <c r="F1929" t="s">
        <v>2237</v>
      </c>
      <c r="G1929">
        <v>12018600</v>
      </c>
      <c r="H1929">
        <v>33</v>
      </c>
      <c r="I1929">
        <v>37.188993026696501</v>
      </c>
      <c r="J1929">
        <v>0</v>
      </c>
      <c r="K1929">
        <v>1</v>
      </c>
      <c r="L1929">
        <v>0</v>
      </c>
      <c r="M1929">
        <v>1</v>
      </c>
      <c r="N1929">
        <v>1</v>
      </c>
      <c r="O1929">
        <v>0</v>
      </c>
      <c r="P1929">
        <v>0</v>
      </c>
      <c r="Q1929">
        <v>0</v>
      </c>
      <c r="R1929">
        <v>502</v>
      </c>
      <c r="S1929">
        <v>2008</v>
      </c>
      <c r="T1929" s="8">
        <v>2510</v>
      </c>
      <c r="U1929">
        <v>0.73433650103205395</v>
      </c>
      <c r="V1929" s="2">
        <f>5312260-SUM($T$2:T1929)</f>
        <v>84890</v>
      </c>
      <c r="W1929" t="str">
        <f t="shared" si="30"/>
        <v>Sim</v>
      </c>
    </row>
    <row r="1930" spans="1:23" x14ac:dyDescent="0.25">
      <c r="A1930" t="s">
        <v>253</v>
      </c>
      <c r="B1930">
        <v>13</v>
      </c>
      <c r="C1930" t="s">
        <v>352</v>
      </c>
      <c r="D1930">
        <v>1301605</v>
      </c>
      <c r="E1930" t="s">
        <v>1090</v>
      </c>
      <c r="F1930" t="s">
        <v>2238</v>
      </c>
      <c r="G1930">
        <v>13005901</v>
      </c>
      <c r="H1930">
        <v>113</v>
      </c>
      <c r="I1930">
        <v>37.188993026696501</v>
      </c>
      <c r="J1930">
        <v>1</v>
      </c>
      <c r="K1930">
        <v>0</v>
      </c>
      <c r="L1930">
        <v>0</v>
      </c>
      <c r="M1930">
        <v>1</v>
      </c>
      <c r="N1930">
        <v>1</v>
      </c>
      <c r="O1930">
        <v>0</v>
      </c>
      <c r="P1930">
        <v>0</v>
      </c>
      <c r="Q1930">
        <v>0</v>
      </c>
      <c r="R1930">
        <v>740</v>
      </c>
      <c r="S1930">
        <v>2960</v>
      </c>
      <c r="T1930" s="8">
        <v>3700</v>
      </c>
      <c r="U1930">
        <v>0.73433650103205395</v>
      </c>
      <c r="V1930" s="2">
        <f>5312260-SUM($T$2:T1930)</f>
        <v>81190</v>
      </c>
      <c r="W1930" t="str">
        <f t="shared" si="30"/>
        <v>Sim</v>
      </c>
    </row>
    <row r="1931" spans="1:23" x14ac:dyDescent="0.25">
      <c r="A1931" t="s">
        <v>62</v>
      </c>
      <c r="B1931">
        <v>26</v>
      </c>
      <c r="C1931" t="s">
        <v>164</v>
      </c>
      <c r="D1931">
        <v>2603009</v>
      </c>
      <c r="E1931" t="s">
        <v>165</v>
      </c>
      <c r="F1931" t="s">
        <v>2239</v>
      </c>
      <c r="G1931">
        <v>26032090</v>
      </c>
      <c r="H1931">
        <v>410</v>
      </c>
      <c r="I1931">
        <v>37.189683838001201</v>
      </c>
      <c r="J1931">
        <v>0</v>
      </c>
      <c r="K1931">
        <v>1</v>
      </c>
      <c r="L1931">
        <v>0</v>
      </c>
      <c r="M1931">
        <v>1</v>
      </c>
      <c r="N1931">
        <v>0</v>
      </c>
      <c r="O1931">
        <v>1</v>
      </c>
      <c r="P1931">
        <v>0</v>
      </c>
      <c r="Q1931">
        <v>0</v>
      </c>
      <c r="R1931">
        <v>740</v>
      </c>
      <c r="S1931">
        <v>2960</v>
      </c>
      <c r="T1931" s="8">
        <v>3700</v>
      </c>
      <c r="U1931">
        <v>0.73431967495591199</v>
      </c>
      <c r="V1931" s="2">
        <f>5312260-SUM($T$2:T1931)</f>
        <v>77490</v>
      </c>
      <c r="W1931" t="str">
        <f t="shared" si="30"/>
        <v>Sim</v>
      </c>
    </row>
    <row r="1932" spans="1:23" x14ac:dyDescent="0.25">
      <c r="A1932" t="s">
        <v>253</v>
      </c>
      <c r="B1932">
        <v>15</v>
      </c>
      <c r="C1932" t="s">
        <v>673</v>
      </c>
      <c r="D1932">
        <v>1508001</v>
      </c>
      <c r="E1932" t="s">
        <v>1464</v>
      </c>
      <c r="F1932" t="s">
        <v>2240</v>
      </c>
      <c r="G1932">
        <v>15565661</v>
      </c>
      <c r="H1932">
        <v>103</v>
      </c>
      <c r="I1932">
        <v>37.201023505280403</v>
      </c>
      <c r="J1932">
        <v>1</v>
      </c>
      <c r="K1932">
        <v>0</v>
      </c>
      <c r="L1932">
        <v>0</v>
      </c>
      <c r="M1932">
        <v>1</v>
      </c>
      <c r="N1932">
        <v>1</v>
      </c>
      <c r="O1932">
        <v>1</v>
      </c>
      <c r="P1932">
        <v>0</v>
      </c>
      <c r="Q1932">
        <v>0</v>
      </c>
      <c r="R1932">
        <v>740</v>
      </c>
      <c r="S1932">
        <v>2960</v>
      </c>
      <c r="T1932" s="8">
        <v>3700</v>
      </c>
      <c r="U1932">
        <v>0.73404347492307198</v>
      </c>
      <c r="V1932" s="2">
        <f>5312260-SUM($T$2:T1932)</f>
        <v>73790</v>
      </c>
      <c r="W1932" t="str">
        <f t="shared" si="30"/>
        <v>Sim</v>
      </c>
    </row>
    <row r="1933" spans="1:23" x14ac:dyDescent="0.25">
      <c r="A1933" t="s">
        <v>253</v>
      </c>
      <c r="B1933">
        <v>11</v>
      </c>
      <c r="C1933" t="s">
        <v>254</v>
      </c>
      <c r="D1933">
        <v>1100049</v>
      </c>
      <c r="E1933" t="s">
        <v>255</v>
      </c>
      <c r="F1933" t="s">
        <v>2241</v>
      </c>
      <c r="G1933">
        <v>11027142</v>
      </c>
      <c r="H1933">
        <v>73</v>
      </c>
      <c r="I1933">
        <v>37.201354854312797</v>
      </c>
      <c r="J1933">
        <v>0</v>
      </c>
      <c r="K1933">
        <v>1</v>
      </c>
      <c r="L1933">
        <v>0</v>
      </c>
      <c r="M1933">
        <v>1</v>
      </c>
      <c r="N1933">
        <v>0</v>
      </c>
      <c r="O1933">
        <v>1</v>
      </c>
      <c r="P1933">
        <v>0</v>
      </c>
      <c r="Q1933">
        <v>0</v>
      </c>
      <c r="R1933">
        <v>662</v>
      </c>
      <c r="S1933">
        <v>2648</v>
      </c>
      <c r="T1933" s="8">
        <v>3310</v>
      </c>
      <c r="U1933">
        <v>0.73403540426179203</v>
      </c>
      <c r="V1933" s="2">
        <f>5312260-SUM($T$2:T1933)</f>
        <v>70480</v>
      </c>
      <c r="W1933" t="str">
        <f t="shared" si="30"/>
        <v>Sim</v>
      </c>
    </row>
    <row r="1934" spans="1:23" x14ac:dyDescent="0.25">
      <c r="A1934" t="s">
        <v>253</v>
      </c>
      <c r="B1934">
        <v>13</v>
      </c>
      <c r="C1934" t="s">
        <v>352</v>
      </c>
      <c r="D1934">
        <v>1303809</v>
      </c>
      <c r="E1934" t="s">
        <v>512</v>
      </c>
      <c r="F1934" t="s">
        <v>2242</v>
      </c>
      <c r="G1934">
        <v>13319248</v>
      </c>
      <c r="H1934">
        <v>122</v>
      </c>
      <c r="I1934">
        <v>37.209332789064398</v>
      </c>
      <c r="J1934">
        <v>1</v>
      </c>
      <c r="K1934">
        <v>0</v>
      </c>
      <c r="L1934">
        <v>0</v>
      </c>
      <c r="M1934">
        <v>1</v>
      </c>
      <c r="N1934">
        <v>1</v>
      </c>
      <c r="O1934">
        <v>1</v>
      </c>
      <c r="P1934">
        <v>0</v>
      </c>
      <c r="Q1934">
        <v>0</v>
      </c>
      <c r="R1934">
        <v>740</v>
      </c>
      <c r="S1934">
        <v>2960</v>
      </c>
      <c r="T1934" s="8">
        <v>3700</v>
      </c>
      <c r="U1934">
        <v>0.733841085876066</v>
      </c>
      <c r="V1934" s="2">
        <f>5312260-SUM($T$2:T1934)</f>
        <v>66780</v>
      </c>
      <c r="W1934" t="str">
        <f t="shared" si="30"/>
        <v>Sim</v>
      </c>
    </row>
    <row r="1935" spans="1:23" x14ac:dyDescent="0.25">
      <c r="A1935" t="s">
        <v>253</v>
      </c>
      <c r="B1935">
        <v>12</v>
      </c>
      <c r="C1935" t="s">
        <v>272</v>
      </c>
      <c r="D1935">
        <v>1200393</v>
      </c>
      <c r="E1935" t="s">
        <v>1554</v>
      </c>
      <c r="F1935" t="s">
        <v>2243</v>
      </c>
      <c r="G1935">
        <v>12035823</v>
      </c>
      <c r="H1935">
        <v>26</v>
      </c>
      <c r="I1935">
        <v>37.209810550063402</v>
      </c>
      <c r="J1935">
        <v>0</v>
      </c>
      <c r="K1935">
        <v>1</v>
      </c>
      <c r="L1935">
        <v>0</v>
      </c>
      <c r="M1935">
        <v>1</v>
      </c>
      <c r="N1935">
        <v>0</v>
      </c>
      <c r="O1935">
        <v>0</v>
      </c>
      <c r="P1935">
        <v>0</v>
      </c>
      <c r="Q1935">
        <v>0</v>
      </c>
      <c r="R1935">
        <v>474</v>
      </c>
      <c r="S1935">
        <v>1896</v>
      </c>
      <c r="T1935" s="8">
        <v>2370</v>
      </c>
      <c r="U1935">
        <v>0.73382944906165304</v>
      </c>
      <c r="V1935" s="2">
        <f>5312260-SUM($T$2:T1935)</f>
        <v>64410</v>
      </c>
      <c r="W1935" t="str">
        <f t="shared" si="30"/>
        <v>Sim</v>
      </c>
    </row>
    <row r="1936" spans="1:23" x14ac:dyDescent="0.25">
      <c r="A1936" t="s">
        <v>253</v>
      </c>
      <c r="B1936">
        <v>12</v>
      </c>
      <c r="C1936" t="s">
        <v>272</v>
      </c>
      <c r="D1936">
        <v>1200393</v>
      </c>
      <c r="E1936" t="s">
        <v>1554</v>
      </c>
      <c r="F1936" t="s">
        <v>2244</v>
      </c>
      <c r="G1936">
        <v>12027111</v>
      </c>
      <c r="H1936">
        <v>21</v>
      </c>
      <c r="I1936">
        <v>37.209810550063402</v>
      </c>
      <c r="J1936">
        <v>0</v>
      </c>
      <c r="K1936">
        <v>1</v>
      </c>
      <c r="L1936">
        <v>0</v>
      </c>
      <c r="M1936">
        <v>1</v>
      </c>
      <c r="N1936">
        <v>0</v>
      </c>
      <c r="O1936">
        <v>0</v>
      </c>
      <c r="P1936">
        <v>0</v>
      </c>
      <c r="Q1936">
        <v>0</v>
      </c>
      <c r="R1936">
        <v>454</v>
      </c>
      <c r="S1936">
        <v>1816</v>
      </c>
      <c r="T1936" s="8">
        <v>2270</v>
      </c>
      <c r="U1936">
        <v>0.73382944906165304</v>
      </c>
      <c r="V1936" s="2">
        <f>5312260-SUM($T$2:T1936)</f>
        <v>62140</v>
      </c>
      <c r="W1936" t="str">
        <f t="shared" si="30"/>
        <v>Sim</v>
      </c>
    </row>
    <row r="1937" spans="1:23" x14ac:dyDescent="0.25">
      <c r="A1937" t="s">
        <v>62</v>
      </c>
      <c r="B1937">
        <v>26</v>
      </c>
      <c r="C1937" t="s">
        <v>164</v>
      </c>
      <c r="D1937">
        <v>2603926</v>
      </c>
      <c r="E1937" t="s">
        <v>167</v>
      </c>
      <c r="F1937" t="s">
        <v>2245</v>
      </c>
      <c r="G1937">
        <v>26377616</v>
      </c>
      <c r="H1937">
        <v>11</v>
      </c>
      <c r="I1937">
        <v>37.212383109829702</v>
      </c>
      <c r="J1937">
        <v>1</v>
      </c>
      <c r="K1937">
        <v>0</v>
      </c>
      <c r="L1937">
        <v>0</v>
      </c>
      <c r="M1937">
        <v>1</v>
      </c>
      <c r="N1937">
        <v>0</v>
      </c>
      <c r="O1937">
        <v>0</v>
      </c>
      <c r="P1937">
        <v>0</v>
      </c>
      <c r="Q1937">
        <v>0</v>
      </c>
      <c r="R1937">
        <v>414</v>
      </c>
      <c r="S1937">
        <v>1656</v>
      </c>
      <c r="T1937" s="8">
        <v>2070</v>
      </c>
      <c r="U1937">
        <v>0.73376678927857197</v>
      </c>
      <c r="V1937" s="2">
        <f>5312260-SUM($T$2:T1937)</f>
        <v>60070</v>
      </c>
      <c r="W1937" t="str">
        <f t="shared" si="30"/>
        <v>Sim</v>
      </c>
    </row>
    <row r="1938" spans="1:23" x14ac:dyDescent="0.25">
      <c r="A1938" t="s">
        <v>62</v>
      </c>
      <c r="B1938">
        <v>21</v>
      </c>
      <c r="C1938" t="s">
        <v>63</v>
      </c>
      <c r="D1938">
        <v>2104800</v>
      </c>
      <c r="E1938" t="s">
        <v>115</v>
      </c>
      <c r="F1938" t="s">
        <v>2246</v>
      </c>
      <c r="G1938">
        <v>21193703</v>
      </c>
      <c r="H1938">
        <v>2</v>
      </c>
      <c r="I1938">
        <v>37.217397051392503</v>
      </c>
      <c r="J1938">
        <v>0</v>
      </c>
      <c r="K1938">
        <v>1</v>
      </c>
      <c r="L1938">
        <v>0</v>
      </c>
      <c r="M1938">
        <v>1</v>
      </c>
      <c r="N1938">
        <v>0</v>
      </c>
      <c r="O1938">
        <v>0</v>
      </c>
      <c r="P1938">
        <v>0</v>
      </c>
      <c r="Q1938">
        <v>0</v>
      </c>
      <c r="R1938">
        <v>378</v>
      </c>
      <c r="S1938">
        <v>1512</v>
      </c>
      <c r="T1938" s="8">
        <v>1890</v>
      </c>
      <c r="U1938">
        <v>0.733644664811408</v>
      </c>
      <c r="V1938" s="2">
        <f>5312260-SUM($T$2:T1938)</f>
        <v>58180</v>
      </c>
      <c r="W1938" t="str">
        <f t="shared" si="30"/>
        <v>Sim</v>
      </c>
    </row>
    <row r="1939" spans="1:23" x14ac:dyDescent="0.25">
      <c r="A1939" t="s">
        <v>62</v>
      </c>
      <c r="B1939">
        <v>26</v>
      </c>
      <c r="C1939" t="s">
        <v>164</v>
      </c>
      <c r="D1939">
        <v>2610905</v>
      </c>
      <c r="E1939" t="s">
        <v>183</v>
      </c>
      <c r="F1939" t="s">
        <v>2247</v>
      </c>
      <c r="G1939">
        <v>26059193</v>
      </c>
      <c r="H1939">
        <v>6</v>
      </c>
      <c r="I1939">
        <v>37.217397051392503</v>
      </c>
      <c r="J1939">
        <v>0</v>
      </c>
      <c r="K1939">
        <v>1</v>
      </c>
      <c r="L1939">
        <v>0</v>
      </c>
      <c r="M1939">
        <v>1</v>
      </c>
      <c r="N1939">
        <v>0</v>
      </c>
      <c r="O1939">
        <v>0</v>
      </c>
      <c r="P1939">
        <v>0</v>
      </c>
      <c r="Q1939">
        <v>0</v>
      </c>
      <c r="R1939">
        <v>394</v>
      </c>
      <c r="S1939">
        <v>1576</v>
      </c>
      <c r="T1939" s="8">
        <v>1970</v>
      </c>
      <c r="U1939">
        <v>0.733644664811408</v>
      </c>
      <c r="V1939" s="2">
        <f>5312260-SUM($T$2:T1939)</f>
        <v>56210</v>
      </c>
      <c r="W1939" t="str">
        <f t="shared" si="30"/>
        <v>Sim</v>
      </c>
    </row>
    <row r="1940" spans="1:23" x14ac:dyDescent="0.25">
      <c r="A1940" t="s">
        <v>253</v>
      </c>
      <c r="B1940">
        <v>13</v>
      </c>
      <c r="C1940" t="s">
        <v>352</v>
      </c>
      <c r="D1940">
        <v>1302702</v>
      </c>
      <c r="E1940" t="s">
        <v>465</v>
      </c>
      <c r="F1940" t="s">
        <v>2060</v>
      </c>
      <c r="G1940">
        <v>13218204</v>
      </c>
      <c r="H1940">
        <v>8</v>
      </c>
      <c r="I1940">
        <v>37.217397051392503</v>
      </c>
      <c r="J1940">
        <v>1</v>
      </c>
      <c r="K1940">
        <v>0</v>
      </c>
      <c r="L1940">
        <v>0</v>
      </c>
      <c r="M1940">
        <v>1</v>
      </c>
      <c r="N1940">
        <v>0</v>
      </c>
      <c r="O1940">
        <v>0</v>
      </c>
      <c r="P1940">
        <v>0</v>
      </c>
      <c r="Q1940">
        <v>0</v>
      </c>
      <c r="R1940">
        <v>402</v>
      </c>
      <c r="S1940">
        <v>1608</v>
      </c>
      <c r="T1940" s="8">
        <v>2010</v>
      </c>
      <c r="U1940">
        <v>0.733644664811408</v>
      </c>
      <c r="V1940" s="2">
        <f>5312260-SUM($T$2:T1940)</f>
        <v>54200</v>
      </c>
      <c r="W1940" t="str">
        <f t="shared" si="30"/>
        <v>Sim</v>
      </c>
    </row>
    <row r="1941" spans="1:23" x14ac:dyDescent="0.25">
      <c r="A1941" t="s">
        <v>253</v>
      </c>
      <c r="B1941">
        <v>14</v>
      </c>
      <c r="C1941" t="s">
        <v>575</v>
      </c>
      <c r="D1941">
        <v>1400159</v>
      </c>
      <c r="E1941" t="s">
        <v>595</v>
      </c>
      <c r="F1941" t="s">
        <v>2248</v>
      </c>
      <c r="G1941">
        <v>14320100</v>
      </c>
      <c r="H1941">
        <v>16</v>
      </c>
      <c r="I1941">
        <v>37.217397051392503</v>
      </c>
      <c r="J1941">
        <v>0</v>
      </c>
      <c r="K1941">
        <v>1</v>
      </c>
      <c r="L1941">
        <v>0</v>
      </c>
      <c r="M1941">
        <v>1</v>
      </c>
      <c r="N1941">
        <v>0</v>
      </c>
      <c r="O1941">
        <v>0</v>
      </c>
      <c r="P1941">
        <v>0</v>
      </c>
      <c r="Q1941">
        <v>0</v>
      </c>
      <c r="R1941">
        <v>434</v>
      </c>
      <c r="S1941">
        <v>1736</v>
      </c>
      <c r="T1941" s="8">
        <v>2170</v>
      </c>
      <c r="U1941">
        <v>0.733644664811408</v>
      </c>
      <c r="V1941" s="2">
        <f>5312260-SUM($T$2:T1941)</f>
        <v>52030</v>
      </c>
      <c r="W1941" t="str">
        <f t="shared" si="30"/>
        <v>Sim</v>
      </c>
    </row>
    <row r="1942" spans="1:23" x14ac:dyDescent="0.25">
      <c r="A1942" t="s">
        <v>253</v>
      </c>
      <c r="B1942">
        <v>15</v>
      </c>
      <c r="C1942" t="s">
        <v>673</v>
      </c>
      <c r="D1942">
        <v>1503754</v>
      </c>
      <c r="E1942" t="s">
        <v>718</v>
      </c>
      <c r="F1942" t="s">
        <v>2249</v>
      </c>
      <c r="G1942">
        <v>15528898</v>
      </c>
      <c r="H1942">
        <v>72</v>
      </c>
      <c r="I1942">
        <v>37.217397051392503</v>
      </c>
      <c r="J1942">
        <v>1</v>
      </c>
      <c r="K1942">
        <v>0</v>
      </c>
      <c r="L1942">
        <v>0</v>
      </c>
      <c r="M1942">
        <v>1</v>
      </c>
      <c r="N1942">
        <v>0</v>
      </c>
      <c r="O1942">
        <v>0</v>
      </c>
      <c r="P1942">
        <v>0</v>
      </c>
      <c r="Q1942">
        <v>0</v>
      </c>
      <c r="R1942">
        <v>658</v>
      </c>
      <c r="S1942">
        <v>2632</v>
      </c>
      <c r="T1942" s="8">
        <v>3290</v>
      </c>
      <c r="U1942">
        <v>0.733644664811408</v>
      </c>
      <c r="V1942" s="2">
        <f>5312260-SUM($T$2:T1942)</f>
        <v>48740</v>
      </c>
      <c r="W1942" t="str">
        <f t="shared" si="30"/>
        <v>Sim</v>
      </c>
    </row>
    <row r="1943" spans="1:23" x14ac:dyDescent="0.25">
      <c r="A1943" t="s">
        <v>253</v>
      </c>
      <c r="B1943">
        <v>12</v>
      </c>
      <c r="C1943" t="s">
        <v>272</v>
      </c>
      <c r="D1943">
        <v>1200328</v>
      </c>
      <c r="E1943" t="s">
        <v>303</v>
      </c>
      <c r="F1943" t="s">
        <v>2250</v>
      </c>
      <c r="G1943">
        <v>12073229</v>
      </c>
      <c r="H1943">
        <v>82</v>
      </c>
      <c r="I1943">
        <v>37.228332139846103</v>
      </c>
      <c r="J1943">
        <v>1</v>
      </c>
      <c r="K1943">
        <v>0</v>
      </c>
      <c r="L1943">
        <v>0</v>
      </c>
      <c r="M1943">
        <v>1</v>
      </c>
      <c r="N1943">
        <v>0</v>
      </c>
      <c r="O1943">
        <v>0</v>
      </c>
      <c r="P1943">
        <v>0</v>
      </c>
      <c r="Q1943">
        <v>0</v>
      </c>
      <c r="R1943">
        <v>698</v>
      </c>
      <c r="S1943">
        <v>2792</v>
      </c>
      <c r="T1943" s="8">
        <v>3490</v>
      </c>
      <c r="U1943">
        <v>0.73337831909634899</v>
      </c>
      <c r="V1943" s="2">
        <f>5312260-SUM($T$2:T1943)</f>
        <v>45250</v>
      </c>
      <c r="W1943" t="str">
        <f t="shared" si="30"/>
        <v>Sim</v>
      </c>
    </row>
    <row r="1944" spans="1:23" x14ac:dyDescent="0.25">
      <c r="A1944" t="s">
        <v>253</v>
      </c>
      <c r="B1944">
        <v>12</v>
      </c>
      <c r="C1944" t="s">
        <v>272</v>
      </c>
      <c r="D1944">
        <v>1200328</v>
      </c>
      <c r="E1944" t="s">
        <v>303</v>
      </c>
      <c r="F1944" t="s">
        <v>2251</v>
      </c>
      <c r="G1944">
        <v>12020010</v>
      </c>
      <c r="H1944">
        <v>22</v>
      </c>
      <c r="I1944">
        <v>37.228332139846103</v>
      </c>
      <c r="J1944">
        <v>1</v>
      </c>
      <c r="K1944">
        <v>0</v>
      </c>
      <c r="L1944">
        <v>0</v>
      </c>
      <c r="M1944">
        <v>1</v>
      </c>
      <c r="N1944">
        <v>0</v>
      </c>
      <c r="O1944">
        <v>0</v>
      </c>
      <c r="P1944">
        <v>0</v>
      </c>
      <c r="Q1944">
        <v>0</v>
      </c>
      <c r="R1944">
        <v>458</v>
      </c>
      <c r="S1944">
        <v>1832</v>
      </c>
      <c r="T1944" s="8">
        <v>2290</v>
      </c>
      <c r="U1944">
        <v>0.73337831909634899</v>
      </c>
      <c r="V1944" s="2">
        <f>5312260-SUM($T$2:T1944)</f>
        <v>42960</v>
      </c>
      <c r="W1944" t="str">
        <f t="shared" si="30"/>
        <v>Sim</v>
      </c>
    </row>
    <row r="1945" spans="1:23" x14ac:dyDescent="0.25">
      <c r="A1945" t="s">
        <v>253</v>
      </c>
      <c r="B1945">
        <v>13</v>
      </c>
      <c r="C1945" t="s">
        <v>352</v>
      </c>
      <c r="D1945">
        <v>1300201</v>
      </c>
      <c r="E1945" t="s">
        <v>356</v>
      </c>
      <c r="F1945" t="s">
        <v>2252</v>
      </c>
      <c r="G1945">
        <v>13106740</v>
      </c>
      <c r="H1945">
        <v>42</v>
      </c>
      <c r="I1945">
        <v>37.228332139846103</v>
      </c>
      <c r="J1945">
        <v>1</v>
      </c>
      <c r="K1945">
        <v>0</v>
      </c>
      <c r="L1945">
        <v>0</v>
      </c>
      <c r="M1945">
        <v>1</v>
      </c>
      <c r="N1945">
        <v>0</v>
      </c>
      <c r="O1945">
        <v>0</v>
      </c>
      <c r="P1945">
        <v>0</v>
      </c>
      <c r="Q1945">
        <v>0</v>
      </c>
      <c r="R1945">
        <v>538</v>
      </c>
      <c r="S1945">
        <v>2152</v>
      </c>
      <c r="T1945" s="8">
        <v>2690</v>
      </c>
      <c r="U1945">
        <v>0.73337831909634899</v>
      </c>
      <c r="V1945" s="2">
        <f>5312260-SUM($T$2:T1945)</f>
        <v>40270</v>
      </c>
      <c r="W1945" t="str">
        <f t="shared" si="30"/>
        <v>Sim</v>
      </c>
    </row>
    <row r="1946" spans="1:23" x14ac:dyDescent="0.25">
      <c r="A1946" t="s">
        <v>253</v>
      </c>
      <c r="B1946">
        <v>13</v>
      </c>
      <c r="C1946" t="s">
        <v>352</v>
      </c>
      <c r="D1946">
        <v>1304104</v>
      </c>
      <c r="E1946" t="s">
        <v>545</v>
      </c>
      <c r="F1946" t="s">
        <v>2253</v>
      </c>
      <c r="G1946">
        <v>13105027</v>
      </c>
      <c r="H1946">
        <v>22</v>
      </c>
      <c r="I1946">
        <v>37.233875999166898</v>
      </c>
      <c r="J1946">
        <v>1</v>
      </c>
      <c r="K1946">
        <v>0</v>
      </c>
      <c r="L1946">
        <v>0</v>
      </c>
      <c r="M1946">
        <v>1</v>
      </c>
      <c r="N1946">
        <v>1</v>
      </c>
      <c r="O1946">
        <v>0</v>
      </c>
      <c r="P1946">
        <v>0</v>
      </c>
      <c r="Q1946">
        <v>0</v>
      </c>
      <c r="R1946">
        <v>458</v>
      </c>
      <c r="S1946">
        <v>1832</v>
      </c>
      <c r="T1946" s="8">
        <v>2290</v>
      </c>
      <c r="U1946">
        <v>0.73324328743371103</v>
      </c>
      <c r="V1946" s="2">
        <f>5312260-SUM($T$2:T1946)</f>
        <v>37980</v>
      </c>
      <c r="W1946" t="str">
        <f t="shared" si="30"/>
        <v>Sim</v>
      </c>
    </row>
    <row r="1947" spans="1:23" x14ac:dyDescent="0.25">
      <c r="A1947" t="s">
        <v>253</v>
      </c>
      <c r="B1947">
        <v>15</v>
      </c>
      <c r="C1947" t="s">
        <v>673</v>
      </c>
      <c r="D1947">
        <v>1501576</v>
      </c>
      <c r="E1947" t="s">
        <v>700</v>
      </c>
      <c r="F1947" t="s">
        <v>2254</v>
      </c>
      <c r="G1947">
        <v>15162990</v>
      </c>
      <c r="H1947">
        <v>44</v>
      </c>
      <c r="I1947">
        <v>37.2505432631568</v>
      </c>
      <c r="J1947">
        <v>0</v>
      </c>
      <c r="K1947">
        <v>1</v>
      </c>
      <c r="L1947">
        <v>0</v>
      </c>
      <c r="M1947">
        <v>1</v>
      </c>
      <c r="N1947">
        <v>1</v>
      </c>
      <c r="O1947">
        <v>1</v>
      </c>
      <c r="P1947">
        <v>0</v>
      </c>
      <c r="Q1947">
        <v>0</v>
      </c>
      <c r="R1947">
        <v>546</v>
      </c>
      <c r="S1947">
        <v>2184</v>
      </c>
      <c r="T1947" s="8">
        <v>2730</v>
      </c>
      <c r="U1947">
        <v>0.73283732324199402</v>
      </c>
      <c r="V1947" s="2">
        <f>5312260-SUM($T$2:T1947)</f>
        <v>35250</v>
      </c>
      <c r="W1947" t="str">
        <f t="shared" si="30"/>
        <v>Sim</v>
      </c>
    </row>
    <row r="1948" spans="1:23" x14ac:dyDescent="0.25">
      <c r="A1948" t="s">
        <v>253</v>
      </c>
      <c r="B1948">
        <v>12</v>
      </c>
      <c r="C1948" t="s">
        <v>272</v>
      </c>
      <c r="D1948">
        <v>1200336</v>
      </c>
      <c r="E1948" t="s">
        <v>2255</v>
      </c>
      <c r="F1948" t="s">
        <v>2256</v>
      </c>
      <c r="G1948">
        <v>12001821</v>
      </c>
      <c r="H1948">
        <v>241</v>
      </c>
      <c r="I1948">
        <v>37.253390956335799</v>
      </c>
      <c r="J1948">
        <v>0</v>
      </c>
      <c r="K1948">
        <v>1</v>
      </c>
      <c r="L1948">
        <v>0</v>
      </c>
      <c r="M1948">
        <v>1</v>
      </c>
      <c r="N1948">
        <v>1</v>
      </c>
      <c r="O1948">
        <v>1</v>
      </c>
      <c r="P1948">
        <v>0</v>
      </c>
      <c r="Q1948">
        <v>0</v>
      </c>
      <c r="R1948">
        <v>740</v>
      </c>
      <c r="S1948">
        <v>2960</v>
      </c>
      <c r="T1948" s="8">
        <v>3700</v>
      </c>
      <c r="U1948">
        <v>0.73276796204027606</v>
      </c>
      <c r="V1948" s="2">
        <f>5312260-SUM($T$2:T1948)</f>
        <v>31550</v>
      </c>
      <c r="W1948" t="str">
        <f t="shared" si="30"/>
        <v>Sim</v>
      </c>
    </row>
    <row r="1949" spans="1:23" x14ac:dyDescent="0.25">
      <c r="A1949" t="s">
        <v>253</v>
      </c>
      <c r="B1949">
        <v>13</v>
      </c>
      <c r="C1949" t="s">
        <v>352</v>
      </c>
      <c r="D1949">
        <v>1300631</v>
      </c>
      <c r="E1949" t="s">
        <v>384</v>
      </c>
      <c r="F1949" t="s">
        <v>2257</v>
      </c>
      <c r="G1949">
        <v>13096176</v>
      </c>
      <c r="H1949">
        <v>14</v>
      </c>
      <c r="I1949">
        <v>37.259597726652899</v>
      </c>
      <c r="J1949">
        <v>1</v>
      </c>
      <c r="K1949">
        <v>0</v>
      </c>
      <c r="L1949">
        <v>0</v>
      </c>
      <c r="M1949">
        <v>1</v>
      </c>
      <c r="N1949">
        <v>1</v>
      </c>
      <c r="O1949">
        <v>0</v>
      </c>
      <c r="P1949">
        <v>0</v>
      </c>
      <c r="Q1949">
        <v>0</v>
      </c>
      <c r="R1949">
        <v>426</v>
      </c>
      <c r="S1949">
        <v>1704</v>
      </c>
      <c r="T1949" s="8">
        <v>2130</v>
      </c>
      <c r="U1949">
        <v>0.73261678386871298</v>
      </c>
      <c r="V1949" s="2">
        <f>5312260-SUM($T$2:T1949)</f>
        <v>29420</v>
      </c>
      <c r="W1949" t="str">
        <f t="shared" si="30"/>
        <v>Sim</v>
      </c>
    </row>
    <row r="1950" spans="1:23" x14ac:dyDescent="0.25">
      <c r="A1950" t="s">
        <v>62</v>
      </c>
      <c r="B1950">
        <v>26</v>
      </c>
      <c r="C1950" t="s">
        <v>164</v>
      </c>
      <c r="D1950">
        <v>2610905</v>
      </c>
      <c r="E1950" t="s">
        <v>183</v>
      </c>
      <c r="F1950" t="s">
        <v>2258</v>
      </c>
      <c r="G1950">
        <v>26058561</v>
      </c>
      <c r="H1950">
        <v>8</v>
      </c>
      <c r="I1950">
        <v>37.272503586544097</v>
      </c>
      <c r="J1950">
        <v>0</v>
      </c>
      <c r="K1950">
        <v>1</v>
      </c>
      <c r="L1950">
        <v>0</v>
      </c>
      <c r="M1950">
        <v>1</v>
      </c>
      <c r="N1950">
        <v>0</v>
      </c>
      <c r="O1950">
        <v>0</v>
      </c>
      <c r="P1950">
        <v>0</v>
      </c>
      <c r="Q1950">
        <v>0</v>
      </c>
      <c r="R1950">
        <v>402</v>
      </c>
      <c r="S1950">
        <v>1608</v>
      </c>
      <c r="T1950" s="8">
        <v>2010</v>
      </c>
      <c r="U1950">
        <v>0.73230243611599599</v>
      </c>
      <c r="V1950" s="2">
        <f>5312260-SUM($T$2:T1950)</f>
        <v>27410</v>
      </c>
      <c r="W1950" t="str">
        <f t="shared" si="30"/>
        <v>Sim</v>
      </c>
    </row>
    <row r="1951" spans="1:23" x14ac:dyDescent="0.25">
      <c r="A1951" t="s">
        <v>253</v>
      </c>
      <c r="B1951">
        <v>14</v>
      </c>
      <c r="C1951" t="s">
        <v>575</v>
      </c>
      <c r="D1951">
        <v>1400100</v>
      </c>
      <c r="E1951" t="s">
        <v>1592</v>
      </c>
      <c r="F1951" t="s">
        <v>2259</v>
      </c>
      <c r="G1951">
        <v>14001594</v>
      </c>
      <c r="H1951">
        <v>149</v>
      </c>
      <c r="I1951">
        <v>37.272634680505</v>
      </c>
      <c r="J1951">
        <v>0</v>
      </c>
      <c r="K1951">
        <v>1</v>
      </c>
      <c r="L1951">
        <v>0</v>
      </c>
      <c r="M1951">
        <v>1</v>
      </c>
      <c r="N1951">
        <v>1</v>
      </c>
      <c r="O1951">
        <v>1</v>
      </c>
      <c r="P1951">
        <v>0</v>
      </c>
      <c r="Q1951">
        <v>0</v>
      </c>
      <c r="R1951">
        <v>740</v>
      </c>
      <c r="S1951">
        <v>2960</v>
      </c>
      <c r="T1951" s="8">
        <v>3700</v>
      </c>
      <c r="U1951">
        <v>0.73229924306319905</v>
      </c>
      <c r="V1951" s="2">
        <f>5312260-SUM($T$2:T1951)</f>
        <v>23710</v>
      </c>
      <c r="W1951" t="str">
        <f t="shared" si="30"/>
        <v>Sim</v>
      </c>
    </row>
    <row r="1952" spans="1:23" x14ac:dyDescent="0.25">
      <c r="A1952" t="s">
        <v>253</v>
      </c>
      <c r="B1952">
        <v>16</v>
      </c>
      <c r="C1952" t="s">
        <v>772</v>
      </c>
      <c r="D1952">
        <v>1600501</v>
      </c>
      <c r="E1952" t="s">
        <v>893</v>
      </c>
      <c r="F1952" t="s">
        <v>2260</v>
      </c>
      <c r="G1952">
        <v>16011139</v>
      </c>
      <c r="H1952">
        <v>151</v>
      </c>
      <c r="I1952">
        <v>37.274226021326498</v>
      </c>
      <c r="J1952">
        <v>1</v>
      </c>
      <c r="K1952">
        <v>0</v>
      </c>
      <c r="L1952">
        <v>0</v>
      </c>
      <c r="M1952">
        <v>1</v>
      </c>
      <c r="N1952">
        <v>0</v>
      </c>
      <c r="O1952">
        <v>1</v>
      </c>
      <c r="P1952">
        <v>0</v>
      </c>
      <c r="Q1952">
        <v>0</v>
      </c>
      <c r="R1952">
        <v>740</v>
      </c>
      <c r="S1952">
        <v>2960</v>
      </c>
      <c r="T1952" s="8">
        <v>3700</v>
      </c>
      <c r="U1952">
        <v>0.73226048280892297</v>
      </c>
      <c r="V1952" s="2">
        <f>5312260-SUM($T$2:T1952)</f>
        <v>20010</v>
      </c>
      <c r="W1952" t="str">
        <f t="shared" si="30"/>
        <v>Sim</v>
      </c>
    </row>
    <row r="1953" spans="1:23" x14ac:dyDescent="0.25">
      <c r="A1953" t="s">
        <v>253</v>
      </c>
      <c r="B1953">
        <v>14</v>
      </c>
      <c r="C1953" t="s">
        <v>575</v>
      </c>
      <c r="D1953">
        <v>1400704</v>
      </c>
      <c r="E1953" t="s">
        <v>650</v>
      </c>
      <c r="F1953" t="s">
        <v>2261</v>
      </c>
      <c r="G1953">
        <v>14003317</v>
      </c>
      <c r="H1953">
        <v>335</v>
      </c>
      <c r="I1953">
        <v>37.276033554323298</v>
      </c>
      <c r="J1953">
        <v>0</v>
      </c>
      <c r="K1953">
        <v>1</v>
      </c>
      <c r="L1953">
        <v>0</v>
      </c>
      <c r="M1953">
        <v>1</v>
      </c>
      <c r="N1953">
        <v>1</v>
      </c>
      <c r="O1953">
        <v>1</v>
      </c>
      <c r="P1953">
        <v>0</v>
      </c>
      <c r="Q1953">
        <v>0</v>
      </c>
      <c r="R1953">
        <v>740</v>
      </c>
      <c r="S1953">
        <v>2960</v>
      </c>
      <c r="T1953" s="8">
        <v>3700</v>
      </c>
      <c r="U1953">
        <v>0.73221645676646596</v>
      </c>
      <c r="V1953" s="2">
        <f>5312260-SUM($T$2:T1953)</f>
        <v>16310</v>
      </c>
      <c r="W1953" t="str">
        <f t="shared" si="30"/>
        <v>Sim</v>
      </c>
    </row>
    <row r="1954" spans="1:23" x14ac:dyDescent="0.25">
      <c r="A1954" t="s">
        <v>253</v>
      </c>
      <c r="B1954">
        <v>14</v>
      </c>
      <c r="C1954" t="s">
        <v>575</v>
      </c>
      <c r="D1954">
        <v>1400704</v>
      </c>
      <c r="E1954" t="s">
        <v>650</v>
      </c>
      <c r="F1954" t="s">
        <v>2262</v>
      </c>
      <c r="G1954">
        <v>14365723</v>
      </c>
      <c r="H1954">
        <v>8</v>
      </c>
      <c r="I1954">
        <v>37.2815484820213</v>
      </c>
      <c r="J1954">
        <v>0</v>
      </c>
      <c r="K1954">
        <v>1</v>
      </c>
      <c r="L1954">
        <v>0</v>
      </c>
      <c r="M1954">
        <v>1</v>
      </c>
      <c r="N1954">
        <v>0</v>
      </c>
      <c r="O1954">
        <v>0</v>
      </c>
      <c r="P1954">
        <v>0</v>
      </c>
      <c r="Q1954">
        <v>0</v>
      </c>
      <c r="R1954">
        <v>402</v>
      </c>
      <c r="S1954">
        <v>1608</v>
      </c>
      <c r="T1954" s="8">
        <v>2010</v>
      </c>
      <c r="U1954">
        <v>0.73208212979074605</v>
      </c>
      <c r="V1954" s="2">
        <f>5312260-SUM($T$2:T1954)</f>
        <v>14300</v>
      </c>
      <c r="W1954" t="str">
        <f t="shared" si="30"/>
        <v>Sim</v>
      </c>
    </row>
    <row r="1955" spans="1:23" x14ac:dyDescent="0.25">
      <c r="A1955" t="s">
        <v>62</v>
      </c>
      <c r="B1955">
        <v>21</v>
      </c>
      <c r="C1955" t="s">
        <v>63</v>
      </c>
      <c r="D1955">
        <v>2110005</v>
      </c>
      <c r="E1955" t="s">
        <v>1256</v>
      </c>
      <c r="F1955" t="s">
        <v>2263</v>
      </c>
      <c r="G1955">
        <v>21268037</v>
      </c>
      <c r="H1955">
        <v>29</v>
      </c>
      <c r="I1955">
        <v>37.283935162394897</v>
      </c>
      <c r="J1955">
        <v>1</v>
      </c>
      <c r="K1955">
        <v>0</v>
      </c>
      <c r="L1955">
        <v>0</v>
      </c>
      <c r="M1955">
        <v>1</v>
      </c>
      <c r="N1955">
        <v>0</v>
      </c>
      <c r="O1955">
        <v>0</v>
      </c>
      <c r="P1955">
        <v>0</v>
      </c>
      <c r="Q1955">
        <v>0</v>
      </c>
      <c r="R1955">
        <v>486</v>
      </c>
      <c r="S1955">
        <v>1944</v>
      </c>
      <c r="T1955" s="8">
        <v>2430</v>
      </c>
      <c r="U1955">
        <v>0.73202399746804603</v>
      </c>
      <c r="V1955" s="2">
        <f>5312260-SUM($T$2:T1955)</f>
        <v>11870</v>
      </c>
      <c r="W1955" t="str">
        <f t="shared" si="30"/>
        <v>Sim</v>
      </c>
    </row>
    <row r="1956" spans="1:23" x14ac:dyDescent="0.25">
      <c r="A1956" t="s">
        <v>253</v>
      </c>
      <c r="B1956">
        <v>13</v>
      </c>
      <c r="C1956" t="s">
        <v>352</v>
      </c>
      <c r="D1956">
        <v>1303502</v>
      </c>
      <c r="E1956" t="s">
        <v>477</v>
      </c>
      <c r="F1956" t="s">
        <v>2264</v>
      </c>
      <c r="G1956">
        <v>13100300</v>
      </c>
      <c r="H1956">
        <v>45</v>
      </c>
      <c r="I1956">
        <v>37.283935162394897</v>
      </c>
      <c r="J1956">
        <v>1</v>
      </c>
      <c r="K1956">
        <v>0</v>
      </c>
      <c r="L1956">
        <v>0</v>
      </c>
      <c r="M1956">
        <v>1</v>
      </c>
      <c r="N1956">
        <v>0</v>
      </c>
      <c r="O1956">
        <v>0</v>
      </c>
      <c r="P1956">
        <v>0</v>
      </c>
      <c r="Q1956">
        <v>0</v>
      </c>
      <c r="R1956">
        <v>550</v>
      </c>
      <c r="S1956">
        <v>2200</v>
      </c>
      <c r="T1956" s="8">
        <v>2750</v>
      </c>
      <c r="U1956">
        <v>0.73202399746804603</v>
      </c>
      <c r="V1956" s="2">
        <f>5312260-SUM($T$2:T1956)</f>
        <v>9120</v>
      </c>
      <c r="W1956" t="str">
        <f t="shared" si="30"/>
        <v>Sim</v>
      </c>
    </row>
    <row r="1957" spans="1:23" x14ac:dyDescent="0.25">
      <c r="A1957" t="s">
        <v>253</v>
      </c>
      <c r="B1957">
        <v>13</v>
      </c>
      <c r="C1957" t="s">
        <v>352</v>
      </c>
      <c r="D1957">
        <v>1302306</v>
      </c>
      <c r="E1957" t="s">
        <v>437</v>
      </c>
      <c r="F1957" t="s">
        <v>2265</v>
      </c>
      <c r="G1957">
        <v>13007068</v>
      </c>
      <c r="H1957">
        <v>34</v>
      </c>
      <c r="I1957">
        <v>37.285445074258398</v>
      </c>
      <c r="J1957">
        <v>1</v>
      </c>
      <c r="K1957">
        <v>0</v>
      </c>
      <c r="L1957">
        <v>0</v>
      </c>
      <c r="M1957">
        <v>1</v>
      </c>
      <c r="N1957">
        <v>0</v>
      </c>
      <c r="O1957">
        <v>0</v>
      </c>
      <c r="P1957">
        <v>0</v>
      </c>
      <c r="Q1957">
        <v>0</v>
      </c>
      <c r="R1957">
        <v>506</v>
      </c>
      <c r="S1957">
        <v>2024</v>
      </c>
      <c r="T1957" s="8">
        <v>2530</v>
      </c>
      <c r="U1957">
        <v>0.73198722057715404</v>
      </c>
      <c r="V1957" s="2">
        <f>5312260-SUM($T$2:T1957)</f>
        <v>6590</v>
      </c>
      <c r="W1957" t="str">
        <f t="shared" si="30"/>
        <v>Sim</v>
      </c>
    </row>
    <row r="1958" spans="1:23" x14ac:dyDescent="0.25">
      <c r="A1958" t="s">
        <v>253</v>
      </c>
      <c r="B1958">
        <v>13</v>
      </c>
      <c r="C1958" t="s">
        <v>352</v>
      </c>
      <c r="D1958">
        <v>1301704</v>
      </c>
      <c r="E1958" t="s">
        <v>426</v>
      </c>
      <c r="F1958" t="s">
        <v>1239</v>
      </c>
      <c r="G1958">
        <v>13064592</v>
      </c>
      <c r="H1958">
        <v>12</v>
      </c>
      <c r="I1958">
        <v>37.292571687164902</v>
      </c>
      <c r="J1958">
        <v>1</v>
      </c>
      <c r="K1958">
        <v>0</v>
      </c>
      <c r="L1958">
        <v>0</v>
      </c>
      <c r="M1958">
        <v>1</v>
      </c>
      <c r="N1958">
        <v>0</v>
      </c>
      <c r="O1958">
        <v>0</v>
      </c>
      <c r="P1958">
        <v>0</v>
      </c>
      <c r="Q1958">
        <v>0</v>
      </c>
      <c r="R1958">
        <v>418</v>
      </c>
      <c r="S1958">
        <v>1672</v>
      </c>
      <c r="T1958" s="8">
        <v>2090</v>
      </c>
      <c r="U1958">
        <v>0.73181363781935704</v>
      </c>
      <c r="V1958" s="2">
        <f>5312260-SUM($T$2:T1958)</f>
        <v>4500</v>
      </c>
      <c r="W1958" t="str">
        <f t="shared" si="30"/>
        <v>Sim</v>
      </c>
    </row>
    <row r="1959" spans="1:23" x14ac:dyDescent="0.25">
      <c r="A1959" t="s">
        <v>253</v>
      </c>
      <c r="B1959">
        <v>15</v>
      </c>
      <c r="C1959" t="s">
        <v>673</v>
      </c>
      <c r="D1959">
        <v>1501576</v>
      </c>
      <c r="E1959" t="s">
        <v>700</v>
      </c>
      <c r="F1959" t="s">
        <v>2266</v>
      </c>
      <c r="G1959">
        <v>15171965</v>
      </c>
      <c r="H1959">
        <v>85</v>
      </c>
      <c r="I1959">
        <v>37.295729672021601</v>
      </c>
      <c r="J1959">
        <v>0</v>
      </c>
      <c r="K1959">
        <v>1</v>
      </c>
      <c r="L1959">
        <v>0</v>
      </c>
      <c r="M1959">
        <v>1</v>
      </c>
      <c r="N1959">
        <v>1</v>
      </c>
      <c r="O1959">
        <v>1</v>
      </c>
      <c r="P1959">
        <v>0</v>
      </c>
      <c r="Q1959">
        <v>0</v>
      </c>
      <c r="R1959">
        <v>710</v>
      </c>
      <c r="S1959">
        <v>2840</v>
      </c>
      <c r="T1959" s="8">
        <v>3550</v>
      </c>
      <c r="U1959">
        <v>0.73173671884989899</v>
      </c>
      <c r="V1959" s="2">
        <f>5312260-SUM($T$2:T1959)</f>
        <v>950</v>
      </c>
      <c r="W1959" t="str">
        <f t="shared" si="30"/>
        <v>Sim</v>
      </c>
    </row>
    <row r="1960" spans="1:23" hidden="1" x14ac:dyDescent="0.25">
      <c r="A1960" t="s">
        <v>253</v>
      </c>
      <c r="B1960">
        <v>17</v>
      </c>
      <c r="C1960" t="s">
        <v>785</v>
      </c>
      <c r="D1960">
        <v>1718840</v>
      </c>
      <c r="E1960" t="s">
        <v>791</v>
      </c>
      <c r="F1960" t="s">
        <v>2267</v>
      </c>
      <c r="G1960">
        <v>17043069</v>
      </c>
      <c r="H1960">
        <v>95</v>
      </c>
      <c r="I1960">
        <v>37.306328784499101</v>
      </c>
      <c r="J1960">
        <v>0</v>
      </c>
      <c r="K1960">
        <v>1</v>
      </c>
      <c r="L1960">
        <v>0</v>
      </c>
      <c r="M1960">
        <v>1</v>
      </c>
      <c r="N1960">
        <v>0</v>
      </c>
      <c r="O1960">
        <v>0</v>
      </c>
      <c r="P1960">
        <v>0</v>
      </c>
      <c r="Q1960">
        <v>0</v>
      </c>
      <c r="R1960">
        <v>740</v>
      </c>
      <c r="S1960">
        <v>2960</v>
      </c>
      <c r="T1960">
        <v>3700</v>
      </c>
      <c r="U1960">
        <v>0.73147855649448901</v>
      </c>
      <c r="V1960" s="2">
        <f>5312260-SUM($T$2:T1960)</f>
        <v>-2750</v>
      </c>
      <c r="W1960" t="str">
        <f t="shared" si="30"/>
        <v>Não</v>
      </c>
    </row>
    <row r="1961" spans="1:23" hidden="1" x14ac:dyDescent="0.25">
      <c r="A1961" t="s">
        <v>62</v>
      </c>
      <c r="B1961">
        <v>21</v>
      </c>
      <c r="C1961" t="s">
        <v>63</v>
      </c>
      <c r="D1961">
        <v>2104909</v>
      </c>
      <c r="E1961" t="s">
        <v>2268</v>
      </c>
      <c r="F1961" t="s">
        <v>2269</v>
      </c>
      <c r="G1961">
        <v>21326819</v>
      </c>
      <c r="H1961">
        <v>45</v>
      </c>
      <c r="I1961">
        <v>37.306536486655702</v>
      </c>
      <c r="J1961">
        <v>1</v>
      </c>
      <c r="K1961">
        <v>0</v>
      </c>
      <c r="L1961">
        <v>0</v>
      </c>
      <c r="M1961">
        <v>1</v>
      </c>
      <c r="N1961">
        <v>0</v>
      </c>
      <c r="O1961">
        <v>1</v>
      </c>
      <c r="P1961">
        <v>0</v>
      </c>
      <c r="Q1961">
        <v>0</v>
      </c>
      <c r="R1961">
        <v>550</v>
      </c>
      <c r="S1961">
        <v>2200</v>
      </c>
      <c r="T1961">
        <v>2750</v>
      </c>
      <c r="U1961">
        <v>0.731473497497512</v>
      </c>
      <c r="V1961" s="2">
        <f>5312260-SUM($T$2:T1961)</f>
        <v>-5500</v>
      </c>
      <c r="W1961" t="str">
        <f t="shared" si="30"/>
        <v>Não</v>
      </c>
    </row>
    <row r="1962" spans="1:23" hidden="1" x14ac:dyDescent="0.25">
      <c r="A1962" t="s">
        <v>253</v>
      </c>
      <c r="B1962">
        <v>13</v>
      </c>
      <c r="C1962" t="s">
        <v>352</v>
      </c>
      <c r="D1962">
        <v>1301159</v>
      </c>
      <c r="E1962" t="s">
        <v>1209</v>
      </c>
      <c r="F1962" t="s">
        <v>2270</v>
      </c>
      <c r="G1962">
        <v>13090437</v>
      </c>
      <c r="H1962">
        <v>23</v>
      </c>
      <c r="I1962">
        <v>37.306536486655702</v>
      </c>
      <c r="J1962">
        <v>1</v>
      </c>
      <c r="K1962">
        <v>0</v>
      </c>
      <c r="L1962">
        <v>0</v>
      </c>
      <c r="M1962">
        <v>1</v>
      </c>
      <c r="N1962">
        <v>0</v>
      </c>
      <c r="O1962">
        <v>0</v>
      </c>
      <c r="P1962">
        <v>0</v>
      </c>
      <c r="Q1962">
        <v>0</v>
      </c>
      <c r="R1962">
        <v>462</v>
      </c>
      <c r="S1962">
        <v>1848</v>
      </c>
      <c r="T1962">
        <v>2310</v>
      </c>
      <c r="U1962">
        <v>0.731473497497512</v>
      </c>
      <c r="V1962" s="2">
        <f>5312260-SUM($T$2:T1962)</f>
        <v>-7810</v>
      </c>
      <c r="W1962" t="str">
        <f t="shared" si="30"/>
        <v>Não</v>
      </c>
    </row>
    <row r="1963" spans="1:23" hidden="1" x14ac:dyDescent="0.25">
      <c r="A1963" t="s">
        <v>253</v>
      </c>
      <c r="B1963">
        <v>13</v>
      </c>
      <c r="C1963" t="s">
        <v>352</v>
      </c>
      <c r="D1963">
        <v>1303106</v>
      </c>
      <c r="E1963" t="s">
        <v>2271</v>
      </c>
      <c r="F1963" t="s">
        <v>2272</v>
      </c>
      <c r="G1963">
        <v>13095951</v>
      </c>
      <c r="H1963">
        <v>45</v>
      </c>
      <c r="I1963">
        <v>37.306536486655702</v>
      </c>
      <c r="J1963">
        <v>1</v>
      </c>
      <c r="K1963">
        <v>0</v>
      </c>
      <c r="L1963">
        <v>0</v>
      </c>
      <c r="M1963">
        <v>1</v>
      </c>
      <c r="N1963">
        <v>1</v>
      </c>
      <c r="O1963">
        <v>1</v>
      </c>
      <c r="P1963">
        <v>0</v>
      </c>
      <c r="Q1963">
        <v>0</v>
      </c>
      <c r="R1963">
        <v>550</v>
      </c>
      <c r="S1963">
        <v>2200</v>
      </c>
      <c r="T1963">
        <v>2750</v>
      </c>
      <c r="U1963">
        <v>0.731473497497512</v>
      </c>
      <c r="V1963" s="2">
        <f>5312260-SUM($T$2:T1963)</f>
        <v>-10560</v>
      </c>
      <c r="W1963" t="str">
        <f t="shared" si="30"/>
        <v>Não</v>
      </c>
    </row>
    <row r="1964" spans="1:23" hidden="1" x14ac:dyDescent="0.25">
      <c r="A1964" t="s">
        <v>253</v>
      </c>
      <c r="B1964">
        <v>15</v>
      </c>
      <c r="C1964" t="s">
        <v>673</v>
      </c>
      <c r="D1964">
        <v>1503705</v>
      </c>
      <c r="E1964" t="s">
        <v>714</v>
      </c>
      <c r="F1964" t="s">
        <v>2273</v>
      </c>
      <c r="G1964">
        <v>15169448</v>
      </c>
      <c r="H1964">
        <v>23</v>
      </c>
      <c r="I1964">
        <v>37.306536486655702</v>
      </c>
      <c r="J1964">
        <v>1</v>
      </c>
      <c r="K1964">
        <v>0</v>
      </c>
      <c r="L1964">
        <v>0</v>
      </c>
      <c r="M1964">
        <v>1</v>
      </c>
      <c r="N1964">
        <v>0</v>
      </c>
      <c r="O1964">
        <v>0</v>
      </c>
      <c r="P1964">
        <v>0</v>
      </c>
      <c r="Q1964">
        <v>0</v>
      </c>
      <c r="R1964">
        <v>462</v>
      </c>
      <c r="S1964">
        <v>1848</v>
      </c>
      <c r="T1964">
        <v>2310</v>
      </c>
      <c r="U1964">
        <v>0.731473497497512</v>
      </c>
      <c r="V1964" s="2">
        <f>5312260-SUM($T$2:T1964)</f>
        <v>-12870</v>
      </c>
      <c r="W1964" t="str">
        <f t="shared" si="30"/>
        <v>Não</v>
      </c>
    </row>
    <row r="1965" spans="1:23" hidden="1" x14ac:dyDescent="0.25">
      <c r="A1965" t="s">
        <v>253</v>
      </c>
      <c r="B1965">
        <v>15</v>
      </c>
      <c r="C1965" t="s">
        <v>673</v>
      </c>
      <c r="D1965">
        <v>1503705</v>
      </c>
      <c r="E1965" t="s">
        <v>714</v>
      </c>
      <c r="F1965" t="s">
        <v>2274</v>
      </c>
      <c r="G1965">
        <v>15169472</v>
      </c>
      <c r="H1965">
        <v>45</v>
      </c>
      <c r="I1965">
        <v>37.306536486655702</v>
      </c>
      <c r="J1965">
        <v>1</v>
      </c>
      <c r="K1965">
        <v>0</v>
      </c>
      <c r="L1965">
        <v>0</v>
      </c>
      <c r="M1965">
        <v>1</v>
      </c>
      <c r="N1965">
        <v>0</v>
      </c>
      <c r="O1965">
        <v>0</v>
      </c>
      <c r="P1965">
        <v>0</v>
      </c>
      <c r="Q1965">
        <v>0</v>
      </c>
      <c r="R1965">
        <v>550</v>
      </c>
      <c r="S1965">
        <v>2200</v>
      </c>
      <c r="T1965">
        <v>2750</v>
      </c>
      <c r="U1965">
        <v>0.731473497497512</v>
      </c>
      <c r="V1965" s="2">
        <f>5312260-SUM($T$2:T1965)</f>
        <v>-15620</v>
      </c>
      <c r="W1965" t="str">
        <f t="shared" si="30"/>
        <v>Não</v>
      </c>
    </row>
    <row r="1966" spans="1:23" hidden="1" x14ac:dyDescent="0.25">
      <c r="A1966" t="s">
        <v>62</v>
      </c>
      <c r="B1966">
        <v>23</v>
      </c>
      <c r="C1966" t="s">
        <v>144</v>
      </c>
      <c r="D1966">
        <v>2308609</v>
      </c>
      <c r="E1966" t="s">
        <v>149</v>
      </c>
      <c r="F1966" t="s">
        <v>2275</v>
      </c>
      <c r="G1966">
        <v>23244763</v>
      </c>
      <c r="H1966">
        <v>319</v>
      </c>
      <c r="I1966">
        <v>37.307172530779503</v>
      </c>
      <c r="J1966">
        <v>0</v>
      </c>
      <c r="K1966">
        <v>1</v>
      </c>
      <c r="L1966">
        <v>1</v>
      </c>
      <c r="M1966">
        <v>0</v>
      </c>
      <c r="N1966">
        <v>1</v>
      </c>
      <c r="O1966">
        <v>1</v>
      </c>
      <c r="P1966">
        <v>0</v>
      </c>
      <c r="Q1966">
        <v>0</v>
      </c>
      <c r="R1966">
        <v>740</v>
      </c>
      <c r="S1966">
        <v>2960</v>
      </c>
      <c r="T1966">
        <v>3700</v>
      </c>
      <c r="U1966">
        <v>0.73145800538442296</v>
      </c>
      <c r="V1966" s="2">
        <f>5312260-SUM($T$2:T1966)</f>
        <v>-19320</v>
      </c>
      <c r="W1966" t="str">
        <f t="shared" si="30"/>
        <v>Não</v>
      </c>
    </row>
    <row r="1967" spans="1:23" hidden="1" x14ac:dyDescent="0.25">
      <c r="A1967" t="s">
        <v>62</v>
      </c>
      <c r="B1967">
        <v>26</v>
      </c>
      <c r="C1967" t="s">
        <v>164</v>
      </c>
      <c r="D1967">
        <v>2610905</v>
      </c>
      <c r="E1967" t="s">
        <v>183</v>
      </c>
      <c r="F1967" t="s">
        <v>2276</v>
      </c>
      <c r="G1967">
        <v>26059436</v>
      </c>
      <c r="H1967">
        <v>28</v>
      </c>
      <c r="I1967">
        <v>37.314339377228102</v>
      </c>
      <c r="J1967">
        <v>0</v>
      </c>
      <c r="K1967">
        <v>1</v>
      </c>
      <c r="L1967">
        <v>0</v>
      </c>
      <c r="M1967">
        <v>1</v>
      </c>
      <c r="N1967">
        <v>0</v>
      </c>
      <c r="O1967">
        <v>1</v>
      </c>
      <c r="P1967">
        <v>0</v>
      </c>
      <c r="Q1967">
        <v>0</v>
      </c>
      <c r="R1967">
        <v>482</v>
      </c>
      <c r="S1967">
        <v>1928</v>
      </c>
      <c r="T1967">
        <v>2410</v>
      </c>
      <c r="U1967">
        <v>0.73128344265910505</v>
      </c>
      <c r="V1967" s="2">
        <f>5312260-SUM($T$2:T1967)</f>
        <v>-21730</v>
      </c>
      <c r="W1967" t="str">
        <f t="shared" si="30"/>
        <v>Não</v>
      </c>
    </row>
    <row r="1968" spans="1:23" hidden="1" x14ac:dyDescent="0.25">
      <c r="A1968" t="s">
        <v>62</v>
      </c>
      <c r="B1968">
        <v>26</v>
      </c>
      <c r="C1968" t="s">
        <v>164</v>
      </c>
      <c r="D1968">
        <v>2610905</v>
      </c>
      <c r="E1968" t="s">
        <v>183</v>
      </c>
      <c r="F1968" t="s">
        <v>2277</v>
      </c>
      <c r="G1968">
        <v>26059002</v>
      </c>
      <c r="H1968">
        <v>55</v>
      </c>
      <c r="I1968">
        <v>37.314339377228102</v>
      </c>
      <c r="J1968">
        <v>0</v>
      </c>
      <c r="K1968">
        <v>1</v>
      </c>
      <c r="L1968">
        <v>0</v>
      </c>
      <c r="M1968">
        <v>1</v>
      </c>
      <c r="N1968">
        <v>0</v>
      </c>
      <c r="O1968">
        <v>1</v>
      </c>
      <c r="P1968">
        <v>0</v>
      </c>
      <c r="Q1968">
        <v>0</v>
      </c>
      <c r="R1968">
        <v>590</v>
      </c>
      <c r="S1968">
        <v>2360</v>
      </c>
      <c r="T1968">
        <v>2950</v>
      </c>
      <c r="U1968">
        <v>0.73128344265910505</v>
      </c>
      <c r="V1968" s="2">
        <f>5312260-SUM($T$2:T1968)</f>
        <v>-24680</v>
      </c>
      <c r="W1968" t="str">
        <f t="shared" si="30"/>
        <v>Não</v>
      </c>
    </row>
    <row r="1969" spans="1:23" hidden="1" x14ac:dyDescent="0.25">
      <c r="A1969" t="s">
        <v>62</v>
      </c>
      <c r="B1969">
        <v>26</v>
      </c>
      <c r="C1969" t="s">
        <v>164</v>
      </c>
      <c r="D1969">
        <v>2610905</v>
      </c>
      <c r="E1969" t="s">
        <v>183</v>
      </c>
      <c r="F1969" t="s">
        <v>2278</v>
      </c>
      <c r="G1969">
        <v>26143666</v>
      </c>
      <c r="H1969">
        <v>19</v>
      </c>
      <c r="I1969">
        <v>37.314339377228102</v>
      </c>
      <c r="J1969">
        <v>0</v>
      </c>
      <c r="K1969">
        <v>1</v>
      </c>
      <c r="L1969">
        <v>0</v>
      </c>
      <c r="M1969">
        <v>1</v>
      </c>
      <c r="N1969">
        <v>0</v>
      </c>
      <c r="O1969">
        <v>1</v>
      </c>
      <c r="P1969">
        <v>0</v>
      </c>
      <c r="Q1969">
        <v>0</v>
      </c>
      <c r="R1969">
        <v>446</v>
      </c>
      <c r="S1969">
        <v>1784</v>
      </c>
      <c r="T1969">
        <v>2230</v>
      </c>
      <c r="U1969">
        <v>0.73128344265910505</v>
      </c>
      <c r="V1969" s="2">
        <f>5312260-SUM($T$2:T1969)</f>
        <v>-26910</v>
      </c>
      <c r="W1969" t="str">
        <f t="shared" si="30"/>
        <v>Não</v>
      </c>
    </row>
    <row r="1970" spans="1:23" hidden="1" x14ac:dyDescent="0.25">
      <c r="A1970" t="s">
        <v>62</v>
      </c>
      <c r="B1970">
        <v>26</v>
      </c>
      <c r="C1970" t="s">
        <v>164</v>
      </c>
      <c r="D1970">
        <v>2610905</v>
      </c>
      <c r="E1970" t="s">
        <v>183</v>
      </c>
      <c r="F1970" t="s">
        <v>2279</v>
      </c>
      <c r="G1970">
        <v>26059207</v>
      </c>
      <c r="H1970">
        <v>57</v>
      </c>
      <c r="I1970">
        <v>37.314339377228102</v>
      </c>
      <c r="J1970">
        <v>0</v>
      </c>
      <c r="K1970">
        <v>1</v>
      </c>
      <c r="L1970">
        <v>0</v>
      </c>
      <c r="M1970">
        <v>1</v>
      </c>
      <c r="N1970">
        <v>0</v>
      </c>
      <c r="O1970">
        <v>1</v>
      </c>
      <c r="P1970">
        <v>0</v>
      </c>
      <c r="Q1970">
        <v>0</v>
      </c>
      <c r="R1970">
        <v>598</v>
      </c>
      <c r="S1970">
        <v>2392</v>
      </c>
      <c r="T1970">
        <v>2990</v>
      </c>
      <c r="U1970">
        <v>0.73128344265910505</v>
      </c>
      <c r="V1970" s="2">
        <f>5312260-SUM($T$2:T1970)</f>
        <v>-29900</v>
      </c>
      <c r="W1970" t="str">
        <f t="shared" si="30"/>
        <v>Não</v>
      </c>
    </row>
    <row r="1971" spans="1:23" hidden="1" x14ac:dyDescent="0.25">
      <c r="A1971" t="s">
        <v>62</v>
      </c>
      <c r="B1971">
        <v>26</v>
      </c>
      <c r="C1971" t="s">
        <v>164</v>
      </c>
      <c r="D1971">
        <v>2610905</v>
      </c>
      <c r="E1971" t="s">
        <v>183</v>
      </c>
      <c r="F1971" t="s">
        <v>2280</v>
      </c>
      <c r="G1971">
        <v>26059177</v>
      </c>
      <c r="H1971">
        <v>28</v>
      </c>
      <c r="I1971">
        <v>37.314339377228102</v>
      </c>
      <c r="J1971">
        <v>0</v>
      </c>
      <c r="K1971">
        <v>1</v>
      </c>
      <c r="L1971">
        <v>0</v>
      </c>
      <c r="M1971">
        <v>1</v>
      </c>
      <c r="N1971">
        <v>0</v>
      </c>
      <c r="O1971">
        <v>1</v>
      </c>
      <c r="P1971">
        <v>0</v>
      </c>
      <c r="Q1971">
        <v>0</v>
      </c>
      <c r="R1971">
        <v>482</v>
      </c>
      <c r="S1971">
        <v>1928</v>
      </c>
      <c r="T1971">
        <v>2410</v>
      </c>
      <c r="U1971">
        <v>0.73128344265910505</v>
      </c>
      <c r="V1971" s="2">
        <f>5312260-SUM($T$2:T1971)</f>
        <v>-32310</v>
      </c>
      <c r="W1971" t="str">
        <f t="shared" si="30"/>
        <v>Não</v>
      </c>
    </row>
    <row r="1972" spans="1:23" hidden="1" x14ac:dyDescent="0.25">
      <c r="A1972" t="s">
        <v>62</v>
      </c>
      <c r="B1972">
        <v>26</v>
      </c>
      <c r="C1972" t="s">
        <v>164</v>
      </c>
      <c r="D1972">
        <v>2610905</v>
      </c>
      <c r="E1972" t="s">
        <v>183</v>
      </c>
      <c r="F1972" t="s">
        <v>2281</v>
      </c>
      <c r="G1972">
        <v>26152541</v>
      </c>
      <c r="H1972">
        <v>12</v>
      </c>
      <c r="I1972">
        <v>37.314339377228102</v>
      </c>
      <c r="J1972">
        <v>0</v>
      </c>
      <c r="K1972">
        <v>1</v>
      </c>
      <c r="L1972">
        <v>0</v>
      </c>
      <c r="M1972">
        <v>1</v>
      </c>
      <c r="N1972">
        <v>0</v>
      </c>
      <c r="O1972">
        <v>0</v>
      </c>
      <c r="P1972">
        <v>0</v>
      </c>
      <c r="Q1972">
        <v>0</v>
      </c>
      <c r="R1972">
        <v>418</v>
      </c>
      <c r="S1972">
        <v>1672</v>
      </c>
      <c r="T1972">
        <v>2090</v>
      </c>
      <c r="U1972">
        <v>0.73128344265910505</v>
      </c>
      <c r="V1972" s="2">
        <f>5312260-SUM($T$2:T1972)</f>
        <v>-34400</v>
      </c>
      <c r="W1972" t="str">
        <f t="shared" si="30"/>
        <v>Não</v>
      </c>
    </row>
    <row r="1973" spans="1:23" hidden="1" x14ac:dyDescent="0.25">
      <c r="A1973" t="s">
        <v>253</v>
      </c>
      <c r="B1973">
        <v>12</v>
      </c>
      <c r="C1973" t="s">
        <v>272</v>
      </c>
      <c r="D1973">
        <v>1200054</v>
      </c>
      <c r="E1973" t="s">
        <v>273</v>
      </c>
      <c r="F1973" t="s">
        <v>2282</v>
      </c>
      <c r="G1973">
        <v>12021733</v>
      </c>
      <c r="H1973">
        <v>23</v>
      </c>
      <c r="I1973">
        <v>37.314339377228102</v>
      </c>
      <c r="J1973">
        <v>0</v>
      </c>
      <c r="K1973">
        <v>1</v>
      </c>
      <c r="L1973">
        <v>0</v>
      </c>
      <c r="M1973">
        <v>1</v>
      </c>
      <c r="N1973">
        <v>0</v>
      </c>
      <c r="O1973">
        <v>0</v>
      </c>
      <c r="P1973">
        <v>0</v>
      </c>
      <c r="Q1973">
        <v>0</v>
      </c>
      <c r="R1973">
        <v>462</v>
      </c>
      <c r="S1973">
        <v>1848</v>
      </c>
      <c r="T1973">
        <v>2310</v>
      </c>
      <c r="U1973">
        <v>0.73128344265910505</v>
      </c>
      <c r="V1973" s="2">
        <f>5312260-SUM($T$2:T1973)</f>
        <v>-36710</v>
      </c>
      <c r="W1973" t="str">
        <f t="shared" si="30"/>
        <v>Não</v>
      </c>
    </row>
    <row r="1974" spans="1:23" hidden="1" x14ac:dyDescent="0.25">
      <c r="A1974" t="s">
        <v>253</v>
      </c>
      <c r="B1974">
        <v>12</v>
      </c>
      <c r="C1974" t="s">
        <v>272</v>
      </c>
      <c r="D1974">
        <v>1200336</v>
      </c>
      <c r="E1974" t="s">
        <v>2255</v>
      </c>
      <c r="F1974" t="s">
        <v>2283</v>
      </c>
      <c r="G1974">
        <v>12002097</v>
      </c>
      <c r="H1974">
        <v>32</v>
      </c>
      <c r="I1974">
        <v>37.314339377228102</v>
      </c>
      <c r="J1974">
        <v>0</v>
      </c>
      <c r="K1974">
        <v>1</v>
      </c>
      <c r="L1974">
        <v>0</v>
      </c>
      <c r="M1974">
        <v>1</v>
      </c>
      <c r="N1974">
        <v>0</v>
      </c>
      <c r="O1974">
        <v>1</v>
      </c>
      <c r="P1974">
        <v>0</v>
      </c>
      <c r="Q1974">
        <v>0</v>
      </c>
      <c r="R1974">
        <v>498</v>
      </c>
      <c r="S1974">
        <v>1992</v>
      </c>
      <c r="T1974">
        <v>2490</v>
      </c>
      <c r="U1974">
        <v>0.73128344265910505</v>
      </c>
      <c r="V1974" s="2">
        <f>5312260-SUM($T$2:T1974)</f>
        <v>-39200</v>
      </c>
      <c r="W1974" t="str">
        <f t="shared" si="30"/>
        <v>Não</v>
      </c>
    </row>
    <row r="1975" spans="1:23" hidden="1" x14ac:dyDescent="0.25">
      <c r="A1975" t="s">
        <v>253</v>
      </c>
      <c r="B1975">
        <v>13</v>
      </c>
      <c r="C1975" t="s">
        <v>352</v>
      </c>
      <c r="D1975">
        <v>1301209</v>
      </c>
      <c r="E1975" t="s">
        <v>1646</v>
      </c>
      <c r="F1975" t="s">
        <v>2284</v>
      </c>
      <c r="G1975">
        <v>13091638</v>
      </c>
      <c r="H1975">
        <v>88</v>
      </c>
      <c r="I1975">
        <v>37.314339377228102</v>
      </c>
      <c r="J1975">
        <v>1</v>
      </c>
      <c r="K1975">
        <v>0</v>
      </c>
      <c r="L1975">
        <v>0</v>
      </c>
      <c r="M1975">
        <v>1</v>
      </c>
      <c r="N1975">
        <v>0</v>
      </c>
      <c r="O1975">
        <v>1</v>
      </c>
      <c r="P1975">
        <v>0</v>
      </c>
      <c r="Q1975">
        <v>0</v>
      </c>
      <c r="R1975">
        <v>722</v>
      </c>
      <c r="S1975">
        <v>2888</v>
      </c>
      <c r="T1975">
        <v>3610</v>
      </c>
      <c r="U1975">
        <v>0.73128344265910505</v>
      </c>
      <c r="V1975" s="2">
        <f>5312260-SUM($T$2:T1975)</f>
        <v>-42810</v>
      </c>
      <c r="W1975" t="str">
        <f t="shared" si="30"/>
        <v>Não</v>
      </c>
    </row>
    <row r="1976" spans="1:23" hidden="1" x14ac:dyDescent="0.25">
      <c r="A1976" t="s">
        <v>253</v>
      </c>
      <c r="B1976">
        <v>13</v>
      </c>
      <c r="C1976" t="s">
        <v>352</v>
      </c>
      <c r="D1976">
        <v>1301209</v>
      </c>
      <c r="E1976" t="s">
        <v>1646</v>
      </c>
      <c r="F1976" t="s">
        <v>2285</v>
      </c>
      <c r="G1976">
        <v>13017136</v>
      </c>
      <c r="H1976">
        <v>46</v>
      </c>
      <c r="I1976">
        <v>37.314339377228102</v>
      </c>
      <c r="J1976">
        <v>1</v>
      </c>
      <c r="K1976">
        <v>0</v>
      </c>
      <c r="L1976">
        <v>0</v>
      </c>
      <c r="M1976">
        <v>1</v>
      </c>
      <c r="N1976">
        <v>0</v>
      </c>
      <c r="O1976">
        <v>1</v>
      </c>
      <c r="P1976">
        <v>0</v>
      </c>
      <c r="Q1976">
        <v>0</v>
      </c>
      <c r="R1976">
        <v>554</v>
      </c>
      <c r="S1976">
        <v>2216</v>
      </c>
      <c r="T1976">
        <v>2770</v>
      </c>
      <c r="U1976">
        <v>0.73128344265910505</v>
      </c>
      <c r="V1976" s="2">
        <f>5312260-SUM($T$2:T1976)</f>
        <v>-45580</v>
      </c>
      <c r="W1976" t="str">
        <f t="shared" si="30"/>
        <v>Não</v>
      </c>
    </row>
    <row r="1977" spans="1:23" hidden="1" x14ac:dyDescent="0.25">
      <c r="A1977" t="s">
        <v>253</v>
      </c>
      <c r="B1977">
        <v>13</v>
      </c>
      <c r="C1977" t="s">
        <v>352</v>
      </c>
      <c r="D1977">
        <v>1301209</v>
      </c>
      <c r="E1977" t="s">
        <v>1646</v>
      </c>
      <c r="F1977" t="s">
        <v>1713</v>
      </c>
      <c r="G1977">
        <v>13018132</v>
      </c>
      <c r="H1977">
        <v>77</v>
      </c>
      <c r="I1977">
        <v>37.314339377228102</v>
      </c>
      <c r="J1977">
        <v>1</v>
      </c>
      <c r="K1977">
        <v>0</v>
      </c>
      <c r="L1977">
        <v>0</v>
      </c>
      <c r="M1977">
        <v>1</v>
      </c>
      <c r="N1977">
        <v>0</v>
      </c>
      <c r="O1977">
        <v>1</v>
      </c>
      <c r="P1977">
        <v>0</v>
      </c>
      <c r="Q1977">
        <v>0</v>
      </c>
      <c r="R1977">
        <v>678</v>
      </c>
      <c r="S1977">
        <v>2712</v>
      </c>
      <c r="T1977">
        <v>3390</v>
      </c>
      <c r="U1977">
        <v>0.73128344265910505</v>
      </c>
      <c r="V1977" s="2">
        <f>5312260-SUM($T$2:T1977)</f>
        <v>-48970</v>
      </c>
      <c r="W1977" t="str">
        <f t="shared" si="30"/>
        <v>Não</v>
      </c>
    </row>
    <row r="1978" spans="1:23" hidden="1" x14ac:dyDescent="0.25">
      <c r="A1978" t="s">
        <v>253</v>
      </c>
      <c r="B1978">
        <v>13</v>
      </c>
      <c r="C1978" t="s">
        <v>352</v>
      </c>
      <c r="D1978">
        <v>1302702</v>
      </c>
      <c r="E1978" t="s">
        <v>465</v>
      </c>
      <c r="F1978" t="s">
        <v>2286</v>
      </c>
      <c r="G1978">
        <v>13066625</v>
      </c>
      <c r="H1978">
        <v>23</v>
      </c>
      <c r="I1978">
        <v>37.314339377228102</v>
      </c>
      <c r="J1978">
        <v>1</v>
      </c>
      <c r="K1978">
        <v>0</v>
      </c>
      <c r="L1978">
        <v>0</v>
      </c>
      <c r="M1978">
        <v>1</v>
      </c>
      <c r="N1978">
        <v>0</v>
      </c>
      <c r="O1978">
        <v>1</v>
      </c>
      <c r="P1978">
        <v>0</v>
      </c>
      <c r="Q1978">
        <v>0</v>
      </c>
      <c r="R1978">
        <v>462</v>
      </c>
      <c r="S1978">
        <v>1848</v>
      </c>
      <c r="T1978">
        <v>2310</v>
      </c>
      <c r="U1978">
        <v>0.73128344265910505</v>
      </c>
      <c r="V1978" s="2">
        <f>5312260-SUM($T$2:T1978)</f>
        <v>-51280</v>
      </c>
      <c r="W1978" t="str">
        <f t="shared" si="30"/>
        <v>Não</v>
      </c>
    </row>
    <row r="1979" spans="1:23" hidden="1" x14ac:dyDescent="0.25">
      <c r="A1979" t="s">
        <v>253</v>
      </c>
      <c r="B1979">
        <v>13</v>
      </c>
      <c r="C1979" t="s">
        <v>352</v>
      </c>
      <c r="D1979">
        <v>1303809</v>
      </c>
      <c r="E1979" t="s">
        <v>512</v>
      </c>
      <c r="F1979" t="s">
        <v>2287</v>
      </c>
      <c r="G1979">
        <v>13086600</v>
      </c>
      <c r="H1979">
        <v>45</v>
      </c>
      <c r="I1979">
        <v>37.314339377228102</v>
      </c>
      <c r="J1979">
        <v>1</v>
      </c>
      <c r="K1979">
        <v>0</v>
      </c>
      <c r="L1979">
        <v>0</v>
      </c>
      <c r="M1979">
        <v>1</v>
      </c>
      <c r="N1979">
        <v>0</v>
      </c>
      <c r="O1979">
        <v>0</v>
      </c>
      <c r="P1979">
        <v>0</v>
      </c>
      <c r="Q1979">
        <v>0</v>
      </c>
      <c r="R1979">
        <v>550</v>
      </c>
      <c r="S1979">
        <v>2200</v>
      </c>
      <c r="T1979">
        <v>2750</v>
      </c>
      <c r="U1979">
        <v>0.73128344265910505</v>
      </c>
      <c r="V1979" s="2">
        <f>5312260-SUM($T$2:T1979)</f>
        <v>-54030</v>
      </c>
      <c r="W1979" t="str">
        <f t="shared" si="30"/>
        <v>Não</v>
      </c>
    </row>
    <row r="1980" spans="1:23" hidden="1" x14ac:dyDescent="0.25">
      <c r="A1980" t="s">
        <v>253</v>
      </c>
      <c r="B1980">
        <v>14</v>
      </c>
      <c r="C1980" t="s">
        <v>575</v>
      </c>
      <c r="D1980">
        <v>1400175</v>
      </c>
      <c r="E1980" t="s">
        <v>2288</v>
      </c>
      <c r="F1980" t="s">
        <v>2289</v>
      </c>
      <c r="G1980">
        <v>14355655</v>
      </c>
      <c r="H1980">
        <v>67</v>
      </c>
      <c r="I1980">
        <v>37.314339377228102</v>
      </c>
      <c r="J1980">
        <v>1</v>
      </c>
      <c r="K1980">
        <v>0</v>
      </c>
      <c r="L1980">
        <v>0</v>
      </c>
      <c r="M1980">
        <v>1</v>
      </c>
      <c r="N1980">
        <v>0</v>
      </c>
      <c r="O1980">
        <v>0</v>
      </c>
      <c r="P1980">
        <v>0</v>
      </c>
      <c r="Q1980">
        <v>0</v>
      </c>
      <c r="R1980">
        <v>638</v>
      </c>
      <c r="S1980">
        <v>2552</v>
      </c>
      <c r="T1980">
        <v>3190</v>
      </c>
      <c r="U1980">
        <v>0.73128344265910505</v>
      </c>
      <c r="V1980" s="2">
        <f>5312260-SUM($T$2:T1980)</f>
        <v>-57220</v>
      </c>
      <c r="W1980" t="str">
        <f t="shared" si="30"/>
        <v>Não</v>
      </c>
    </row>
    <row r="1981" spans="1:23" hidden="1" x14ac:dyDescent="0.25">
      <c r="A1981" t="s">
        <v>253</v>
      </c>
      <c r="B1981">
        <v>13</v>
      </c>
      <c r="C1981" t="s">
        <v>352</v>
      </c>
      <c r="D1981">
        <v>1303809</v>
      </c>
      <c r="E1981" t="s">
        <v>512</v>
      </c>
      <c r="F1981" t="s">
        <v>2290</v>
      </c>
      <c r="G1981">
        <v>13002694</v>
      </c>
      <c r="H1981">
        <v>401</v>
      </c>
      <c r="I1981">
        <v>37.326946753204197</v>
      </c>
      <c r="J1981">
        <v>0</v>
      </c>
      <c r="K1981">
        <v>1</v>
      </c>
      <c r="L1981">
        <v>0</v>
      </c>
      <c r="M1981">
        <v>1</v>
      </c>
      <c r="N1981">
        <v>1</v>
      </c>
      <c r="O1981">
        <v>1</v>
      </c>
      <c r="P1981">
        <v>0</v>
      </c>
      <c r="Q1981">
        <v>0</v>
      </c>
      <c r="R1981">
        <v>740</v>
      </c>
      <c r="S1981">
        <v>2960</v>
      </c>
      <c r="T1981">
        <v>3700</v>
      </c>
      <c r="U1981">
        <v>0.73097636507271002</v>
      </c>
      <c r="V1981" s="2">
        <f>5312260-SUM($T$2:T1981)</f>
        <v>-60920</v>
      </c>
      <c r="W1981" t="str">
        <f t="shared" si="30"/>
        <v>Não</v>
      </c>
    </row>
    <row r="1982" spans="1:23" hidden="1" x14ac:dyDescent="0.25">
      <c r="A1982" t="s">
        <v>62</v>
      </c>
      <c r="B1982">
        <v>21</v>
      </c>
      <c r="C1982" t="s">
        <v>63</v>
      </c>
      <c r="D1982">
        <v>2104909</v>
      </c>
      <c r="E1982" t="s">
        <v>2268</v>
      </c>
      <c r="F1982" t="s">
        <v>2291</v>
      </c>
      <c r="G1982">
        <v>21006334</v>
      </c>
      <c r="H1982">
        <v>201</v>
      </c>
      <c r="I1982">
        <v>37.329134360084097</v>
      </c>
      <c r="J1982">
        <v>1</v>
      </c>
      <c r="K1982">
        <v>0</v>
      </c>
      <c r="L1982">
        <v>0</v>
      </c>
      <c r="M1982">
        <v>1</v>
      </c>
      <c r="N1982">
        <v>0</v>
      </c>
      <c r="O1982">
        <v>1</v>
      </c>
      <c r="P1982">
        <v>0</v>
      </c>
      <c r="Q1982">
        <v>0</v>
      </c>
      <c r="R1982">
        <v>740</v>
      </c>
      <c r="S1982">
        <v>2960</v>
      </c>
      <c r="T1982">
        <v>3700</v>
      </c>
      <c r="U1982">
        <v>0.73092308157883101</v>
      </c>
      <c r="V1982" s="2">
        <f>5312260-SUM($T$2:T1982)</f>
        <v>-64620</v>
      </c>
      <c r="W1982" t="str">
        <f t="shared" si="30"/>
        <v>Não</v>
      </c>
    </row>
    <row r="1983" spans="1:23" hidden="1" x14ac:dyDescent="0.25">
      <c r="A1983" t="s">
        <v>253</v>
      </c>
      <c r="B1983">
        <v>15</v>
      </c>
      <c r="C1983" t="s">
        <v>673</v>
      </c>
      <c r="D1983">
        <v>1506807</v>
      </c>
      <c r="E1983" t="s">
        <v>747</v>
      </c>
      <c r="F1983" t="s">
        <v>2292</v>
      </c>
      <c r="G1983">
        <v>15581756</v>
      </c>
      <c r="H1983">
        <v>49</v>
      </c>
      <c r="I1983">
        <v>37.331611769624601</v>
      </c>
      <c r="J1983">
        <v>1</v>
      </c>
      <c r="K1983">
        <v>0</v>
      </c>
      <c r="L1983">
        <v>0</v>
      </c>
      <c r="M1983">
        <v>1</v>
      </c>
      <c r="N1983">
        <v>0</v>
      </c>
      <c r="O1983">
        <v>1</v>
      </c>
      <c r="P1983">
        <v>0</v>
      </c>
      <c r="Q1983">
        <v>0</v>
      </c>
      <c r="R1983">
        <v>566</v>
      </c>
      <c r="S1983">
        <v>2264</v>
      </c>
      <c r="T1983">
        <v>2830</v>
      </c>
      <c r="U1983">
        <v>0.73086273936775903</v>
      </c>
      <c r="V1983" s="2">
        <f>5312260-SUM($T$2:T1983)</f>
        <v>-67450</v>
      </c>
      <c r="W1983" t="str">
        <f t="shared" si="30"/>
        <v>Não</v>
      </c>
    </row>
    <row r="1984" spans="1:23" hidden="1" x14ac:dyDescent="0.25">
      <c r="A1984" t="s">
        <v>828</v>
      </c>
      <c r="B1984">
        <v>41</v>
      </c>
      <c r="C1984" t="s">
        <v>829</v>
      </c>
      <c r="D1984">
        <v>4127965</v>
      </c>
      <c r="E1984" t="s">
        <v>2293</v>
      </c>
      <c r="F1984" t="s">
        <v>2294</v>
      </c>
      <c r="G1984">
        <v>41106792</v>
      </c>
      <c r="H1984">
        <v>130</v>
      </c>
      <c r="I1984">
        <v>37.331687260826499</v>
      </c>
      <c r="J1984">
        <v>0</v>
      </c>
      <c r="K1984">
        <v>1</v>
      </c>
      <c r="L1984">
        <v>0</v>
      </c>
      <c r="M1984">
        <v>1</v>
      </c>
      <c r="N1984">
        <v>0</v>
      </c>
      <c r="O1984">
        <v>0</v>
      </c>
      <c r="P1984">
        <v>0</v>
      </c>
      <c r="Q1984">
        <v>0</v>
      </c>
      <c r="R1984">
        <v>740</v>
      </c>
      <c r="S1984">
        <v>2960</v>
      </c>
      <c r="T1984">
        <v>3700</v>
      </c>
      <c r="U1984">
        <v>0.73086090063017095</v>
      </c>
      <c r="V1984" s="2">
        <f>5312260-SUM($T$2:T1984)</f>
        <v>-71150</v>
      </c>
      <c r="W1984" t="str">
        <f t="shared" si="30"/>
        <v>Não</v>
      </c>
    </row>
    <row r="1985" spans="1:23" hidden="1" x14ac:dyDescent="0.25">
      <c r="A1985" t="s">
        <v>253</v>
      </c>
      <c r="B1985">
        <v>13</v>
      </c>
      <c r="C1985" t="s">
        <v>352</v>
      </c>
      <c r="D1985">
        <v>1300300</v>
      </c>
      <c r="E1985" t="s">
        <v>367</v>
      </c>
      <c r="F1985" t="s">
        <v>2295</v>
      </c>
      <c r="G1985">
        <v>13019627</v>
      </c>
      <c r="H1985">
        <v>259</v>
      </c>
      <c r="I1985">
        <v>37.334659850981097</v>
      </c>
      <c r="J1985">
        <v>1</v>
      </c>
      <c r="K1985">
        <v>0</v>
      </c>
      <c r="L1985">
        <v>0</v>
      </c>
      <c r="M1985">
        <v>1</v>
      </c>
      <c r="N1985">
        <v>1</v>
      </c>
      <c r="O1985">
        <v>1</v>
      </c>
      <c r="P1985">
        <v>0</v>
      </c>
      <c r="Q1985">
        <v>0</v>
      </c>
      <c r="R1985">
        <v>740</v>
      </c>
      <c r="S1985">
        <v>2960</v>
      </c>
      <c r="T1985">
        <v>3700</v>
      </c>
      <c r="U1985">
        <v>0.730788497315498</v>
      </c>
      <c r="V1985" s="2">
        <f>5312260-SUM($T$2:T1985)</f>
        <v>-74850</v>
      </c>
      <c r="W1985" t="str">
        <f t="shared" si="30"/>
        <v>Não</v>
      </c>
    </row>
    <row r="1986" spans="1:23" hidden="1" x14ac:dyDescent="0.25">
      <c r="A1986" t="s">
        <v>253</v>
      </c>
      <c r="B1986">
        <v>13</v>
      </c>
      <c r="C1986" t="s">
        <v>352</v>
      </c>
      <c r="D1986">
        <v>1302702</v>
      </c>
      <c r="E1986" t="s">
        <v>465</v>
      </c>
      <c r="F1986" t="s">
        <v>2296</v>
      </c>
      <c r="G1986">
        <v>13088653</v>
      </c>
      <c r="H1986">
        <v>18</v>
      </c>
      <c r="I1986">
        <v>37.334696456182002</v>
      </c>
      <c r="J1986">
        <v>1</v>
      </c>
      <c r="K1986">
        <v>0</v>
      </c>
      <c r="L1986">
        <v>0</v>
      </c>
      <c r="M1986">
        <v>1</v>
      </c>
      <c r="N1986">
        <v>0</v>
      </c>
      <c r="O1986">
        <v>0</v>
      </c>
      <c r="P1986">
        <v>0</v>
      </c>
      <c r="Q1986">
        <v>0</v>
      </c>
      <c r="R1986">
        <v>442</v>
      </c>
      <c r="S1986">
        <v>1768</v>
      </c>
      <c r="T1986">
        <v>2210</v>
      </c>
      <c r="U1986">
        <v>0.73078760572340296</v>
      </c>
      <c r="V1986" s="2">
        <f>5312260-SUM($T$2:T1986)</f>
        <v>-77060</v>
      </c>
      <c r="W1986" t="str">
        <f t="shared" si="30"/>
        <v>Não</v>
      </c>
    </row>
    <row r="1987" spans="1:23" hidden="1" x14ac:dyDescent="0.25">
      <c r="A1987" t="s">
        <v>253</v>
      </c>
      <c r="B1987">
        <v>14</v>
      </c>
      <c r="C1987" t="s">
        <v>575</v>
      </c>
      <c r="D1987">
        <v>1400456</v>
      </c>
      <c r="E1987" t="s">
        <v>645</v>
      </c>
      <c r="F1987" t="s">
        <v>2297</v>
      </c>
      <c r="G1987">
        <v>14007770</v>
      </c>
      <c r="H1987">
        <v>15</v>
      </c>
      <c r="I1987">
        <v>37.340662630576801</v>
      </c>
      <c r="J1987">
        <v>0</v>
      </c>
      <c r="K1987">
        <v>1</v>
      </c>
      <c r="L1987">
        <v>0</v>
      </c>
      <c r="M1987">
        <v>1</v>
      </c>
      <c r="N1987">
        <v>0</v>
      </c>
      <c r="O1987">
        <v>0</v>
      </c>
      <c r="P1987">
        <v>0</v>
      </c>
      <c r="Q1987">
        <v>0</v>
      </c>
      <c r="R1987">
        <v>430</v>
      </c>
      <c r="S1987">
        <v>1720</v>
      </c>
      <c r="T1987">
        <v>2150</v>
      </c>
      <c r="U1987">
        <v>0.73064228774156104</v>
      </c>
      <c r="V1987" s="2">
        <f>5312260-SUM($T$2:T1987)</f>
        <v>-79210</v>
      </c>
      <c r="W1987" t="str">
        <f t="shared" ref="W1987:W2050" si="31">IF(V1987&gt;=0,"Sim","Não")</f>
        <v>Não</v>
      </c>
    </row>
    <row r="1988" spans="1:23" hidden="1" x14ac:dyDescent="0.25">
      <c r="A1988" t="s">
        <v>21</v>
      </c>
      <c r="B1988">
        <v>51</v>
      </c>
      <c r="C1988" t="s">
        <v>25</v>
      </c>
      <c r="D1988">
        <v>5103858</v>
      </c>
      <c r="E1988" t="s">
        <v>2039</v>
      </c>
      <c r="F1988" t="s">
        <v>2298</v>
      </c>
      <c r="G1988">
        <v>51065193</v>
      </c>
      <c r="H1988">
        <v>104</v>
      </c>
      <c r="I1988">
        <v>37.3446857530542</v>
      </c>
      <c r="J1988">
        <v>1</v>
      </c>
      <c r="K1988">
        <v>0</v>
      </c>
      <c r="L1988">
        <v>0</v>
      </c>
      <c r="M1988">
        <v>1</v>
      </c>
      <c r="N1988">
        <v>0</v>
      </c>
      <c r="O1988">
        <v>1</v>
      </c>
      <c r="P1988">
        <v>0</v>
      </c>
      <c r="Q1988">
        <v>0</v>
      </c>
      <c r="R1988">
        <v>740</v>
      </c>
      <c r="S1988">
        <v>2960</v>
      </c>
      <c r="T1988">
        <v>3700</v>
      </c>
      <c r="U1988">
        <v>0.73054429663361997</v>
      </c>
      <c r="V1988" s="2">
        <f>5312260-SUM($T$2:T1988)</f>
        <v>-82910</v>
      </c>
      <c r="W1988" t="str">
        <f t="shared" si="31"/>
        <v>Não</v>
      </c>
    </row>
    <row r="1989" spans="1:23" hidden="1" x14ac:dyDescent="0.25">
      <c r="A1989" t="s">
        <v>62</v>
      </c>
      <c r="B1989">
        <v>21</v>
      </c>
      <c r="C1989" t="s">
        <v>63</v>
      </c>
      <c r="D1989">
        <v>2100600</v>
      </c>
      <c r="E1989" t="s">
        <v>64</v>
      </c>
      <c r="F1989" t="s">
        <v>2299</v>
      </c>
      <c r="G1989">
        <v>21228965</v>
      </c>
      <c r="H1989">
        <v>14</v>
      </c>
      <c r="I1989">
        <v>37.346525430260797</v>
      </c>
      <c r="J1989">
        <v>0</v>
      </c>
      <c r="K1989">
        <v>1</v>
      </c>
      <c r="L1989">
        <v>0</v>
      </c>
      <c r="M1989">
        <v>1</v>
      </c>
      <c r="N1989">
        <v>0</v>
      </c>
      <c r="O1989">
        <v>0</v>
      </c>
      <c r="P1989">
        <v>0</v>
      </c>
      <c r="Q1989">
        <v>0</v>
      </c>
      <c r="R1989">
        <v>426</v>
      </c>
      <c r="S1989">
        <v>1704</v>
      </c>
      <c r="T1989">
        <v>2130</v>
      </c>
      <c r="U1989">
        <v>0.73049948765533601</v>
      </c>
      <c r="V1989" s="2">
        <f>5312260-SUM($T$2:T1989)</f>
        <v>-85040</v>
      </c>
      <c r="W1989" t="str">
        <f t="shared" si="31"/>
        <v>Não</v>
      </c>
    </row>
    <row r="1990" spans="1:23" hidden="1" x14ac:dyDescent="0.25">
      <c r="A1990" t="s">
        <v>253</v>
      </c>
      <c r="B1990">
        <v>13</v>
      </c>
      <c r="C1990" t="s">
        <v>352</v>
      </c>
      <c r="D1990">
        <v>1301159</v>
      </c>
      <c r="E1990" t="s">
        <v>1209</v>
      </c>
      <c r="F1990" t="s">
        <v>2300</v>
      </c>
      <c r="G1990">
        <v>13056662</v>
      </c>
      <c r="H1990">
        <v>117</v>
      </c>
      <c r="I1990">
        <v>37.353240879161099</v>
      </c>
      <c r="J1990">
        <v>1</v>
      </c>
      <c r="K1990">
        <v>0</v>
      </c>
      <c r="L1990">
        <v>0</v>
      </c>
      <c r="M1990">
        <v>1</v>
      </c>
      <c r="N1990">
        <v>0</v>
      </c>
      <c r="O1990">
        <v>1</v>
      </c>
      <c r="P1990">
        <v>0</v>
      </c>
      <c r="Q1990">
        <v>0</v>
      </c>
      <c r="R1990">
        <v>740</v>
      </c>
      <c r="S1990">
        <v>2960</v>
      </c>
      <c r="T1990">
        <v>3700</v>
      </c>
      <c r="U1990">
        <v>0.73033591961042499</v>
      </c>
      <c r="V1990" s="2">
        <f>5312260-SUM($T$2:T1990)</f>
        <v>-88740</v>
      </c>
      <c r="W1990" t="str">
        <f t="shared" si="31"/>
        <v>Não</v>
      </c>
    </row>
    <row r="1991" spans="1:23" hidden="1" x14ac:dyDescent="0.25">
      <c r="A1991" t="s">
        <v>62</v>
      </c>
      <c r="B1991">
        <v>29</v>
      </c>
      <c r="C1991" t="s">
        <v>192</v>
      </c>
      <c r="D1991">
        <v>2925501</v>
      </c>
      <c r="E1991" t="s">
        <v>238</v>
      </c>
      <c r="F1991" t="s">
        <v>2301</v>
      </c>
      <c r="G1991">
        <v>29464390</v>
      </c>
      <c r="H1991">
        <v>116</v>
      </c>
      <c r="I1991">
        <v>37.371221286641003</v>
      </c>
      <c r="J1991">
        <v>0</v>
      </c>
      <c r="K1991">
        <v>1</v>
      </c>
      <c r="L1991">
        <v>0</v>
      </c>
      <c r="M1991">
        <v>1</v>
      </c>
      <c r="N1991">
        <v>1</v>
      </c>
      <c r="O1991">
        <v>1</v>
      </c>
      <c r="P1991">
        <v>0</v>
      </c>
      <c r="Q1991">
        <v>0</v>
      </c>
      <c r="R1991">
        <v>740</v>
      </c>
      <c r="S1991">
        <v>2960</v>
      </c>
      <c r="T1991">
        <v>3700</v>
      </c>
      <c r="U1991">
        <v>0.72989797121086797</v>
      </c>
      <c r="V1991" s="2">
        <f>5312260-SUM($T$2:T1991)</f>
        <v>-92440</v>
      </c>
      <c r="W1991" t="str">
        <f t="shared" si="31"/>
        <v>Não</v>
      </c>
    </row>
    <row r="1992" spans="1:23" hidden="1" x14ac:dyDescent="0.25">
      <c r="A1992" t="s">
        <v>253</v>
      </c>
      <c r="B1992">
        <v>14</v>
      </c>
      <c r="C1992" t="s">
        <v>575</v>
      </c>
      <c r="D1992">
        <v>1400407</v>
      </c>
      <c r="E1992" t="s">
        <v>615</v>
      </c>
      <c r="F1992" t="s">
        <v>2302</v>
      </c>
      <c r="G1992">
        <v>14003449</v>
      </c>
      <c r="H1992">
        <v>213</v>
      </c>
      <c r="I1992">
        <v>37.379888789249797</v>
      </c>
      <c r="J1992">
        <v>0</v>
      </c>
      <c r="K1992">
        <v>1</v>
      </c>
      <c r="L1992">
        <v>0</v>
      </c>
      <c r="M1992">
        <v>1</v>
      </c>
      <c r="N1992">
        <v>0</v>
      </c>
      <c r="O1992">
        <v>1</v>
      </c>
      <c r="P1992">
        <v>0</v>
      </c>
      <c r="Q1992">
        <v>0</v>
      </c>
      <c r="R1992">
        <v>740</v>
      </c>
      <c r="S1992">
        <v>2960</v>
      </c>
      <c r="T1992">
        <v>3700</v>
      </c>
      <c r="U1992">
        <v>0.72968685703562497</v>
      </c>
      <c r="V1992" s="2">
        <f>5312260-SUM($T$2:T1992)</f>
        <v>-96140</v>
      </c>
      <c r="W1992" t="str">
        <f t="shared" si="31"/>
        <v>Não</v>
      </c>
    </row>
    <row r="1993" spans="1:23" hidden="1" x14ac:dyDescent="0.25">
      <c r="A1993" t="s">
        <v>62</v>
      </c>
      <c r="B1993">
        <v>21</v>
      </c>
      <c r="C1993" t="s">
        <v>63</v>
      </c>
      <c r="D1993">
        <v>2101608</v>
      </c>
      <c r="E1993" t="s">
        <v>74</v>
      </c>
      <c r="F1993" t="s">
        <v>2113</v>
      </c>
      <c r="G1993">
        <v>21212449</v>
      </c>
      <c r="H1993">
        <v>10</v>
      </c>
      <c r="I1993">
        <v>37.382432982085597</v>
      </c>
      <c r="J1993">
        <v>0</v>
      </c>
      <c r="K1993">
        <v>1</v>
      </c>
      <c r="L1993">
        <v>0</v>
      </c>
      <c r="M1993">
        <v>1</v>
      </c>
      <c r="N1993">
        <v>0</v>
      </c>
      <c r="O1993">
        <v>0</v>
      </c>
      <c r="P1993">
        <v>0</v>
      </c>
      <c r="Q1993">
        <v>0</v>
      </c>
      <c r="R1993">
        <v>410</v>
      </c>
      <c r="S1993">
        <v>1640</v>
      </c>
      <c r="T1993">
        <v>2050</v>
      </c>
      <c r="U1993">
        <v>0.72962488818526094</v>
      </c>
      <c r="V1993" s="2">
        <f>5312260-SUM($T$2:T1993)</f>
        <v>-98190</v>
      </c>
      <c r="W1993" t="str">
        <f t="shared" si="31"/>
        <v>Não</v>
      </c>
    </row>
    <row r="1994" spans="1:23" hidden="1" x14ac:dyDescent="0.25">
      <c r="A1994" t="s">
        <v>253</v>
      </c>
      <c r="B1994">
        <v>13</v>
      </c>
      <c r="C1994" t="s">
        <v>352</v>
      </c>
      <c r="D1994">
        <v>1303809</v>
      </c>
      <c r="E1994" t="s">
        <v>512</v>
      </c>
      <c r="F1994" t="s">
        <v>1457</v>
      </c>
      <c r="G1994">
        <v>13129600</v>
      </c>
      <c r="H1994">
        <v>9</v>
      </c>
      <c r="I1994">
        <v>37.382432982085597</v>
      </c>
      <c r="J1994">
        <v>1</v>
      </c>
      <c r="K1994">
        <v>0</v>
      </c>
      <c r="L1994">
        <v>0</v>
      </c>
      <c r="M1994">
        <v>1</v>
      </c>
      <c r="N1994">
        <v>0</v>
      </c>
      <c r="O1994">
        <v>0</v>
      </c>
      <c r="P1994">
        <v>0</v>
      </c>
      <c r="Q1994">
        <v>0</v>
      </c>
      <c r="R1994">
        <v>406</v>
      </c>
      <c r="S1994">
        <v>1624</v>
      </c>
      <c r="T1994">
        <v>2030</v>
      </c>
      <c r="U1994">
        <v>0.72962488818526094</v>
      </c>
      <c r="V1994" s="2">
        <f>5312260-SUM($T$2:T1994)</f>
        <v>-100220</v>
      </c>
      <c r="W1994" t="str">
        <f t="shared" si="31"/>
        <v>Não</v>
      </c>
    </row>
    <row r="1995" spans="1:23" hidden="1" x14ac:dyDescent="0.25">
      <c r="A1995" t="s">
        <v>253</v>
      </c>
      <c r="B1995">
        <v>15</v>
      </c>
      <c r="C1995" t="s">
        <v>673</v>
      </c>
      <c r="D1995">
        <v>1506807</v>
      </c>
      <c r="E1995" t="s">
        <v>747</v>
      </c>
      <c r="F1995" t="s">
        <v>2303</v>
      </c>
      <c r="G1995">
        <v>15162540</v>
      </c>
      <c r="H1995">
        <v>36</v>
      </c>
      <c r="I1995">
        <v>37.388088593227302</v>
      </c>
      <c r="J1995">
        <v>1</v>
      </c>
      <c r="K1995">
        <v>0</v>
      </c>
      <c r="L1995">
        <v>0</v>
      </c>
      <c r="M1995">
        <v>1</v>
      </c>
      <c r="N1995">
        <v>0</v>
      </c>
      <c r="O1995">
        <v>1</v>
      </c>
      <c r="P1995">
        <v>0</v>
      </c>
      <c r="Q1995">
        <v>0</v>
      </c>
      <c r="R1995">
        <v>514</v>
      </c>
      <c r="S1995">
        <v>2056</v>
      </c>
      <c r="T1995">
        <v>2570</v>
      </c>
      <c r="U1995">
        <v>0.72948713458591696</v>
      </c>
      <c r="V1995" s="2">
        <f>5312260-SUM($T$2:T1995)</f>
        <v>-102790</v>
      </c>
      <c r="W1995" t="str">
        <f t="shared" si="31"/>
        <v>Não</v>
      </c>
    </row>
    <row r="1996" spans="1:23" hidden="1" x14ac:dyDescent="0.25">
      <c r="A1996" t="s">
        <v>253</v>
      </c>
      <c r="B1996">
        <v>15</v>
      </c>
      <c r="C1996" t="s">
        <v>673</v>
      </c>
      <c r="D1996">
        <v>1506807</v>
      </c>
      <c r="E1996" t="s">
        <v>747</v>
      </c>
      <c r="F1996" t="s">
        <v>1995</v>
      </c>
      <c r="G1996">
        <v>15589900</v>
      </c>
      <c r="H1996">
        <v>17</v>
      </c>
      <c r="I1996">
        <v>37.388088593227302</v>
      </c>
      <c r="J1996">
        <v>1</v>
      </c>
      <c r="K1996">
        <v>0</v>
      </c>
      <c r="L1996">
        <v>0</v>
      </c>
      <c r="M1996">
        <v>1</v>
      </c>
      <c r="N1996">
        <v>0</v>
      </c>
      <c r="O1996">
        <v>0</v>
      </c>
      <c r="P1996">
        <v>0</v>
      </c>
      <c r="Q1996">
        <v>0</v>
      </c>
      <c r="R1996">
        <v>438</v>
      </c>
      <c r="S1996">
        <v>1752</v>
      </c>
      <c r="T1996">
        <v>2190</v>
      </c>
      <c r="U1996">
        <v>0.72948713458591696</v>
      </c>
      <c r="V1996" s="2">
        <f>5312260-SUM($T$2:T1996)</f>
        <v>-104980</v>
      </c>
      <c r="W1996" t="str">
        <f t="shared" si="31"/>
        <v>Não</v>
      </c>
    </row>
    <row r="1997" spans="1:23" hidden="1" x14ac:dyDescent="0.25">
      <c r="A1997" t="s">
        <v>62</v>
      </c>
      <c r="B1997">
        <v>25</v>
      </c>
      <c r="C1997" t="s">
        <v>159</v>
      </c>
      <c r="D1997">
        <v>2509057</v>
      </c>
      <c r="E1997" t="s">
        <v>162</v>
      </c>
      <c r="F1997" t="s">
        <v>2304</v>
      </c>
      <c r="G1997">
        <v>25088068</v>
      </c>
      <c r="H1997">
        <v>358</v>
      </c>
      <c r="I1997">
        <v>37.3956346071421</v>
      </c>
      <c r="J1997">
        <v>0</v>
      </c>
      <c r="K1997">
        <v>1</v>
      </c>
      <c r="L1997">
        <v>0</v>
      </c>
      <c r="M1997">
        <v>1</v>
      </c>
      <c r="N1997">
        <v>1</v>
      </c>
      <c r="O1997">
        <v>1</v>
      </c>
      <c r="P1997">
        <v>0</v>
      </c>
      <c r="Q1997">
        <v>0</v>
      </c>
      <c r="R1997">
        <v>740</v>
      </c>
      <c r="S1997">
        <v>2960</v>
      </c>
      <c r="T1997">
        <v>3700</v>
      </c>
      <c r="U1997">
        <v>0.72930333648675205</v>
      </c>
      <c r="V1997" s="2">
        <f>5312260-SUM($T$2:T1997)</f>
        <v>-108680</v>
      </c>
      <c r="W1997" t="str">
        <f t="shared" si="31"/>
        <v>Não</v>
      </c>
    </row>
    <row r="1998" spans="1:23" hidden="1" x14ac:dyDescent="0.25">
      <c r="A1998" t="s">
        <v>62</v>
      </c>
      <c r="B1998">
        <v>26</v>
      </c>
      <c r="C1998" t="s">
        <v>164</v>
      </c>
      <c r="D1998">
        <v>2606606</v>
      </c>
      <c r="E1998" t="s">
        <v>2306</v>
      </c>
      <c r="F1998" t="s">
        <v>2307</v>
      </c>
      <c r="G1998">
        <v>26027577</v>
      </c>
      <c r="H1998">
        <v>33</v>
      </c>
      <c r="I1998">
        <v>37.406155479018302</v>
      </c>
      <c r="J1998">
        <v>0</v>
      </c>
      <c r="K1998">
        <v>1</v>
      </c>
      <c r="L1998">
        <v>0</v>
      </c>
      <c r="M1998">
        <v>1</v>
      </c>
      <c r="N1998">
        <v>1</v>
      </c>
      <c r="O1998">
        <v>1</v>
      </c>
      <c r="P1998">
        <v>0</v>
      </c>
      <c r="Q1998">
        <v>0</v>
      </c>
      <c r="R1998">
        <v>502</v>
      </c>
      <c r="S1998">
        <v>2008</v>
      </c>
      <c r="T1998">
        <v>2510</v>
      </c>
      <c r="U1998">
        <v>0.72904707983599104</v>
      </c>
      <c r="V1998" s="2">
        <f>5312260-SUM($T$2:T1998)</f>
        <v>-111190</v>
      </c>
      <c r="W1998" t="str">
        <f t="shared" si="31"/>
        <v>Não</v>
      </c>
    </row>
    <row r="1999" spans="1:23" hidden="1" x14ac:dyDescent="0.25">
      <c r="A1999" t="s">
        <v>253</v>
      </c>
      <c r="B1999">
        <v>12</v>
      </c>
      <c r="C1999" t="s">
        <v>272</v>
      </c>
      <c r="D1999">
        <v>1200609</v>
      </c>
      <c r="E1999" t="s">
        <v>348</v>
      </c>
      <c r="F1999" t="s">
        <v>2308</v>
      </c>
      <c r="G1999">
        <v>12029106</v>
      </c>
      <c r="H1999">
        <v>42</v>
      </c>
      <c r="I1999">
        <v>37.406155479018302</v>
      </c>
      <c r="J1999">
        <v>0</v>
      </c>
      <c r="K1999">
        <v>1</v>
      </c>
      <c r="L1999">
        <v>0</v>
      </c>
      <c r="M1999">
        <v>1</v>
      </c>
      <c r="N1999">
        <v>0</v>
      </c>
      <c r="O1999">
        <v>0</v>
      </c>
      <c r="P1999">
        <v>0</v>
      </c>
      <c r="Q1999">
        <v>0</v>
      </c>
      <c r="R1999">
        <v>538</v>
      </c>
      <c r="S1999">
        <v>2152</v>
      </c>
      <c r="T1999">
        <v>2690</v>
      </c>
      <c r="U1999">
        <v>0.72904707983599104</v>
      </c>
      <c r="V1999" s="2">
        <f>5312260-SUM($T$2:T1999)</f>
        <v>-113880</v>
      </c>
      <c r="W1999" t="str">
        <f t="shared" si="31"/>
        <v>Não</v>
      </c>
    </row>
    <row r="2000" spans="1:23" hidden="1" x14ac:dyDescent="0.25">
      <c r="A2000" t="s">
        <v>253</v>
      </c>
      <c r="B2000">
        <v>12</v>
      </c>
      <c r="C2000" t="s">
        <v>272</v>
      </c>
      <c r="D2000">
        <v>1200302</v>
      </c>
      <c r="E2000" t="s">
        <v>286</v>
      </c>
      <c r="F2000" t="s">
        <v>2309</v>
      </c>
      <c r="G2000">
        <v>12031917</v>
      </c>
      <c r="H2000">
        <v>11</v>
      </c>
      <c r="I2000">
        <v>37.411073745648899</v>
      </c>
      <c r="J2000">
        <v>0</v>
      </c>
      <c r="K2000">
        <v>1</v>
      </c>
      <c r="L2000">
        <v>0</v>
      </c>
      <c r="M2000">
        <v>1</v>
      </c>
      <c r="N2000">
        <v>0</v>
      </c>
      <c r="O2000">
        <v>0</v>
      </c>
      <c r="P2000">
        <v>0</v>
      </c>
      <c r="Q2000">
        <v>0</v>
      </c>
      <c r="R2000">
        <v>414</v>
      </c>
      <c r="S2000">
        <v>1656</v>
      </c>
      <c r="T2000">
        <v>2070</v>
      </c>
      <c r="U2000">
        <v>0.728927285721098</v>
      </c>
      <c r="V2000" s="2">
        <f>5312260-SUM($T$2:T2000)</f>
        <v>-115950</v>
      </c>
      <c r="W2000" t="str">
        <f t="shared" si="31"/>
        <v>Não</v>
      </c>
    </row>
    <row r="2001" spans="1:23" hidden="1" x14ac:dyDescent="0.25">
      <c r="A2001" t="s">
        <v>253</v>
      </c>
      <c r="B2001">
        <v>12</v>
      </c>
      <c r="C2001" t="s">
        <v>272</v>
      </c>
      <c r="D2001">
        <v>1200393</v>
      </c>
      <c r="E2001" t="s">
        <v>1554</v>
      </c>
      <c r="F2001" t="s">
        <v>2310</v>
      </c>
      <c r="G2001">
        <v>12062227</v>
      </c>
      <c r="H2001">
        <v>53</v>
      </c>
      <c r="I2001">
        <v>37.411073745648899</v>
      </c>
      <c r="J2001">
        <v>0</v>
      </c>
      <c r="K2001">
        <v>1</v>
      </c>
      <c r="L2001">
        <v>0</v>
      </c>
      <c r="M2001">
        <v>1</v>
      </c>
      <c r="N2001">
        <v>0</v>
      </c>
      <c r="O2001">
        <v>0</v>
      </c>
      <c r="P2001">
        <v>0</v>
      </c>
      <c r="Q2001">
        <v>0</v>
      </c>
      <c r="R2001">
        <v>582</v>
      </c>
      <c r="S2001">
        <v>2328</v>
      </c>
      <c r="T2001">
        <v>2910</v>
      </c>
      <c r="U2001">
        <v>0.728927285721098</v>
      </c>
      <c r="V2001" s="2">
        <f>5312260-SUM($T$2:T2001)</f>
        <v>-118860</v>
      </c>
      <c r="W2001" t="str">
        <f t="shared" si="31"/>
        <v>Não</v>
      </c>
    </row>
    <row r="2002" spans="1:23" hidden="1" x14ac:dyDescent="0.25">
      <c r="A2002" t="s">
        <v>253</v>
      </c>
      <c r="B2002">
        <v>13</v>
      </c>
      <c r="C2002" t="s">
        <v>352</v>
      </c>
      <c r="D2002">
        <v>1300805</v>
      </c>
      <c r="E2002" t="s">
        <v>392</v>
      </c>
      <c r="F2002" t="s">
        <v>2311</v>
      </c>
      <c r="G2002">
        <v>13104551</v>
      </c>
      <c r="H2002">
        <v>32</v>
      </c>
      <c r="I2002">
        <v>37.411073745648899</v>
      </c>
      <c r="J2002">
        <v>1</v>
      </c>
      <c r="K2002">
        <v>0</v>
      </c>
      <c r="L2002">
        <v>0</v>
      </c>
      <c r="M2002">
        <v>1</v>
      </c>
      <c r="N2002">
        <v>1</v>
      </c>
      <c r="O2002">
        <v>0</v>
      </c>
      <c r="P2002">
        <v>0</v>
      </c>
      <c r="Q2002">
        <v>0</v>
      </c>
      <c r="R2002">
        <v>498</v>
      </c>
      <c r="S2002">
        <v>1992</v>
      </c>
      <c r="T2002">
        <v>2490</v>
      </c>
      <c r="U2002">
        <v>0.728927285721098</v>
      </c>
      <c r="V2002" s="2">
        <f>5312260-SUM($T$2:T2002)</f>
        <v>-121350</v>
      </c>
      <c r="W2002" t="str">
        <f t="shared" si="31"/>
        <v>Não</v>
      </c>
    </row>
    <row r="2003" spans="1:23" hidden="1" x14ac:dyDescent="0.25">
      <c r="A2003" t="s">
        <v>253</v>
      </c>
      <c r="B2003">
        <v>13</v>
      </c>
      <c r="C2003" t="s">
        <v>352</v>
      </c>
      <c r="D2003">
        <v>1303502</v>
      </c>
      <c r="E2003" t="s">
        <v>477</v>
      </c>
      <c r="F2003" t="s">
        <v>2312</v>
      </c>
      <c r="G2003">
        <v>13046071</v>
      </c>
      <c r="H2003">
        <v>10</v>
      </c>
      <c r="I2003">
        <v>37.411073745648899</v>
      </c>
      <c r="J2003">
        <v>1</v>
      </c>
      <c r="K2003">
        <v>0</v>
      </c>
      <c r="L2003">
        <v>0</v>
      </c>
      <c r="M2003">
        <v>1</v>
      </c>
      <c r="N2003">
        <v>0</v>
      </c>
      <c r="O2003">
        <v>0</v>
      </c>
      <c r="P2003">
        <v>0</v>
      </c>
      <c r="Q2003">
        <v>0</v>
      </c>
      <c r="R2003">
        <v>410</v>
      </c>
      <c r="S2003">
        <v>1640</v>
      </c>
      <c r="T2003">
        <v>2050</v>
      </c>
      <c r="U2003">
        <v>0.728927285721098</v>
      </c>
      <c r="V2003" s="2">
        <f>5312260-SUM($T$2:T2003)</f>
        <v>-123400</v>
      </c>
      <c r="W2003" t="str">
        <f t="shared" si="31"/>
        <v>Não</v>
      </c>
    </row>
    <row r="2004" spans="1:23" hidden="1" x14ac:dyDescent="0.25">
      <c r="A2004" t="s">
        <v>62</v>
      </c>
      <c r="B2004">
        <v>21</v>
      </c>
      <c r="C2004" t="s">
        <v>63</v>
      </c>
      <c r="D2004">
        <v>2104909</v>
      </c>
      <c r="E2004" t="s">
        <v>2268</v>
      </c>
      <c r="F2004" t="s">
        <v>2313</v>
      </c>
      <c r="G2004">
        <v>21006040</v>
      </c>
      <c r="H2004">
        <v>29</v>
      </c>
      <c r="I2004">
        <v>37.411209501099698</v>
      </c>
      <c r="J2004">
        <v>1</v>
      </c>
      <c r="K2004">
        <v>0</v>
      </c>
      <c r="L2004">
        <v>0</v>
      </c>
      <c r="M2004">
        <v>1</v>
      </c>
      <c r="N2004">
        <v>0</v>
      </c>
      <c r="O2004">
        <v>0</v>
      </c>
      <c r="P2004">
        <v>0</v>
      </c>
      <c r="Q2004">
        <v>0</v>
      </c>
      <c r="R2004">
        <v>486</v>
      </c>
      <c r="S2004">
        <v>1944</v>
      </c>
      <c r="T2004">
        <v>2430</v>
      </c>
      <c r="U2004">
        <v>0.72892397912849205</v>
      </c>
      <c r="V2004" s="2">
        <f>5312260-SUM($T$2:T2004)</f>
        <v>-125830</v>
      </c>
      <c r="W2004" t="str">
        <f t="shared" si="31"/>
        <v>Não</v>
      </c>
    </row>
    <row r="2005" spans="1:23" hidden="1" x14ac:dyDescent="0.25">
      <c r="A2005" t="s">
        <v>62</v>
      </c>
      <c r="B2005">
        <v>25</v>
      </c>
      <c r="C2005" t="s">
        <v>159</v>
      </c>
      <c r="D2005">
        <v>2509057</v>
      </c>
      <c r="E2005" t="s">
        <v>162</v>
      </c>
      <c r="F2005" t="s">
        <v>2314</v>
      </c>
      <c r="G2005">
        <v>25088475</v>
      </c>
      <c r="H2005">
        <v>76</v>
      </c>
      <c r="I2005">
        <v>37.411209501099698</v>
      </c>
      <c r="J2005">
        <v>1</v>
      </c>
      <c r="K2005">
        <v>0</v>
      </c>
      <c r="L2005">
        <v>0</v>
      </c>
      <c r="M2005">
        <v>1</v>
      </c>
      <c r="N2005">
        <v>1</v>
      </c>
      <c r="O2005">
        <v>1</v>
      </c>
      <c r="P2005">
        <v>0</v>
      </c>
      <c r="Q2005">
        <v>0</v>
      </c>
      <c r="R2005">
        <v>674</v>
      </c>
      <c r="S2005">
        <v>2696</v>
      </c>
      <c r="T2005">
        <v>3370</v>
      </c>
      <c r="U2005">
        <v>0.72892397912849205</v>
      </c>
      <c r="V2005" s="2">
        <f>5312260-SUM($T$2:T2005)</f>
        <v>-129200</v>
      </c>
      <c r="W2005" t="str">
        <f t="shared" si="31"/>
        <v>Não</v>
      </c>
    </row>
    <row r="2006" spans="1:23" hidden="1" x14ac:dyDescent="0.25">
      <c r="A2006" t="s">
        <v>253</v>
      </c>
      <c r="B2006">
        <v>12</v>
      </c>
      <c r="C2006" t="s">
        <v>272</v>
      </c>
      <c r="D2006">
        <v>1200609</v>
      </c>
      <c r="E2006" t="s">
        <v>348</v>
      </c>
      <c r="F2006" t="s">
        <v>2315</v>
      </c>
      <c r="G2006">
        <v>12023329</v>
      </c>
      <c r="H2006">
        <v>20</v>
      </c>
      <c r="I2006">
        <v>37.411209501099698</v>
      </c>
      <c r="J2006">
        <v>0</v>
      </c>
      <c r="K2006">
        <v>1</v>
      </c>
      <c r="L2006">
        <v>0</v>
      </c>
      <c r="M2006">
        <v>1</v>
      </c>
      <c r="N2006">
        <v>0</v>
      </c>
      <c r="O2006">
        <v>0</v>
      </c>
      <c r="P2006">
        <v>0</v>
      </c>
      <c r="Q2006">
        <v>0</v>
      </c>
      <c r="R2006">
        <v>450</v>
      </c>
      <c r="S2006">
        <v>1800</v>
      </c>
      <c r="T2006">
        <v>2250</v>
      </c>
      <c r="U2006">
        <v>0.72892397912849205</v>
      </c>
      <c r="V2006" s="2">
        <f>5312260-SUM($T$2:T2006)</f>
        <v>-131450</v>
      </c>
      <c r="W2006" t="str">
        <f t="shared" si="31"/>
        <v>Não</v>
      </c>
    </row>
    <row r="2007" spans="1:23" hidden="1" x14ac:dyDescent="0.25">
      <c r="A2007" t="s">
        <v>62</v>
      </c>
      <c r="B2007">
        <v>21</v>
      </c>
      <c r="C2007" t="s">
        <v>63</v>
      </c>
      <c r="D2007">
        <v>2103174</v>
      </c>
      <c r="E2007" t="s">
        <v>108</v>
      </c>
      <c r="F2007" t="s">
        <v>2316</v>
      </c>
      <c r="G2007">
        <v>21276692</v>
      </c>
      <c r="H2007">
        <v>169</v>
      </c>
      <c r="I2007">
        <v>37.412457115563498</v>
      </c>
      <c r="J2007">
        <v>1</v>
      </c>
      <c r="K2007">
        <v>0</v>
      </c>
      <c r="L2007">
        <v>0</v>
      </c>
      <c r="M2007">
        <v>1</v>
      </c>
      <c r="N2007">
        <v>1</v>
      </c>
      <c r="O2007">
        <v>1</v>
      </c>
      <c r="P2007">
        <v>0</v>
      </c>
      <c r="Q2007">
        <v>0</v>
      </c>
      <c r="R2007">
        <v>740</v>
      </c>
      <c r="S2007">
        <v>2960</v>
      </c>
      <c r="T2007">
        <v>3700</v>
      </c>
      <c r="U2007">
        <v>0.72889359100974205</v>
      </c>
      <c r="V2007" s="2">
        <f>5312260-SUM($T$2:T2007)</f>
        <v>-135150</v>
      </c>
      <c r="W2007" t="str">
        <f t="shared" si="31"/>
        <v>Não</v>
      </c>
    </row>
    <row r="2008" spans="1:23" hidden="1" x14ac:dyDescent="0.25">
      <c r="A2008" t="s">
        <v>62</v>
      </c>
      <c r="B2008">
        <v>21</v>
      </c>
      <c r="C2008" t="s">
        <v>63</v>
      </c>
      <c r="D2008">
        <v>2105476</v>
      </c>
      <c r="E2008" t="s">
        <v>127</v>
      </c>
      <c r="F2008" t="s">
        <v>2317</v>
      </c>
      <c r="G2008">
        <v>21214344</v>
      </c>
      <c r="H2008">
        <v>85</v>
      </c>
      <c r="I2008">
        <v>37.426354695357396</v>
      </c>
      <c r="J2008">
        <v>0</v>
      </c>
      <c r="K2008">
        <v>1</v>
      </c>
      <c r="L2008">
        <v>0</v>
      </c>
      <c r="M2008">
        <v>1</v>
      </c>
      <c r="N2008">
        <v>0</v>
      </c>
      <c r="O2008">
        <v>0</v>
      </c>
      <c r="P2008">
        <v>0</v>
      </c>
      <c r="Q2008">
        <v>0</v>
      </c>
      <c r="R2008">
        <v>710</v>
      </c>
      <c r="S2008">
        <v>2840</v>
      </c>
      <c r="T2008">
        <v>3550</v>
      </c>
      <c r="U2008">
        <v>0.72855508795661295</v>
      </c>
      <c r="V2008" s="2">
        <f>5312260-SUM($T$2:T2008)</f>
        <v>-138700</v>
      </c>
      <c r="W2008" t="str">
        <f t="shared" si="31"/>
        <v>Não</v>
      </c>
    </row>
    <row r="2009" spans="1:23" hidden="1" x14ac:dyDescent="0.25">
      <c r="A2009" t="s">
        <v>253</v>
      </c>
      <c r="B2009">
        <v>15</v>
      </c>
      <c r="C2009" t="s">
        <v>673</v>
      </c>
      <c r="D2009">
        <v>1506807</v>
      </c>
      <c r="E2009" t="s">
        <v>747</v>
      </c>
      <c r="F2009" t="s">
        <v>2154</v>
      </c>
      <c r="G2009">
        <v>15013022</v>
      </c>
      <c r="H2009">
        <v>42</v>
      </c>
      <c r="I2009">
        <v>37.442547948907503</v>
      </c>
      <c r="J2009">
        <v>1</v>
      </c>
      <c r="K2009">
        <v>0</v>
      </c>
      <c r="L2009">
        <v>0</v>
      </c>
      <c r="M2009">
        <v>1</v>
      </c>
      <c r="N2009">
        <v>0</v>
      </c>
      <c r="O2009">
        <v>1</v>
      </c>
      <c r="P2009">
        <v>0</v>
      </c>
      <c r="Q2009">
        <v>0</v>
      </c>
      <c r="R2009">
        <v>538</v>
      </c>
      <c r="S2009">
        <v>2152</v>
      </c>
      <c r="T2009">
        <v>2690</v>
      </c>
      <c r="U2009">
        <v>0.72816066922701606</v>
      </c>
      <c r="V2009" s="2">
        <f>5312260-SUM($T$2:T2009)</f>
        <v>-141390</v>
      </c>
      <c r="W2009" t="str">
        <f t="shared" si="31"/>
        <v>Não</v>
      </c>
    </row>
    <row r="2010" spans="1:23" hidden="1" x14ac:dyDescent="0.25">
      <c r="A2010" t="s">
        <v>62</v>
      </c>
      <c r="B2010">
        <v>21</v>
      </c>
      <c r="C2010" t="s">
        <v>63</v>
      </c>
      <c r="D2010">
        <v>2104800</v>
      </c>
      <c r="E2010" t="s">
        <v>115</v>
      </c>
      <c r="F2010" t="s">
        <v>2318</v>
      </c>
      <c r="G2010">
        <v>21227705</v>
      </c>
      <c r="H2010">
        <v>253</v>
      </c>
      <c r="I2010">
        <v>37.450211954868102</v>
      </c>
      <c r="J2010">
        <v>0</v>
      </c>
      <c r="K2010">
        <v>1</v>
      </c>
      <c r="L2010">
        <v>0</v>
      </c>
      <c r="M2010">
        <v>1</v>
      </c>
      <c r="N2010">
        <v>0</v>
      </c>
      <c r="O2010">
        <v>0</v>
      </c>
      <c r="P2010">
        <v>0</v>
      </c>
      <c r="Q2010">
        <v>0</v>
      </c>
      <c r="R2010">
        <v>740</v>
      </c>
      <c r="S2010">
        <v>2960</v>
      </c>
      <c r="T2010">
        <v>3700</v>
      </c>
      <c r="U2010">
        <v>0.72797399719812195</v>
      </c>
      <c r="V2010" s="2">
        <f>5312260-SUM($T$2:T2010)</f>
        <v>-145090</v>
      </c>
      <c r="W2010" t="str">
        <f t="shared" si="31"/>
        <v>Não</v>
      </c>
    </row>
    <row r="2011" spans="1:23" hidden="1" x14ac:dyDescent="0.25">
      <c r="A2011" t="s">
        <v>62</v>
      </c>
      <c r="B2011">
        <v>26</v>
      </c>
      <c r="C2011" t="s">
        <v>164</v>
      </c>
      <c r="D2011">
        <v>2603009</v>
      </c>
      <c r="E2011" t="s">
        <v>165</v>
      </c>
      <c r="F2011" t="s">
        <v>2319</v>
      </c>
      <c r="G2011">
        <v>26031841</v>
      </c>
      <c r="H2011">
        <v>165</v>
      </c>
      <c r="I2011">
        <v>37.450211954868102</v>
      </c>
      <c r="J2011">
        <v>0</v>
      </c>
      <c r="K2011">
        <v>1</v>
      </c>
      <c r="L2011">
        <v>0</v>
      </c>
      <c r="M2011">
        <v>1</v>
      </c>
      <c r="N2011">
        <v>0</v>
      </c>
      <c r="O2011">
        <v>1</v>
      </c>
      <c r="P2011">
        <v>0</v>
      </c>
      <c r="Q2011">
        <v>0</v>
      </c>
      <c r="R2011">
        <v>740</v>
      </c>
      <c r="S2011">
        <v>2960</v>
      </c>
      <c r="T2011">
        <v>3700</v>
      </c>
      <c r="U2011">
        <v>0.72797399719812195</v>
      </c>
      <c r="V2011" s="2">
        <f>5312260-SUM($T$2:T2011)</f>
        <v>-148790</v>
      </c>
      <c r="W2011" t="str">
        <f t="shared" si="31"/>
        <v>Não</v>
      </c>
    </row>
    <row r="2012" spans="1:23" hidden="1" x14ac:dyDescent="0.25">
      <c r="A2012" t="s">
        <v>62</v>
      </c>
      <c r="B2012">
        <v>26</v>
      </c>
      <c r="C2012" t="s">
        <v>164</v>
      </c>
      <c r="D2012">
        <v>2610905</v>
      </c>
      <c r="E2012" t="s">
        <v>183</v>
      </c>
      <c r="F2012" t="s">
        <v>2320</v>
      </c>
      <c r="G2012">
        <v>26135387</v>
      </c>
      <c r="H2012">
        <v>25</v>
      </c>
      <c r="I2012">
        <v>37.450211954868102</v>
      </c>
      <c r="J2012">
        <v>0</v>
      </c>
      <c r="K2012">
        <v>1</v>
      </c>
      <c r="L2012">
        <v>0</v>
      </c>
      <c r="M2012">
        <v>1</v>
      </c>
      <c r="N2012">
        <v>0</v>
      </c>
      <c r="O2012">
        <v>1</v>
      </c>
      <c r="P2012">
        <v>0</v>
      </c>
      <c r="Q2012">
        <v>0</v>
      </c>
      <c r="R2012">
        <v>470</v>
      </c>
      <c r="S2012">
        <v>1880</v>
      </c>
      <c r="T2012">
        <v>2350</v>
      </c>
      <c r="U2012">
        <v>0.72797399719812195</v>
      </c>
      <c r="V2012" s="2">
        <f>5312260-SUM($T$2:T2012)</f>
        <v>-151140</v>
      </c>
      <c r="W2012" t="str">
        <f t="shared" si="31"/>
        <v>Não</v>
      </c>
    </row>
    <row r="2013" spans="1:23" hidden="1" x14ac:dyDescent="0.25">
      <c r="A2013" t="s">
        <v>62</v>
      </c>
      <c r="B2013">
        <v>26</v>
      </c>
      <c r="C2013" t="s">
        <v>164</v>
      </c>
      <c r="D2013">
        <v>2610905</v>
      </c>
      <c r="E2013" t="s">
        <v>183</v>
      </c>
      <c r="F2013" t="s">
        <v>2321</v>
      </c>
      <c r="G2013">
        <v>26058782</v>
      </c>
      <c r="H2013">
        <v>10</v>
      </c>
      <c r="I2013">
        <v>37.450211954868102</v>
      </c>
      <c r="J2013">
        <v>0</v>
      </c>
      <c r="K2013">
        <v>1</v>
      </c>
      <c r="L2013">
        <v>0</v>
      </c>
      <c r="M2013">
        <v>1</v>
      </c>
      <c r="N2013">
        <v>0</v>
      </c>
      <c r="O2013">
        <v>0</v>
      </c>
      <c r="P2013">
        <v>0</v>
      </c>
      <c r="Q2013">
        <v>0</v>
      </c>
      <c r="R2013">
        <v>410</v>
      </c>
      <c r="S2013">
        <v>1640</v>
      </c>
      <c r="T2013">
        <v>2050</v>
      </c>
      <c r="U2013">
        <v>0.72797399719812195</v>
      </c>
      <c r="V2013" s="2">
        <f>5312260-SUM($T$2:T2013)</f>
        <v>-153190</v>
      </c>
      <c r="W2013" t="str">
        <f t="shared" si="31"/>
        <v>Não</v>
      </c>
    </row>
    <row r="2014" spans="1:23" hidden="1" x14ac:dyDescent="0.25">
      <c r="A2014" t="s">
        <v>253</v>
      </c>
      <c r="B2014">
        <v>13</v>
      </c>
      <c r="C2014" t="s">
        <v>352</v>
      </c>
      <c r="D2014">
        <v>1301209</v>
      </c>
      <c r="E2014" t="s">
        <v>1646</v>
      </c>
      <c r="F2014" t="s">
        <v>2322</v>
      </c>
      <c r="G2014">
        <v>13251210</v>
      </c>
      <c r="H2014">
        <v>93</v>
      </c>
      <c r="I2014">
        <v>37.450211954868102</v>
      </c>
      <c r="J2014">
        <v>1</v>
      </c>
      <c r="K2014">
        <v>0</v>
      </c>
      <c r="L2014">
        <v>0</v>
      </c>
      <c r="M2014">
        <v>1</v>
      </c>
      <c r="N2014">
        <v>0</v>
      </c>
      <c r="O2014">
        <v>0</v>
      </c>
      <c r="P2014">
        <v>0</v>
      </c>
      <c r="Q2014">
        <v>0</v>
      </c>
      <c r="R2014">
        <v>740</v>
      </c>
      <c r="S2014">
        <v>2960</v>
      </c>
      <c r="T2014">
        <v>3700</v>
      </c>
      <c r="U2014">
        <v>0.72797399719812195</v>
      </c>
      <c r="V2014" s="2">
        <f>5312260-SUM($T$2:T2014)</f>
        <v>-156890</v>
      </c>
      <c r="W2014" t="str">
        <f t="shared" si="31"/>
        <v>Não</v>
      </c>
    </row>
    <row r="2015" spans="1:23" hidden="1" x14ac:dyDescent="0.25">
      <c r="A2015" t="s">
        <v>253</v>
      </c>
      <c r="B2015">
        <v>13</v>
      </c>
      <c r="C2015" t="s">
        <v>352</v>
      </c>
      <c r="D2015">
        <v>1301209</v>
      </c>
      <c r="E2015" t="s">
        <v>1646</v>
      </c>
      <c r="F2015" t="s">
        <v>2323</v>
      </c>
      <c r="G2015">
        <v>13095587</v>
      </c>
      <c r="H2015">
        <v>51</v>
      </c>
      <c r="I2015">
        <v>37.450211954868102</v>
      </c>
      <c r="J2015">
        <v>1</v>
      </c>
      <c r="K2015">
        <v>0</v>
      </c>
      <c r="L2015">
        <v>0</v>
      </c>
      <c r="M2015">
        <v>1</v>
      </c>
      <c r="N2015">
        <v>0</v>
      </c>
      <c r="O2015">
        <v>0</v>
      </c>
      <c r="P2015">
        <v>0</v>
      </c>
      <c r="Q2015">
        <v>0</v>
      </c>
      <c r="R2015">
        <v>574</v>
      </c>
      <c r="S2015">
        <v>2296</v>
      </c>
      <c r="T2015">
        <v>2870</v>
      </c>
      <c r="U2015">
        <v>0.72797399719812195</v>
      </c>
      <c r="V2015" s="2">
        <f>5312260-SUM($T$2:T2015)</f>
        <v>-159760</v>
      </c>
      <c r="W2015" t="str">
        <f t="shared" si="31"/>
        <v>Não</v>
      </c>
    </row>
    <row r="2016" spans="1:23" hidden="1" x14ac:dyDescent="0.25">
      <c r="A2016" t="s">
        <v>253</v>
      </c>
      <c r="B2016">
        <v>13</v>
      </c>
      <c r="C2016" t="s">
        <v>352</v>
      </c>
      <c r="D2016">
        <v>1302702</v>
      </c>
      <c r="E2016" t="s">
        <v>465</v>
      </c>
      <c r="F2016" t="s">
        <v>327</v>
      </c>
      <c r="G2016">
        <v>13094831</v>
      </c>
      <c r="H2016">
        <v>61</v>
      </c>
      <c r="I2016">
        <v>37.450211954868102</v>
      </c>
      <c r="J2016">
        <v>1</v>
      </c>
      <c r="K2016">
        <v>0</v>
      </c>
      <c r="L2016">
        <v>0</v>
      </c>
      <c r="M2016">
        <v>1</v>
      </c>
      <c r="N2016">
        <v>1</v>
      </c>
      <c r="O2016">
        <v>1</v>
      </c>
      <c r="P2016">
        <v>0</v>
      </c>
      <c r="Q2016">
        <v>0</v>
      </c>
      <c r="R2016">
        <v>614</v>
      </c>
      <c r="S2016">
        <v>2456</v>
      </c>
      <c r="T2016">
        <v>3070</v>
      </c>
      <c r="U2016">
        <v>0.72797399719812195</v>
      </c>
      <c r="V2016" s="2">
        <f>5312260-SUM($T$2:T2016)</f>
        <v>-162830</v>
      </c>
      <c r="W2016" t="str">
        <f t="shared" si="31"/>
        <v>Não</v>
      </c>
    </row>
    <row r="2017" spans="1:23" hidden="1" x14ac:dyDescent="0.25">
      <c r="A2017" t="s">
        <v>253</v>
      </c>
      <c r="B2017">
        <v>13</v>
      </c>
      <c r="C2017" t="s">
        <v>352</v>
      </c>
      <c r="D2017">
        <v>1303809</v>
      </c>
      <c r="E2017" t="s">
        <v>512</v>
      </c>
      <c r="F2017" t="s">
        <v>1248</v>
      </c>
      <c r="G2017">
        <v>13085697</v>
      </c>
      <c r="H2017">
        <v>10</v>
      </c>
      <c r="I2017">
        <v>37.450211954868102</v>
      </c>
      <c r="J2017">
        <v>1</v>
      </c>
      <c r="K2017">
        <v>0</v>
      </c>
      <c r="L2017">
        <v>0</v>
      </c>
      <c r="M2017">
        <v>1</v>
      </c>
      <c r="N2017">
        <v>0</v>
      </c>
      <c r="O2017">
        <v>0</v>
      </c>
      <c r="P2017">
        <v>0</v>
      </c>
      <c r="Q2017">
        <v>0</v>
      </c>
      <c r="R2017">
        <v>410</v>
      </c>
      <c r="S2017">
        <v>1640</v>
      </c>
      <c r="T2017">
        <v>2050</v>
      </c>
      <c r="U2017">
        <v>0.72797399719812195</v>
      </c>
      <c r="V2017" s="2">
        <f>5312260-SUM($T$2:T2017)</f>
        <v>-164880</v>
      </c>
      <c r="W2017" t="str">
        <f t="shared" si="31"/>
        <v>Não</v>
      </c>
    </row>
    <row r="2018" spans="1:23" hidden="1" x14ac:dyDescent="0.25">
      <c r="A2018" t="s">
        <v>253</v>
      </c>
      <c r="B2018">
        <v>13</v>
      </c>
      <c r="C2018" t="s">
        <v>352</v>
      </c>
      <c r="D2018">
        <v>1303809</v>
      </c>
      <c r="E2018" t="s">
        <v>512</v>
      </c>
      <c r="F2018" t="s">
        <v>2324</v>
      </c>
      <c r="G2018">
        <v>13147226</v>
      </c>
      <c r="H2018">
        <v>58</v>
      </c>
      <c r="I2018">
        <v>37.450211954868102</v>
      </c>
      <c r="J2018">
        <v>1</v>
      </c>
      <c r="K2018">
        <v>0</v>
      </c>
      <c r="L2018">
        <v>0</v>
      </c>
      <c r="M2018">
        <v>1</v>
      </c>
      <c r="N2018">
        <v>0</v>
      </c>
      <c r="O2018">
        <v>0</v>
      </c>
      <c r="P2018">
        <v>0</v>
      </c>
      <c r="Q2018">
        <v>0</v>
      </c>
      <c r="R2018">
        <v>602</v>
      </c>
      <c r="S2018">
        <v>2408</v>
      </c>
      <c r="T2018">
        <v>3010</v>
      </c>
      <c r="U2018">
        <v>0.72797399719812195</v>
      </c>
      <c r="V2018" s="2">
        <f>5312260-SUM($T$2:T2018)</f>
        <v>-167890</v>
      </c>
      <c r="W2018" t="str">
        <f t="shared" si="31"/>
        <v>Não</v>
      </c>
    </row>
    <row r="2019" spans="1:23" hidden="1" x14ac:dyDescent="0.25">
      <c r="A2019" t="s">
        <v>253</v>
      </c>
      <c r="B2019">
        <v>13</v>
      </c>
      <c r="C2019" t="s">
        <v>352</v>
      </c>
      <c r="D2019">
        <v>1303809</v>
      </c>
      <c r="E2019" t="s">
        <v>512</v>
      </c>
      <c r="F2019" t="s">
        <v>2325</v>
      </c>
      <c r="G2019">
        <v>13085786</v>
      </c>
      <c r="H2019">
        <v>14</v>
      </c>
      <c r="I2019">
        <v>37.450211954868102</v>
      </c>
      <c r="J2019">
        <v>1</v>
      </c>
      <c r="K2019">
        <v>0</v>
      </c>
      <c r="L2019">
        <v>0</v>
      </c>
      <c r="M2019">
        <v>1</v>
      </c>
      <c r="N2019">
        <v>0</v>
      </c>
      <c r="O2019">
        <v>0</v>
      </c>
      <c r="P2019">
        <v>0</v>
      </c>
      <c r="Q2019">
        <v>0</v>
      </c>
      <c r="R2019">
        <v>426</v>
      </c>
      <c r="S2019">
        <v>1704</v>
      </c>
      <c r="T2019">
        <v>2130</v>
      </c>
      <c r="U2019">
        <v>0.72797399719812195</v>
      </c>
      <c r="V2019" s="2">
        <f>5312260-SUM($T$2:T2019)</f>
        <v>-170020</v>
      </c>
      <c r="W2019" t="str">
        <f t="shared" si="31"/>
        <v>Não</v>
      </c>
    </row>
    <row r="2020" spans="1:23" hidden="1" x14ac:dyDescent="0.25">
      <c r="A2020" t="s">
        <v>253</v>
      </c>
      <c r="B2020">
        <v>13</v>
      </c>
      <c r="C2020" t="s">
        <v>352</v>
      </c>
      <c r="D2020">
        <v>1303809</v>
      </c>
      <c r="E2020" t="s">
        <v>512</v>
      </c>
      <c r="F2020" t="s">
        <v>2326</v>
      </c>
      <c r="G2020">
        <v>13103113</v>
      </c>
      <c r="H2020">
        <v>21</v>
      </c>
      <c r="I2020">
        <v>37.450211954868102</v>
      </c>
      <c r="J2020">
        <v>1</v>
      </c>
      <c r="K2020">
        <v>0</v>
      </c>
      <c r="L2020">
        <v>0</v>
      </c>
      <c r="M2020">
        <v>1</v>
      </c>
      <c r="N2020">
        <v>0</v>
      </c>
      <c r="O2020">
        <v>0</v>
      </c>
      <c r="P2020">
        <v>0</v>
      </c>
      <c r="Q2020">
        <v>0</v>
      </c>
      <c r="R2020">
        <v>454</v>
      </c>
      <c r="S2020">
        <v>1816</v>
      </c>
      <c r="T2020">
        <v>2270</v>
      </c>
      <c r="U2020">
        <v>0.72797399719812195</v>
      </c>
      <c r="V2020" s="2">
        <f>5312260-SUM($T$2:T2020)</f>
        <v>-172290</v>
      </c>
      <c r="W2020" t="str">
        <f t="shared" si="31"/>
        <v>Não</v>
      </c>
    </row>
    <row r="2021" spans="1:23" hidden="1" x14ac:dyDescent="0.25">
      <c r="A2021" t="s">
        <v>253</v>
      </c>
      <c r="B2021">
        <v>13</v>
      </c>
      <c r="C2021" t="s">
        <v>352</v>
      </c>
      <c r="D2021">
        <v>1304104</v>
      </c>
      <c r="E2021" t="s">
        <v>545</v>
      </c>
      <c r="F2021" t="s">
        <v>2327</v>
      </c>
      <c r="G2021">
        <v>13090747</v>
      </c>
      <c r="H2021">
        <v>27</v>
      </c>
      <c r="I2021">
        <v>37.454685108776602</v>
      </c>
      <c r="J2021">
        <v>1</v>
      </c>
      <c r="K2021">
        <v>0</v>
      </c>
      <c r="L2021">
        <v>0</v>
      </c>
      <c r="M2021">
        <v>1</v>
      </c>
      <c r="N2021">
        <v>1</v>
      </c>
      <c r="O2021">
        <v>0</v>
      </c>
      <c r="P2021">
        <v>0</v>
      </c>
      <c r="Q2021">
        <v>0</v>
      </c>
      <c r="R2021">
        <v>478</v>
      </c>
      <c r="S2021">
        <v>1912</v>
      </c>
      <c r="T2021">
        <v>2390</v>
      </c>
      <c r="U2021">
        <v>0.72786504468426105</v>
      </c>
      <c r="V2021" s="2">
        <f>5312260-SUM($T$2:T2021)</f>
        <v>-174680</v>
      </c>
      <c r="W2021" t="str">
        <f t="shared" si="31"/>
        <v>Não</v>
      </c>
    </row>
    <row r="2022" spans="1:23" hidden="1" x14ac:dyDescent="0.25">
      <c r="A2022" t="s">
        <v>253</v>
      </c>
      <c r="B2022">
        <v>13</v>
      </c>
      <c r="C2022" t="s">
        <v>352</v>
      </c>
      <c r="D2022">
        <v>1304237</v>
      </c>
      <c r="E2022" t="s">
        <v>567</v>
      </c>
      <c r="F2022" t="s">
        <v>2328</v>
      </c>
      <c r="G2022">
        <v>13107925</v>
      </c>
      <c r="H2022">
        <v>12</v>
      </c>
      <c r="I2022">
        <v>37.454685108776602</v>
      </c>
      <c r="J2022">
        <v>1</v>
      </c>
      <c r="K2022">
        <v>0</v>
      </c>
      <c r="L2022">
        <v>0</v>
      </c>
      <c r="M2022">
        <v>1</v>
      </c>
      <c r="N2022">
        <v>0</v>
      </c>
      <c r="O2022">
        <v>0</v>
      </c>
      <c r="P2022">
        <v>0</v>
      </c>
      <c r="Q2022">
        <v>0</v>
      </c>
      <c r="R2022">
        <v>418</v>
      </c>
      <c r="S2022">
        <v>1672</v>
      </c>
      <c r="T2022">
        <v>2090</v>
      </c>
      <c r="U2022">
        <v>0.72786504468426105</v>
      </c>
      <c r="V2022" s="2">
        <f>5312260-SUM($T$2:T2022)</f>
        <v>-176770</v>
      </c>
      <c r="W2022" t="str">
        <f t="shared" si="31"/>
        <v>Não</v>
      </c>
    </row>
    <row r="2023" spans="1:23" hidden="1" x14ac:dyDescent="0.25">
      <c r="A2023" t="s">
        <v>253</v>
      </c>
      <c r="B2023">
        <v>15</v>
      </c>
      <c r="C2023" t="s">
        <v>673</v>
      </c>
      <c r="D2023">
        <v>1506807</v>
      </c>
      <c r="E2023" t="s">
        <v>747</v>
      </c>
      <c r="F2023" t="s">
        <v>2329</v>
      </c>
      <c r="G2023">
        <v>15574725</v>
      </c>
      <c r="H2023">
        <v>55</v>
      </c>
      <c r="I2023">
        <v>37.456553179666599</v>
      </c>
      <c r="J2023">
        <v>1</v>
      </c>
      <c r="K2023">
        <v>0</v>
      </c>
      <c r="L2023">
        <v>0</v>
      </c>
      <c r="M2023">
        <v>1</v>
      </c>
      <c r="N2023">
        <v>0</v>
      </c>
      <c r="O2023">
        <v>1</v>
      </c>
      <c r="P2023">
        <v>0</v>
      </c>
      <c r="Q2023">
        <v>0</v>
      </c>
      <c r="R2023">
        <v>590</v>
      </c>
      <c r="S2023">
        <v>2360</v>
      </c>
      <c r="T2023">
        <v>2950</v>
      </c>
      <c r="U2023">
        <v>0.72781954412163596</v>
      </c>
      <c r="V2023" s="2">
        <f>5312260-SUM($T$2:T2023)</f>
        <v>-179720</v>
      </c>
      <c r="W2023" t="str">
        <f t="shared" si="31"/>
        <v>Não</v>
      </c>
    </row>
    <row r="2024" spans="1:23" hidden="1" x14ac:dyDescent="0.25">
      <c r="A2024" t="s">
        <v>253</v>
      </c>
      <c r="B2024">
        <v>15</v>
      </c>
      <c r="C2024" t="s">
        <v>673</v>
      </c>
      <c r="D2024">
        <v>1506807</v>
      </c>
      <c r="E2024" t="s">
        <v>747</v>
      </c>
      <c r="F2024" t="s">
        <v>2330</v>
      </c>
      <c r="G2024">
        <v>15013383</v>
      </c>
      <c r="H2024">
        <v>33</v>
      </c>
      <c r="I2024">
        <v>37.456553179666599</v>
      </c>
      <c r="J2024">
        <v>1</v>
      </c>
      <c r="K2024">
        <v>0</v>
      </c>
      <c r="L2024">
        <v>0</v>
      </c>
      <c r="M2024">
        <v>1</v>
      </c>
      <c r="N2024">
        <v>0</v>
      </c>
      <c r="O2024">
        <v>0</v>
      </c>
      <c r="P2024">
        <v>0</v>
      </c>
      <c r="Q2024">
        <v>0</v>
      </c>
      <c r="R2024">
        <v>502</v>
      </c>
      <c r="S2024">
        <v>2008</v>
      </c>
      <c r="T2024">
        <v>2510</v>
      </c>
      <c r="U2024">
        <v>0.72781954412163596</v>
      </c>
      <c r="V2024" s="2">
        <f>5312260-SUM($T$2:T2024)</f>
        <v>-182230</v>
      </c>
      <c r="W2024" t="str">
        <f t="shared" si="31"/>
        <v>Não</v>
      </c>
    </row>
    <row r="2025" spans="1:23" hidden="1" x14ac:dyDescent="0.25">
      <c r="A2025" t="s">
        <v>253</v>
      </c>
      <c r="B2025">
        <v>15</v>
      </c>
      <c r="C2025" t="s">
        <v>673</v>
      </c>
      <c r="D2025">
        <v>1506807</v>
      </c>
      <c r="E2025" t="s">
        <v>747</v>
      </c>
      <c r="F2025" t="s">
        <v>2331</v>
      </c>
      <c r="G2025">
        <v>15014436</v>
      </c>
      <c r="H2025">
        <v>13</v>
      </c>
      <c r="I2025">
        <v>37.456553179666599</v>
      </c>
      <c r="J2025">
        <v>1</v>
      </c>
      <c r="K2025">
        <v>0</v>
      </c>
      <c r="L2025">
        <v>0</v>
      </c>
      <c r="M2025">
        <v>1</v>
      </c>
      <c r="N2025">
        <v>0</v>
      </c>
      <c r="O2025">
        <v>1</v>
      </c>
      <c r="P2025">
        <v>0</v>
      </c>
      <c r="Q2025">
        <v>0</v>
      </c>
      <c r="R2025">
        <v>422</v>
      </c>
      <c r="S2025">
        <v>1688</v>
      </c>
      <c r="T2025">
        <v>2110</v>
      </c>
      <c r="U2025">
        <v>0.72781954412163596</v>
      </c>
      <c r="V2025" s="2">
        <f>5312260-SUM($T$2:T2025)</f>
        <v>-184340</v>
      </c>
      <c r="W2025" t="str">
        <f t="shared" si="31"/>
        <v>Não</v>
      </c>
    </row>
    <row r="2026" spans="1:23" hidden="1" x14ac:dyDescent="0.25">
      <c r="A2026" t="s">
        <v>62</v>
      </c>
      <c r="B2026">
        <v>21</v>
      </c>
      <c r="C2026" t="s">
        <v>63</v>
      </c>
      <c r="D2026">
        <v>2100956</v>
      </c>
      <c r="E2026" t="s">
        <v>70</v>
      </c>
      <c r="F2026" t="s">
        <v>2332</v>
      </c>
      <c r="G2026">
        <v>21193957</v>
      </c>
      <c r="H2026">
        <v>3</v>
      </c>
      <c r="I2026">
        <v>37.469849690019302</v>
      </c>
      <c r="J2026">
        <v>0</v>
      </c>
      <c r="K2026">
        <v>1</v>
      </c>
      <c r="L2026">
        <v>0</v>
      </c>
      <c r="M2026">
        <v>1</v>
      </c>
      <c r="N2026">
        <v>0</v>
      </c>
      <c r="O2026">
        <v>0</v>
      </c>
      <c r="P2026">
        <v>0</v>
      </c>
      <c r="Q2026">
        <v>0</v>
      </c>
      <c r="R2026">
        <v>382</v>
      </c>
      <c r="S2026">
        <v>1528</v>
      </c>
      <c r="T2026">
        <v>1910</v>
      </c>
      <c r="U2026">
        <v>0.727495681304002</v>
      </c>
      <c r="V2026" s="2">
        <f>5312260-SUM($T$2:T2026)</f>
        <v>-186250</v>
      </c>
      <c r="W2026" t="str">
        <f t="shared" si="31"/>
        <v>Não</v>
      </c>
    </row>
    <row r="2027" spans="1:23" hidden="1" x14ac:dyDescent="0.25">
      <c r="A2027" t="s">
        <v>62</v>
      </c>
      <c r="B2027">
        <v>25</v>
      </c>
      <c r="C2027" t="s">
        <v>159</v>
      </c>
      <c r="D2027">
        <v>2509057</v>
      </c>
      <c r="E2027" t="s">
        <v>162</v>
      </c>
      <c r="F2027" t="s">
        <v>2333</v>
      </c>
      <c r="G2027">
        <v>25088181</v>
      </c>
      <c r="H2027">
        <v>134</v>
      </c>
      <c r="I2027">
        <v>37.469849690019302</v>
      </c>
      <c r="J2027">
        <v>1</v>
      </c>
      <c r="K2027">
        <v>0</v>
      </c>
      <c r="L2027">
        <v>0</v>
      </c>
      <c r="M2027">
        <v>1</v>
      </c>
      <c r="N2027">
        <v>1</v>
      </c>
      <c r="O2027">
        <v>1</v>
      </c>
      <c r="P2027">
        <v>0</v>
      </c>
      <c r="Q2027">
        <v>0</v>
      </c>
      <c r="R2027">
        <v>740</v>
      </c>
      <c r="S2027">
        <v>2960</v>
      </c>
      <c r="T2027">
        <v>3700</v>
      </c>
      <c r="U2027">
        <v>0.727495681304002</v>
      </c>
      <c r="V2027" s="2">
        <f>5312260-SUM($T$2:T2027)</f>
        <v>-189950</v>
      </c>
      <c r="W2027" t="str">
        <f t="shared" si="31"/>
        <v>Não</v>
      </c>
    </row>
    <row r="2028" spans="1:23" hidden="1" x14ac:dyDescent="0.25">
      <c r="A2028" t="s">
        <v>253</v>
      </c>
      <c r="B2028">
        <v>13</v>
      </c>
      <c r="C2028" t="s">
        <v>352</v>
      </c>
      <c r="D2028">
        <v>1301159</v>
      </c>
      <c r="E2028" t="s">
        <v>1209</v>
      </c>
      <c r="F2028" t="s">
        <v>2334</v>
      </c>
      <c r="G2028">
        <v>13110209</v>
      </c>
      <c r="H2028">
        <v>14</v>
      </c>
      <c r="I2028">
        <v>37.469849690019302</v>
      </c>
      <c r="J2028">
        <v>1</v>
      </c>
      <c r="K2028">
        <v>0</v>
      </c>
      <c r="L2028">
        <v>0</v>
      </c>
      <c r="M2028">
        <v>1</v>
      </c>
      <c r="N2028">
        <v>0</v>
      </c>
      <c r="O2028">
        <v>0</v>
      </c>
      <c r="P2028">
        <v>0</v>
      </c>
      <c r="Q2028">
        <v>0</v>
      </c>
      <c r="R2028">
        <v>426</v>
      </c>
      <c r="S2028">
        <v>1704</v>
      </c>
      <c r="T2028">
        <v>2130</v>
      </c>
      <c r="U2028">
        <v>0.727495681304002</v>
      </c>
      <c r="V2028" s="2">
        <f>5312260-SUM($T$2:T2028)</f>
        <v>-192080</v>
      </c>
      <c r="W2028" t="str">
        <f t="shared" si="31"/>
        <v>Não</v>
      </c>
    </row>
    <row r="2029" spans="1:23" hidden="1" x14ac:dyDescent="0.25">
      <c r="A2029" t="s">
        <v>253</v>
      </c>
      <c r="B2029">
        <v>15</v>
      </c>
      <c r="C2029" t="s">
        <v>673</v>
      </c>
      <c r="D2029">
        <v>1503903</v>
      </c>
      <c r="E2029" t="s">
        <v>2335</v>
      </c>
      <c r="F2029" t="s">
        <v>2336</v>
      </c>
      <c r="G2029">
        <v>15164691</v>
      </c>
      <c r="H2029">
        <v>28</v>
      </c>
      <c r="I2029">
        <v>37.469849690019302</v>
      </c>
      <c r="J2029">
        <v>1</v>
      </c>
      <c r="K2029">
        <v>0</v>
      </c>
      <c r="L2029">
        <v>0</v>
      </c>
      <c r="M2029">
        <v>1</v>
      </c>
      <c r="N2029">
        <v>0</v>
      </c>
      <c r="O2029">
        <v>0</v>
      </c>
      <c r="P2029">
        <v>0</v>
      </c>
      <c r="Q2029">
        <v>0</v>
      </c>
      <c r="R2029">
        <v>482</v>
      </c>
      <c r="S2029">
        <v>1928</v>
      </c>
      <c r="T2029">
        <v>2410</v>
      </c>
      <c r="U2029">
        <v>0.727495681304002</v>
      </c>
      <c r="V2029" s="2">
        <f>5312260-SUM($T$2:T2029)</f>
        <v>-194490</v>
      </c>
      <c r="W2029" t="str">
        <f t="shared" si="31"/>
        <v>Não</v>
      </c>
    </row>
    <row r="2030" spans="1:23" hidden="1" x14ac:dyDescent="0.25">
      <c r="A2030" t="s">
        <v>62</v>
      </c>
      <c r="B2030">
        <v>23</v>
      </c>
      <c r="C2030" t="s">
        <v>144</v>
      </c>
      <c r="D2030">
        <v>2311009</v>
      </c>
      <c r="E2030" t="s">
        <v>153</v>
      </c>
      <c r="F2030" t="s">
        <v>2337</v>
      </c>
      <c r="G2030">
        <v>23233400</v>
      </c>
      <c r="H2030">
        <v>378</v>
      </c>
      <c r="I2030">
        <v>37.498691500085997</v>
      </c>
      <c r="J2030">
        <v>0</v>
      </c>
      <c r="K2030">
        <v>1</v>
      </c>
      <c r="L2030">
        <v>1</v>
      </c>
      <c r="M2030">
        <v>0</v>
      </c>
      <c r="N2030">
        <v>1</v>
      </c>
      <c r="O2030">
        <v>1</v>
      </c>
      <c r="P2030">
        <v>0</v>
      </c>
      <c r="Q2030">
        <v>0</v>
      </c>
      <c r="R2030">
        <v>740</v>
      </c>
      <c r="S2030">
        <v>2960</v>
      </c>
      <c r="T2030">
        <v>3700</v>
      </c>
      <c r="U2030">
        <v>0.72679318195446696</v>
      </c>
      <c r="V2030" s="2">
        <f>5312260-SUM($T$2:T2030)</f>
        <v>-198190</v>
      </c>
      <c r="W2030" t="str">
        <f t="shared" si="31"/>
        <v>Não</v>
      </c>
    </row>
    <row r="2031" spans="1:23" hidden="1" x14ac:dyDescent="0.25">
      <c r="A2031" t="s">
        <v>253</v>
      </c>
      <c r="B2031">
        <v>13</v>
      </c>
      <c r="C2031" t="s">
        <v>352</v>
      </c>
      <c r="D2031">
        <v>1302801</v>
      </c>
      <c r="E2031" t="s">
        <v>468</v>
      </c>
      <c r="F2031" t="s">
        <v>1291</v>
      </c>
      <c r="G2031">
        <v>13003364</v>
      </c>
      <c r="H2031">
        <v>15</v>
      </c>
      <c r="I2031">
        <v>37.500508119580203</v>
      </c>
      <c r="J2031">
        <v>1</v>
      </c>
      <c r="K2031">
        <v>0</v>
      </c>
      <c r="L2031">
        <v>0</v>
      </c>
      <c r="M2031">
        <v>1</v>
      </c>
      <c r="N2031">
        <v>1</v>
      </c>
      <c r="O2031">
        <v>0</v>
      </c>
      <c r="P2031">
        <v>0</v>
      </c>
      <c r="Q2031">
        <v>0</v>
      </c>
      <c r="R2031">
        <v>430</v>
      </c>
      <c r="S2031">
        <v>1720</v>
      </c>
      <c r="T2031">
        <v>2150</v>
      </c>
      <c r="U2031">
        <v>0.72674893459238699</v>
      </c>
      <c r="V2031" s="2">
        <f>5312260-SUM($T$2:T2031)</f>
        <v>-200340</v>
      </c>
      <c r="W2031" t="str">
        <f t="shared" si="31"/>
        <v>Não</v>
      </c>
    </row>
    <row r="2032" spans="1:23" hidden="1" x14ac:dyDescent="0.25">
      <c r="A2032" t="s">
        <v>62</v>
      </c>
      <c r="B2032">
        <v>21</v>
      </c>
      <c r="C2032" t="s">
        <v>63</v>
      </c>
      <c r="D2032">
        <v>2101608</v>
      </c>
      <c r="E2032" t="s">
        <v>74</v>
      </c>
      <c r="F2032" t="s">
        <v>2338</v>
      </c>
      <c r="G2032">
        <v>21257434</v>
      </c>
      <c r="H2032">
        <v>1</v>
      </c>
      <c r="I2032">
        <v>37.503809670332103</v>
      </c>
      <c r="J2032">
        <v>0</v>
      </c>
      <c r="K2032">
        <v>1</v>
      </c>
      <c r="L2032">
        <v>0</v>
      </c>
      <c r="M2032">
        <v>1</v>
      </c>
      <c r="N2032">
        <v>0</v>
      </c>
      <c r="O2032">
        <v>0</v>
      </c>
      <c r="P2032">
        <v>0</v>
      </c>
      <c r="Q2032">
        <v>0</v>
      </c>
      <c r="R2032">
        <v>374</v>
      </c>
      <c r="S2032">
        <v>1496</v>
      </c>
      <c r="T2032">
        <v>1870</v>
      </c>
      <c r="U2032">
        <v>0.72666851879149597</v>
      </c>
      <c r="V2032" s="2">
        <f>5312260-SUM($T$2:T2032)</f>
        <v>-202210</v>
      </c>
      <c r="W2032" t="str">
        <f t="shared" si="31"/>
        <v>Não</v>
      </c>
    </row>
    <row r="2033" spans="1:23" hidden="1" x14ac:dyDescent="0.25">
      <c r="A2033" t="s">
        <v>62</v>
      </c>
      <c r="B2033">
        <v>29</v>
      </c>
      <c r="C2033" t="s">
        <v>192</v>
      </c>
      <c r="D2033">
        <v>2923902</v>
      </c>
      <c r="E2033" t="s">
        <v>225</v>
      </c>
      <c r="F2033" t="s">
        <v>2339</v>
      </c>
      <c r="G2033">
        <v>29312035</v>
      </c>
      <c r="H2033">
        <v>82</v>
      </c>
      <c r="I2033">
        <v>37.503809670332103</v>
      </c>
      <c r="J2033">
        <v>1</v>
      </c>
      <c r="K2033">
        <v>0</v>
      </c>
      <c r="L2033">
        <v>0</v>
      </c>
      <c r="M2033">
        <v>1</v>
      </c>
      <c r="N2033">
        <v>0</v>
      </c>
      <c r="O2033">
        <v>1</v>
      </c>
      <c r="P2033">
        <v>0</v>
      </c>
      <c r="Q2033">
        <v>0</v>
      </c>
      <c r="R2033">
        <v>698</v>
      </c>
      <c r="S2033">
        <v>2792</v>
      </c>
      <c r="T2033">
        <v>3490</v>
      </c>
      <c r="U2033">
        <v>0.72666851879149597</v>
      </c>
      <c r="V2033" s="2">
        <f>5312260-SUM($T$2:T2033)</f>
        <v>-205700</v>
      </c>
      <c r="W2033" t="str">
        <f t="shared" si="31"/>
        <v>Não</v>
      </c>
    </row>
    <row r="2034" spans="1:23" hidden="1" x14ac:dyDescent="0.25">
      <c r="A2034" t="s">
        <v>253</v>
      </c>
      <c r="B2034">
        <v>11</v>
      </c>
      <c r="C2034" t="s">
        <v>254</v>
      </c>
      <c r="D2034">
        <v>1100122</v>
      </c>
      <c r="E2034" t="s">
        <v>263</v>
      </c>
      <c r="F2034" t="s">
        <v>2341</v>
      </c>
      <c r="G2034">
        <v>11048743</v>
      </c>
      <c r="H2034">
        <v>9</v>
      </c>
      <c r="I2034">
        <v>37.507447562308002</v>
      </c>
      <c r="J2034">
        <v>0</v>
      </c>
      <c r="K2034">
        <v>1</v>
      </c>
      <c r="L2034">
        <v>0</v>
      </c>
      <c r="M2034">
        <v>1</v>
      </c>
      <c r="N2034">
        <v>0</v>
      </c>
      <c r="O2034">
        <v>0</v>
      </c>
      <c r="P2034">
        <v>0</v>
      </c>
      <c r="Q2034">
        <v>0</v>
      </c>
      <c r="R2034">
        <v>406</v>
      </c>
      <c r="S2034">
        <v>1624</v>
      </c>
      <c r="T2034">
        <v>2030</v>
      </c>
      <c r="U2034">
        <v>0.72657991073462302</v>
      </c>
      <c r="V2034" s="2">
        <f>5312260-SUM($T$2:T2034)</f>
        <v>-207730</v>
      </c>
      <c r="W2034" t="str">
        <f t="shared" si="31"/>
        <v>Não</v>
      </c>
    </row>
    <row r="2035" spans="1:23" hidden="1" x14ac:dyDescent="0.25">
      <c r="A2035" t="s">
        <v>253</v>
      </c>
      <c r="B2035">
        <v>11</v>
      </c>
      <c r="C2035" t="s">
        <v>254</v>
      </c>
      <c r="D2035">
        <v>1100122</v>
      </c>
      <c r="E2035" t="s">
        <v>263</v>
      </c>
      <c r="F2035" t="s">
        <v>2342</v>
      </c>
      <c r="G2035">
        <v>11037989</v>
      </c>
      <c r="H2035">
        <v>5</v>
      </c>
      <c r="I2035">
        <v>37.507447562308002</v>
      </c>
      <c r="J2035">
        <v>0</v>
      </c>
      <c r="K2035">
        <v>1</v>
      </c>
      <c r="L2035">
        <v>0</v>
      </c>
      <c r="M2035">
        <v>1</v>
      </c>
      <c r="N2035">
        <v>0</v>
      </c>
      <c r="O2035">
        <v>0</v>
      </c>
      <c r="P2035">
        <v>0</v>
      </c>
      <c r="Q2035">
        <v>0</v>
      </c>
      <c r="R2035">
        <v>390</v>
      </c>
      <c r="S2035">
        <v>1560</v>
      </c>
      <c r="T2035">
        <v>1950</v>
      </c>
      <c r="U2035">
        <v>0.72657991073462302</v>
      </c>
      <c r="V2035" s="2">
        <f>5312260-SUM($T$2:T2035)</f>
        <v>-209680</v>
      </c>
      <c r="W2035" t="str">
        <f t="shared" si="31"/>
        <v>Não</v>
      </c>
    </row>
    <row r="2036" spans="1:23" hidden="1" x14ac:dyDescent="0.25">
      <c r="A2036" t="s">
        <v>253</v>
      </c>
      <c r="B2036">
        <v>13</v>
      </c>
      <c r="C2036" t="s">
        <v>352</v>
      </c>
      <c r="D2036">
        <v>1302405</v>
      </c>
      <c r="E2036" t="s">
        <v>443</v>
      </c>
      <c r="F2036" t="s">
        <v>2343</v>
      </c>
      <c r="G2036">
        <v>13077422</v>
      </c>
      <c r="H2036">
        <v>9</v>
      </c>
      <c r="I2036">
        <v>37.516479536370198</v>
      </c>
      <c r="J2036">
        <v>1</v>
      </c>
      <c r="K2036">
        <v>0</v>
      </c>
      <c r="L2036">
        <v>0</v>
      </c>
      <c r="M2036">
        <v>1</v>
      </c>
      <c r="N2036">
        <v>0</v>
      </c>
      <c r="O2036">
        <v>0</v>
      </c>
      <c r="P2036">
        <v>0</v>
      </c>
      <c r="Q2036">
        <v>0</v>
      </c>
      <c r="R2036">
        <v>406</v>
      </c>
      <c r="S2036">
        <v>1624</v>
      </c>
      <c r="T2036">
        <v>2030</v>
      </c>
      <c r="U2036">
        <v>0.72635991913600095</v>
      </c>
      <c r="V2036" s="2">
        <f>5312260-SUM($T$2:T2036)</f>
        <v>-211710</v>
      </c>
      <c r="W2036" t="str">
        <f t="shared" si="31"/>
        <v>Não</v>
      </c>
    </row>
    <row r="2037" spans="1:23" hidden="1" x14ac:dyDescent="0.25">
      <c r="A2037" t="s">
        <v>253</v>
      </c>
      <c r="B2037">
        <v>16</v>
      </c>
      <c r="C2037" t="s">
        <v>772</v>
      </c>
      <c r="D2037">
        <v>1600501</v>
      </c>
      <c r="E2037" t="s">
        <v>893</v>
      </c>
      <c r="F2037" t="s">
        <v>2344</v>
      </c>
      <c r="G2037">
        <v>16011040</v>
      </c>
      <c r="H2037">
        <v>8</v>
      </c>
      <c r="I2037">
        <v>37.523577319702703</v>
      </c>
      <c r="J2037">
        <v>1</v>
      </c>
      <c r="K2037">
        <v>0</v>
      </c>
      <c r="L2037">
        <v>0</v>
      </c>
      <c r="M2037">
        <v>1</v>
      </c>
      <c r="N2037">
        <v>0</v>
      </c>
      <c r="O2037">
        <v>0</v>
      </c>
      <c r="P2037">
        <v>0</v>
      </c>
      <c r="Q2037">
        <v>0</v>
      </c>
      <c r="R2037">
        <v>402</v>
      </c>
      <c r="S2037">
        <v>1608</v>
      </c>
      <c r="T2037">
        <v>2010</v>
      </c>
      <c r="U2037">
        <v>0.72618703857952105</v>
      </c>
      <c r="V2037" s="2">
        <f>5312260-SUM($T$2:T2037)</f>
        <v>-213720</v>
      </c>
      <c r="W2037" t="str">
        <f t="shared" si="31"/>
        <v>Não</v>
      </c>
    </row>
    <row r="2038" spans="1:23" hidden="1" x14ac:dyDescent="0.25">
      <c r="A2038" t="s">
        <v>62</v>
      </c>
      <c r="B2038">
        <v>26</v>
      </c>
      <c r="C2038" t="s">
        <v>164</v>
      </c>
      <c r="D2038">
        <v>2603926</v>
      </c>
      <c r="E2038" t="s">
        <v>167</v>
      </c>
      <c r="F2038" t="s">
        <v>2346</v>
      </c>
      <c r="G2038">
        <v>26040530</v>
      </c>
      <c r="H2038">
        <v>124</v>
      </c>
      <c r="I2038">
        <v>37.5243983135543</v>
      </c>
      <c r="J2038">
        <v>0</v>
      </c>
      <c r="K2038">
        <v>1</v>
      </c>
      <c r="L2038">
        <v>0</v>
      </c>
      <c r="M2038">
        <v>1</v>
      </c>
      <c r="N2038">
        <v>1</v>
      </c>
      <c r="O2038">
        <v>1</v>
      </c>
      <c r="P2038">
        <v>0</v>
      </c>
      <c r="Q2038">
        <v>0</v>
      </c>
      <c r="R2038">
        <v>740</v>
      </c>
      <c r="S2038">
        <v>2960</v>
      </c>
      <c r="T2038">
        <v>3700</v>
      </c>
      <c r="U2038">
        <v>0.726167041649877</v>
      </c>
      <c r="V2038" s="2">
        <f>5312260-SUM($T$2:T2038)</f>
        <v>-217420</v>
      </c>
      <c r="W2038" t="str">
        <f t="shared" si="31"/>
        <v>Não</v>
      </c>
    </row>
    <row r="2039" spans="1:23" hidden="1" x14ac:dyDescent="0.25">
      <c r="A2039" t="s">
        <v>253</v>
      </c>
      <c r="B2039">
        <v>13</v>
      </c>
      <c r="C2039" t="s">
        <v>352</v>
      </c>
      <c r="D2039">
        <v>1302306</v>
      </c>
      <c r="E2039" t="s">
        <v>437</v>
      </c>
      <c r="F2039" t="s">
        <v>2347</v>
      </c>
      <c r="G2039">
        <v>13099000</v>
      </c>
      <c r="H2039">
        <v>31</v>
      </c>
      <c r="I2039">
        <v>37.551723829919403</v>
      </c>
      <c r="J2039">
        <v>1</v>
      </c>
      <c r="K2039">
        <v>0</v>
      </c>
      <c r="L2039">
        <v>0</v>
      </c>
      <c r="M2039">
        <v>1</v>
      </c>
      <c r="N2039">
        <v>0</v>
      </c>
      <c r="O2039">
        <v>0</v>
      </c>
      <c r="P2039">
        <v>0</v>
      </c>
      <c r="Q2039">
        <v>0</v>
      </c>
      <c r="R2039">
        <v>494</v>
      </c>
      <c r="S2039">
        <v>1976</v>
      </c>
      <c r="T2039">
        <v>2470</v>
      </c>
      <c r="U2039">
        <v>0.72550147463352699</v>
      </c>
      <c r="V2039" s="2">
        <f>5312260-SUM($T$2:T2039)</f>
        <v>-219890</v>
      </c>
      <c r="W2039" t="str">
        <f t="shared" si="31"/>
        <v>Não</v>
      </c>
    </row>
    <row r="2040" spans="1:23" hidden="1" x14ac:dyDescent="0.25">
      <c r="A2040" t="s">
        <v>253</v>
      </c>
      <c r="B2040">
        <v>13</v>
      </c>
      <c r="C2040" t="s">
        <v>352</v>
      </c>
      <c r="D2040">
        <v>1302405</v>
      </c>
      <c r="E2040" t="s">
        <v>443</v>
      </c>
      <c r="F2040" t="s">
        <v>453</v>
      </c>
      <c r="G2040">
        <v>13093150</v>
      </c>
      <c r="H2040">
        <v>41</v>
      </c>
      <c r="I2040">
        <v>37.551723829919403</v>
      </c>
      <c r="J2040">
        <v>1</v>
      </c>
      <c r="K2040">
        <v>0</v>
      </c>
      <c r="L2040">
        <v>0</v>
      </c>
      <c r="M2040">
        <v>1</v>
      </c>
      <c r="N2040">
        <v>1</v>
      </c>
      <c r="O2040">
        <v>0</v>
      </c>
      <c r="P2040">
        <v>0</v>
      </c>
      <c r="Q2040">
        <v>0</v>
      </c>
      <c r="R2040">
        <v>534</v>
      </c>
      <c r="S2040">
        <v>2136</v>
      </c>
      <c r="T2040">
        <v>2670</v>
      </c>
      <c r="U2040">
        <v>0.72550147463352699</v>
      </c>
      <c r="V2040" s="2">
        <f>5312260-SUM($T$2:T2040)</f>
        <v>-222560</v>
      </c>
      <c r="W2040" t="str">
        <f t="shared" si="31"/>
        <v>Não</v>
      </c>
    </row>
    <row r="2041" spans="1:23" hidden="1" x14ac:dyDescent="0.25">
      <c r="A2041" t="s">
        <v>62</v>
      </c>
      <c r="B2041">
        <v>21</v>
      </c>
      <c r="C2041" t="s">
        <v>63</v>
      </c>
      <c r="D2041">
        <v>2104800</v>
      </c>
      <c r="E2041" t="s">
        <v>115</v>
      </c>
      <c r="F2041" t="s">
        <v>2348</v>
      </c>
      <c r="G2041">
        <v>21193790</v>
      </c>
      <c r="H2041">
        <v>11</v>
      </c>
      <c r="I2041">
        <v>37.553326340335801</v>
      </c>
      <c r="J2041">
        <v>0</v>
      </c>
      <c r="K2041">
        <v>1</v>
      </c>
      <c r="L2041">
        <v>0</v>
      </c>
      <c r="M2041">
        <v>1</v>
      </c>
      <c r="N2041">
        <v>0</v>
      </c>
      <c r="O2041">
        <v>0</v>
      </c>
      <c r="P2041">
        <v>0</v>
      </c>
      <c r="Q2041">
        <v>0</v>
      </c>
      <c r="R2041">
        <v>414</v>
      </c>
      <c r="S2041">
        <v>1656</v>
      </c>
      <c r="T2041">
        <v>2070</v>
      </c>
      <c r="U2041">
        <v>0.72546244232166601</v>
      </c>
      <c r="V2041" s="2">
        <f>5312260-SUM($T$2:T2041)</f>
        <v>-224630</v>
      </c>
      <c r="W2041" t="str">
        <f t="shared" si="31"/>
        <v>Não</v>
      </c>
    </row>
    <row r="2042" spans="1:23" hidden="1" x14ac:dyDescent="0.25">
      <c r="A2042" t="s">
        <v>253</v>
      </c>
      <c r="B2042">
        <v>13</v>
      </c>
      <c r="C2042" t="s">
        <v>352</v>
      </c>
      <c r="D2042">
        <v>1303809</v>
      </c>
      <c r="E2042" t="s">
        <v>512</v>
      </c>
      <c r="F2042" t="s">
        <v>1329</v>
      </c>
      <c r="G2042">
        <v>13098969</v>
      </c>
      <c r="H2042">
        <v>20</v>
      </c>
      <c r="I2042">
        <v>37.553326340335801</v>
      </c>
      <c r="J2042">
        <v>1</v>
      </c>
      <c r="K2042">
        <v>0</v>
      </c>
      <c r="L2042">
        <v>0</v>
      </c>
      <c r="M2042">
        <v>1</v>
      </c>
      <c r="N2042">
        <v>0</v>
      </c>
      <c r="O2042">
        <v>0</v>
      </c>
      <c r="P2042">
        <v>0</v>
      </c>
      <c r="Q2042">
        <v>0</v>
      </c>
      <c r="R2042">
        <v>450</v>
      </c>
      <c r="S2042">
        <v>1800</v>
      </c>
      <c r="T2042">
        <v>2250</v>
      </c>
      <c r="U2042">
        <v>0.72546244232166601</v>
      </c>
      <c r="V2042" s="2">
        <f>5312260-SUM($T$2:T2042)</f>
        <v>-226880</v>
      </c>
      <c r="W2042" t="str">
        <f t="shared" si="31"/>
        <v>Não</v>
      </c>
    </row>
    <row r="2043" spans="1:23" hidden="1" x14ac:dyDescent="0.25">
      <c r="A2043" t="s">
        <v>253</v>
      </c>
      <c r="B2043">
        <v>13</v>
      </c>
      <c r="C2043" t="s">
        <v>352</v>
      </c>
      <c r="D2043">
        <v>1303809</v>
      </c>
      <c r="E2043" t="s">
        <v>512</v>
      </c>
      <c r="F2043" t="s">
        <v>1457</v>
      </c>
      <c r="G2043">
        <v>13086219</v>
      </c>
      <c r="H2043">
        <v>12</v>
      </c>
      <c r="I2043">
        <v>37.553326340335801</v>
      </c>
      <c r="J2043">
        <v>1</v>
      </c>
      <c r="K2043">
        <v>0</v>
      </c>
      <c r="L2043">
        <v>0</v>
      </c>
      <c r="M2043">
        <v>1</v>
      </c>
      <c r="N2043">
        <v>0</v>
      </c>
      <c r="O2043">
        <v>0</v>
      </c>
      <c r="P2043">
        <v>0</v>
      </c>
      <c r="Q2043">
        <v>0</v>
      </c>
      <c r="R2043">
        <v>418</v>
      </c>
      <c r="S2043">
        <v>1672</v>
      </c>
      <c r="T2043">
        <v>2090</v>
      </c>
      <c r="U2043">
        <v>0.72546244232166601</v>
      </c>
      <c r="V2043" s="2">
        <f>5312260-SUM($T$2:T2043)</f>
        <v>-228970</v>
      </c>
      <c r="W2043" t="str">
        <f t="shared" si="31"/>
        <v>Não</v>
      </c>
    </row>
    <row r="2044" spans="1:23" hidden="1" x14ac:dyDescent="0.25">
      <c r="A2044" t="s">
        <v>253</v>
      </c>
      <c r="B2044">
        <v>14</v>
      </c>
      <c r="C2044" t="s">
        <v>575</v>
      </c>
      <c r="D2044">
        <v>1400175</v>
      </c>
      <c r="E2044" t="s">
        <v>2288</v>
      </c>
      <c r="F2044" t="s">
        <v>2349</v>
      </c>
      <c r="G2044">
        <v>14002558</v>
      </c>
      <c r="H2044">
        <v>270</v>
      </c>
      <c r="I2044">
        <v>37.585696684038602</v>
      </c>
      <c r="J2044">
        <v>0</v>
      </c>
      <c r="K2044">
        <v>1</v>
      </c>
      <c r="L2044">
        <v>0</v>
      </c>
      <c r="M2044">
        <v>1</v>
      </c>
      <c r="N2044">
        <v>0</v>
      </c>
      <c r="O2044">
        <v>1</v>
      </c>
      <c r="P2044">
        <v>0</v>
      </c>
      <c r="Q2044">
        <v>0</v>
      </c>
      <c r="R2044">
        <v>740</v>
      </c>
      <c r="S2044">
        <v>2960</v>
      </c>
      <c r="T2044">
        <v>3700</v>
      </c>
      <c r="U2044">
        <v>0.72467399855399395</v>
      </c>
      <c r="V2044" s="2">
        <f>5312260-SUM($T$2:T2044)</f>
        <v>-232670</v>
      </c>
      <c r="W2044" t="str">
        <f t="shared" si="31"/>
        <v>Não</v>
      </c>
    </row>
    <row r="2045" spans="1:23" hidden="1" x14ac:dyDescent="0.25">
      <c r="A2045" t="s">
        <v>799</v>
      </c>
      <c r="B2045">
        <v>35</v>
      </c>
      <c r="C2045" t="s">
        <v>821</v>
      </c>
      <c r="D2045">
        <v>3509908</v>
      </c>
      <c r="E2045" t="s">
        <v>824</v>
      </c>
      <c r="F2045" t="s">
        <v>2350</v>
      </c>
      <c r="G2045">
        <v>35495219</v>
      </c>
      <c r="H2045">
        <v>31</v>
      </c>
      <c r="I2045">
        <v>37.591021150187103</v>
      </c>
      <c r="J2045">
        <v>0</v>
      </c>
      <c r="K2045">
        <v>1</v>
      </c>
      <c r="L2045">
        <v>0</v>
      </c>
      <c r="M2045">
        <v>1</v>
      </c>
      <c r="N2045">
        <v>0</v>
      </c>
      <c r="O2045">
        <v>1</v>
      </c>
      <c r="P2045">
        <v>0</v>
      </c>
      <c r="Q2045">
        <v>0</v>
      </c>
      <c r="R2045">
        <v>494</v>
      </c>
      <c r="S2045">
        <v>1976</v>
      </c>
      <c r="T2045">
        <v>2470</v>
      </c>
      <c r="U2045">
        <v>0.72454431064615199</v>
      </c>
      <c r="V2045" s="2">
        <f>5312260-SUM($T$2:T2045)</f>
        <v>-235140</v>
      </c>
      <c r="W2045" t="str">
        <f t="shared" si="31"/>
        <v>Não</v>
      </c>
    </row>
    <row r="2046" spans="1:23" hidden="1" x14ac:dyDescent="0.25">
      <c r="A2046" t="s">
        <v>799</v>
      </c>
      <c r="B2046">
        <v>35</v>
      </c>
      <c r="C2046" t="s">
        <v>821</v>
      </c>
      <c r="D2046">
        <v>3520301</v>
      </c>
      <c r="E2046" t="s">
        <v>2078</v>
      </c>
      <c r="F2046" t="s">
        <v>2351</v>
      </c>
      <c r="G2046">
        <v>35566044</v>
      </c>
      <c r="H2046">
        <v>28</v>
      </c>
      <c r="I2046">
        <v>37.591021150187103</v>
      </c>
      <c r="J2046">
        <v>0</v>
      </c>
      <c r="K2046">
        <v>1</v>
      </c>
      <c r="L2046">
        <v>0</v>
      </c>
      <c r="M2046">
        <v>1</v>
      </c>
      <c r="N2046">
        <v>1</v>
      </c>
      <c r="O2046">
        <v>0</v>
      </c>
      <c r="P2046">
        <v>0</v>
      </c>
      <c r="Q2046">
        <v>0</v>
      </c>
      <c r="R2046">
        <v>482</v>
      </c>
      <c r="S2046">
        <v>1928</v>
      </c>
      <c r="T2046">
        <v>2410</v>
      </c>
      <c r="U2046">
        <v>0.72454431064615199</v>
      </c>
      <c r="V2046" s="2">
        <f>5312260-SUM($T$2:T2046)</f>
        <v>-237550</v>
      </c>
      <c r="W2046" t="str">
        <f t="shared" si="31"/>
        <v>Não</v>
      </c>
    </row>
    <row r="2047" spans="1:23" hidden="1" x14ac:dyDescent="0.25">
      <c r="A2047" t="s">
        <v>62</v>
      </c>
      <c r="B2047">
        <v>26</v>
      </c>
      <c r="C2047" t="s">
        <v>164</v>
      </c>
      <c r="D2047">
        <v>2610905</v>
      </c>
      <c r="E2047" t="s">
        <v>183</v>
      </c>
      <c r="F2047" t="s">
        <v>2352</v>
      </c>
      <c r="G2047">
        <v>26058480</v>
      </c>
      <c r="H2047">
        <v>28</v>
      </c>
      <c r="I2047">
        <v>37.591770789821297</v>
      </c>
      <c r="J2047">
        <v>0</v>
      </c>
      <c r="K2047">
        <v>1</v>
      </c>
      <c r="L2047">
        <v>0</v>
      </c>
      <c r="M2047">
        <v>1</v>
      </c>
      <c r="N2047">
        <v>0</v>
      </c>
      <c r="O2047">
        <v>1</v>
      </c>
      <c r="P2047">
        <v>0</v>
      </c>
      <c r="Q2047">
        <v>0</v>
      </c>
      <c r="R2047">
        <v>482</v>
      </c>
      <c r="S2047">
        <v>1928</v>
      </c>
      <c r="T2047">
        <v>2410</v>
      </c>
      <c r="U2047">
        <v>0.72452605168965201</v>
      </c>
      <c r="V2047" s="2">
        <f>5312260-SUM($T$2:T2047)</f>
        <v>-239960</v>
      </c>
      <c r="W2047" t="str">
        <f t="shared" si="31"/>
        <v>Não</v>
      </c>
    </row>
    <row r="2048" spans="1:23" hidden="1" x14ac:dyDescent="0.25">
      <c r="A2048" t="s">
        <v>62</v>
      </c>
      <c r="B2048">
        <v>26</v>
      </c>
      <c r="C2048" t="s">
        <v>164</v>
      </c>
      <c r="D2048">
        <v>2610905</v>
      </c>
      <c r="E2048" t="s">
        <v>183</v>
      </c>
      <c r="F2048" t="s">
        <v>2353</v>
      </c>
      <c r="G2048">
        <v>26137410</v>
      </c>
      <c r="H2048">
        <v>12</v>
      </c>
      <c r="I2048">
        <v>37.591770789821297</v>
      </c>
      <c r="J2048">
        <v>0</v>
      </c>
      <c r="K2048">
        <v>1</v>
      </c>
      <c r="L2048">
        <v>0</v>
      </c>
      <c r="M2048">
        <v>1</v>
      </c>
      <c r="N2048">
        <v>0</v>
      </c>
      <c r="O2048">
        <v>0</v>
      </c>
      <c r="P2048">
        <v>0</v>
      </c>
      <c r="Q2048">
        <v>0</v>
      </c>
      <c r="R2048">
        <v>418</v>
      </c>
      <c r="S2048">
        <v>1672</v>
      </c>
      <c r="T2048">
        <v>2090</v>
      </c>
      <c r="U2048">
        <v>0.72452605168965201</v>
      </c>
      <c r="V2048" s="2">
        <f>5312260-SUM($T$2:T2048)</f>
        <v>-242050</v>
      </c>
      <c r="W2048" t="str">
        <f t="shared" si="31"/>
        <v>Não</v>
      </c>
    </row>
    <row r="2049" spans="1:23" hidden="1" x14ac:dyDescent="0.25">
      <c r="A2049" t="s">
        <v>253</v>
      </c>
      <c r="B2049">
        <v>13</v>
      </c>
      <c r="C2049" t="s">
        <v>352</v>
      </c>
      <c r="D2049">
        <v>1301902</v>
      </c>
      <c r="E2049" t="s">
        <v>2354</v>
      </c>
      <c r="F2049" t="s">
        <v>2355</v>
      </c>
      <c r="G2049">
        <v>13034987</v>
      </c>
      <c r="H2049">
        <v>15</v>
      </c>
      <c r="I2049">
        <v>37.591770789821297</v>
      </c>
      <c r="J2049">
        <v>1</v>
      </c>
      <c r="K2049">
        <v>0</v>
      </c>
      <c r="L2049">
        <v>0</v>
      </c>
      <c r="M2049">
        <v>1</v>
      </c>
      <c r="N2049">
        <v>0</v>
      </c>
      <c r="O2049">
        <v>0</v>
      </c>
      <c r="P2049">
        <v>0</v>
      </c>
      <c r="Q2049">
        <v>0</v>
      </c>
      <c r="R2049">
        <v>430</v>
      </c>
      <c r="S2049">
        <v>1720</v>
      </c>
      <c r="T2049">
        <v>2150</v>
      </c>
      <c r="U2049">
        <v>0.72452605168965201</v>
      </c>
      <c r="V2049" s="2">
        <f>5312260-SUM($T$2:T2049)</f>
        <v>-244200</v>
      </c>
      <c r="W2049" t="str">
        <f t="shared" si="31"/>
        <v>Não</v>
      </c>
    </row>
    <row r="2050" spans="1:23" hidden="1" x14ac:dyDescent="0.25">
      <c r="A2050" t="s">
        <v>253</v>
      </c>
      <c r="B2050">
        <v>13</v>
      </c>
      <c r="C2050" t="s">
        <v>352</v>
      </c>
      <c r="D2050">
        <v>1303809</v>
      </c>
      <c r="E2050" t="s">
        <v>512</v>
      </c>
      <c r="F2050" t="s">
        <v>1329</v>
      </c>
      <c r="G2050">
        <v>13002414</v>
      </c>
      <c r="H2050">
        <v>32</v>
      </c>
      <c r="I2050">
        <v>37.591770789821297</v>
      </c>
      <c r="J2050">
        <v>1</v>
      </c>
      <c r="K2050">
        <v>0</v>
      </c>
      <c r="L2050">
        <v>0</v>
      </c>
      <c r="M2050">
        <v>1</v>
      </c>
      <c r="N2050">
        <v>0</v>
      </c>
      <c r="O2050">
        <v>0</v>
      </c>
      <c r="P2050">
        <v>0</v>
      </c>
      <c r="Q2050">
        <v>0</v>
      </c>
      <c r="R2050">
        <v>498</v>
      </c>
      <c r="S2050">
        <v>1992</v>
      </c>
      <c r="T2050">
        <v>2490</v>
      </c>
      <c r="U2050">
        <v>0.72452605168965201</v>
      </c>
      <c r="V2050" s="2">
        <f>5312260-SUM($T$2:T2050)</f>
        <v>-246690</v>
      </c>
      <c r="W2050" t="str">
        <f t="shared" si="31"/>
        <v>Não</v>
      </c>
    </row>
    <row r="2051" spans="1:23" hidden="1" x14ac:dyDescent="0.25">
      <c r="A2051" t="s">
        <v>253</v>
      </c>
      <c r="B2051">
        <v>13</v>
      </c>
      <c r="C2051" t="s">
        <v>352</v>
      </c>
      <c r="D2051">
        <v>1303809</v>
      </c>
      <c r="E2051" t="s">
        <v>512</v>
      </c>
      <c r="F2051" t="s">
        <v>2356</v>
      </c>
      <c r="G2051">
        <v>13002600</v>
      </c>
      <c r="H2051">
        <v>106</v>
      </c>
      <c r="I2051">
        <v>37.591770789821297</v>
      </c>
      <c r="J2051">
        <v>1</v>
      </c>
      <c r="K2051">
        <v>0</v>
      </c>
      <c r="L2051">
        <v>0</v>
      </c>
      <c r="M2051">
        <v>1</v>
      </c>
      <c r="N2051">
        <v>0</v>
      </c>
      <c r="O2051">
        <v>0</v>
      </c>
      <c r="P2051">
        <v>0</v>
      </c>
      <c r="Q2051">
        <v>0</v>
      </c>
      <c r="R2051">
        <v>740</v>
      </c>
      <c r="S2051">
        <v>2960</v>
      </c>
      <c r="T2051">
        <v>3700</v>
      </c>
      <c r="U2051">
        <v>0.72452605168965201</v>
      </c>
      <c r="V2051" s="2">
        <f>5312260-SUM($T$2:T2051)</f>
        <v>-250390</v>
      </c>
      <c r="W2051" t="str">
        <f t="shared" ref="W2051:W2114" si="32">IF(V2051&gt;=0,"Sim","Não")</f>
        <v>Não</v>
      </c>
    </row>
    <row r="2052" spans="1:23" hidden="1" x14ac:dyDescent="0.25">
      <c r="A2052" t="s">
        <v>253</v>
      </c>
      <c r="B2052">
        <v>15</v>
      </c>
      <c r="C2052" t="s">
        <v>673</v>
      </c>
      <c r="D2052">
        <v>1506807</v>
      </c>
      <c r="E2052" t="s">
        <v>747</v>
      </c>
      <c r="F2052" t="s">
        <v>2357</v>
      </c>
      <c r="G2052">
        <v>15014169</v>
      </c>
      <c r="H2052">
        <v>60</v>
      </c>
      <c r="I2052">
        <v>37.592260239025002</v>
      </c>
      <c r="J2052">
        <v>1</v>
      </c>
      <c r="K2052">
        <v>0</v>
      </c>
      <c r="L2052">
        <v>0</v>
      </c>
      <c r="M2052">
        <v>1</v>
      </c>
      <c r="N2052">
        <v>0</v>
      </c>
      <c r="O2052">
        <v>1</v>
      </c>
      <c r="P2052">
        <v>0</v>
      </c>
      <c r="Q2052">
        <v>0</v>
      </c>
      <c r="R2052">
        <v>610</v>
      </c>
      <c r="S2052">
        <v>2440</v>
      </c>
      <c r="T2052">
        <v>3050</v>
      </c>
      <c r="U2052">
        <v>0.72451413018588995</v>
      </c>
      <c r="V2052" s="2">
        <f>5312260-SUM($T$2:T2052)</f>
        <v>-253440</v>
      </c>
      <c r="W2052" t="str">
        <f t="shared" si="32"/>
        <v>Não</v>
      </c>
    </row>
    <row r="2053" spans="1:23" hidden="1" x14ac:dyDescent="0.25">
      <c r="A2053" t="s">
        <v>253</v>
      </c>
      <c r="B2053">
        <v>13</v>
      </c>
      <c r="C2053" t="s">
        <v>352</v>
      </c>
      <c r="D2053">
        <v>1303809</v>
      </c>
      <c r="E2053" t="s">
        <v>512</v>
      </c>
      <c r="F2053" t="s">
        <v>1329</v>
      </c>
      <c r="G2053">
        <v>13086847</v>
      </c>
      <c r="H2053">
        <v>13</v>
      </c>
      <c r="I2053">
        <v>37.594062316879999</v>
      </c>
      <c r="J2053">
        <v>1</v>
      </c>
      <c r="K2053">
        <v>0</v>
      </c>
      <c r="L2053">
        <v>0</v>
      </c>
      <c r="M2053">
        <v>1</v>
      </c>
      <c r="N2053">
        <v>0</v>
      </c>
      <c r="O2053">
        <v>0</v>
      </c>
      <c r="P2053">
        <v>0</v>
      </c>
      <c r="Q2053">
        <v>0</v>
      </c>
      <c r="R2053">
        <v>422</v>
      </c>
      <c r="S2053">
        <v>1688</v>
      </c>
      <c r="T2053">
        <v>2110</v>
      </c>
      <c r="U2053">
        <v>0.72447023701420499</v>
      </c>
      <c r="V2053" s="2">
        <f>5312260-SUM($T$2:T2053)</f>
        <v>-255550</v>
      </c>
      <c r="W2053" t="str">
        <f t="shared" si="32"/>
        <v>Não</v>
      </c>
    </row>
    <row r="2054" spans="1:23" hidden="1" x14ac:dyDescent="0.25">
      <c r="A2054" t="s">
        <v>253</v>
      </c>
      <c r="B2054">
        <v>13</v>
      </c>
      <c r="C2054" t="s">
        <v>352</v>
      </c>
      <c r="D2054">
        <v>1303809</v>
      </c>
      <c r="E2054" t="s">
        <v>512</v>
      </c>
      <c r="F2054" t="s">
        <v>2358</v>
      </c>
      <c r="G2054">
        <v>13101960</v>
      </c>
      <c r="H2054">
        <v>20</v>
      </c>
      <c r="I2054">
        <v>37.594062316879999</v>
      </c>
      <c r="J2054">
        <v>1</v>
      </c>
      <c r="K2054">
        <v>0</v>
      </c>
      <c r="L2054">
        <v>0</v>
      </c>
      <c r="M2054">
        <v>1</v>
      </c>
      <c r="N2054">
        <v>0</v>
      </c>
      <c r="O2054">
        <v>0</v>
      </c>
      <c r="P2054">
        <v>0</v>
      </c>
      <c r="Q2054">
        <v>0</v>
      </c>
      <c r="R2054">
        <v>450</v>
      </c>
      <c r="S2054">
        <v>1800</v>
      </c>
      <c r="T2054">
        <v>2250</v>
      </c>
      <c r="U2054">
        <v>0.72447023701420499</v>
      </c>
      <c r="V2054" s="2">
        <f>5312260-SUM($T$2:T2054)</f>
        <v>-257800</v>
      </c>
      <c r="W2054" t="str">
        <f t="shared" si="32"/>
        <v>Não</v>
      </c>
    </row>
    <row r="2055" spans="1:23" hidden="1" x14ac:dyDescent="0.25">
      <c r="A2055" t="s">
        <v>253</v>
      </c>
      <c r="B2055">
        <v>13</v>
      </c>
      <c r="C2055" t="s">
        <v>352</v>
      </c>
      <c r="D2055">
        <v>1303809</v>
      </c>
      <c r="E2055" t="s">
        <v>512</v>
      </c>
      <c r="F2055" t="s">
        <v>527</v>
      </c>
      <c r="G2055">
        <v>13086340</v>
      </c>
      <c r="H2055">
        <v>28</v>
      </c>
      <c r="I2055">
        <v>37.594062316879999</v>
      </c>
      <c r="J2055">
        <v>1</v>
      </c>
      <c r="K2055">
        <v>0</v>
      </c>
      <c r="L2055">
        <v>0</v>
      </c>
      <c r="M2055">
        <v>1</v>
      </c>
      <c r="N2055">
        <v>0</v>
      </c>
      <c r="O2055">
        <v>0</v>
      </c>
      <c r="P2055">
        <v>0</v>
      </c>
      <c r="Q2055">
        <v>0</v>
      </c>
      <c r="R2055">
        <v>482</v>
      </c>
      <c r="S2055">
        <v>1928</v>
      </c>
      <c r="T2055">
        <v>2410</v>
      </c>
      <c r="U2055">
        <v>0.72447023701420499</v>
      </c>
      <c r="V2055" s="2">
        <f>5312260-SUM($T$2:T2055)</f>
        <v>-260210</v>
      </c>
      <c r="W2055" t="str">
        <f t="shared" si="32"/>
        <v>Não</v>
      </c>
    </row>
    <row r="2056" spans="1:23" hidden="1" x14ac:dyDescent="0.25">
      <c r="A2056" t="s">
        <v>253</v>
      </c>
      <c r="B2056">
        <v>15</v>
      </c>
      <c r="C2056" t="s">
        <v>673</v>
      </c>
      <c r="D2056">
        <v>1503754</v>
      </c>
      <c r="E2056" t="s">
        <v>718</v>
      </c>
      <c r="F2056" t="s">
        <v>2359</v>
      </c>
      <c r="G2056">
        <v>15176517</v>
      </c>
      <c r="H2056">
        <v>36</v>
      </c>
      <c r="I2056">
        <v>37.594062316879999</v>
      </c>
      <c r="J2056">
        <v>1</v>
      </c>
      <c r="K2056">
        <v>0</v>
      </c>
      <c r="L2056">
        <v>0</v>
      </c>
      <c r="M2056">
        <v>1</v>
      </c>
      <c r="N2056">
        <v>0</v>
      </c>
      <c r="O2056">
        <v>0</v>
      </c>
      <c r="P2056">
        <v>0</v>
      </c>
      <c r="Q2056">
        <v>0</v>
      </c>
      <c r="R2056">
        <v>514</v>
      </c>
      <c r="S2056">
        <v>2056</v>
      </c>
      <c r="T2056">
        <v>2570</v>
      </c>
      <c r="U2056">
        <v>0.72447023701420499</v>
      </c>
      <c r="V2056" s="2">
        <f>5312260-SUM($T$2:T2056)</f>
        <v>-262780</v>
      </c>
      <c r="W2056" t="str">
        <f t="shared" si="32"/>
        <v>Não</v>
      </c>
    </row>
    <row r="2057" spans="1:23" hidden="1" x14ac:dyDescent="0.25">
      <c r="A2057" t="s">
        <v>21</v>
      </c>
      <c r="B2057">
        <v>50</v>
      </c>
      <c r="C2057" t="s">
        <v>22</v>
      </c>
      <c r="D2057">
        <v>5003702</v>
      </c>
      <c r="E2057" t="s">
        <v>2360</v>
      </c>
      <c r="F2057" t="s">
        <v>2361</v>
      </c>
      <c r="G2057">
        <v>50030388</v>
      </c>
      <c r="H2057">
        <v>855</v>
      </c>
      <c r="I2057">
        <v>37.594338158088298</v>
      </c>
      <c r="J2057">
        <v>0</v>
      </c>
      <c r="K2057">
        <v>1</v>
      </c>
      <c r="L2057">
        <v>0</v>
      </c>
      <c r="M2057">
        <v>1</v>
      </c>
      <c r="N2057">
        <v>1</v>
      </c>
      <c r="O2057">
        <v>1</v>
      </c>
      <c r="P2057">
        <v>0</v>
      </c>
      <c r="Q2057">
        <v>0</v>
      </c>
      <c r="R2057">
        <v>740</v>
      </c>
      <c r="S2057">
        <v>2960</v>
      </c>
      <c r="T2057">
        <v>3700</v>
      </c>
      <c r="U2057">
        <v>0.72446351835580802</v>
      </c>
      <c r="V2057" s="2">
        <f>5312260-SUM($T$2:T2057)</f>
        <v>-266480</v>
      </c>
      <c r="W2057" t="str">
        <f t="shared" si="32"/>
        <v>Não</v>
      </c>
    </row>
    <row r="2058" spans="1:23" hidden="1" x14ac:dyDescent="0.25">
      <c r="A2058" t="s">
        <v>253</v>
      </c>
      <c r="B2058">
        <v>13</v>
      </c>
      <c r="C2058" t="s">
        <v>352</v>
      </c>
      <c r="D2058">
        <v>1300300</v>
      </c>
      <c r="E2058" t="s">
        <v>367</v>
      </c>
      <c r="F2058" t="s">
        <v>2362</v>
      </c>
      <c r="G2058">
        <v>13019813</v>
      </c>
      <c r="H2058">
        <v>176</v>
      </c>
      <c r="I2058">
        <v>37.610316807689998</v>
      </c>
      <c r="J2058">
        <v>1</v>
      </c>
      <c r="K2058">
        <v>0</v>
      </c>
      <c r="L2058">
        <v>0</v>
      </c>
      <c r="M2058">
        <v>1</v>
      </c>
      <c r="N2058">
        <v>1</v>
      </c>
      <c r="O2058">
        <v>1</v>
      </c>
      <c r="P2058">
        <v>0</v>
      </c>
      <c r="Q2058">
        <v>0</v>
      </c>
      <c r="R2058">
        <v>740</v>
      </c>
      <c r="S2058">
        <v>2960</v>
      </c>
      <c r="T2058">
        <v>3700</v>
      </c>
      <c r="U2058">
        <v>0.72407432672998095</v>
      </c>
      <c r="V2058" s="2">
        <f>5312260-SUM($T$2:T2058)</f>
        <v>-270180</v>
      </c>
      <c r="W2058" t="str">
        <f t="shared" si="32"/>
        <v>Não</v>
      </c>
    </row>
    <row r="2059" spans="1:23" hidden="1" x14ac:dyDescent="0.25">
      <c r="A2059" t="s">
        <v>253</v>
      </c>
      <c r="B2059">
        <v>13</v>
      </c>
      <c r="C2059" t="s">
        <v>352</v>
      </c>
      <c r="D2059">
        <v>1302405</v>
      </c>
      <c r="E2059" t="s">
        <v>443</v>
      </c>
      <c r="F2059" t="s">
        <v>2363</v>
      </c>
      <c r="G2059">
        <v>13106279</v>
      </c>
      <c r="H2059">
        <v>26</v>
      </c>
      <c r="I2059">
        <v>37.617860147826697</v>
      </c>
      <c r="J2059">
        <v>1</v>
      </c>
      <c r="K2059">
        <v>0</v>
      </c>
      <c r="L2059">
        <v>0</v>
      </c>
      <c r="M2059">
        <v>1</v>
      </c>
      <c r="N2059">
        <v>0</v>
      </c>
      <c r="O2059">
        <v>0</v>
      </c>
      <c r="P2059">
        <v>0</v>
      </c>
      <c r="Q2059">
        <v>0</v>
      </c>
      <c r="R2059">
        <v>474</v>
      </c>
      <c r="S2059">
        <v>1896</v>
      </c>
      <c r="T2059">
        <v>2370</v>
      </c>
      <c r="U2059">
        <v>0.72389059375596998</v>
      </c>
      <c r="V2059" s="2">
        <f>5312260-SUM($T$2:T2059)</f>
        <v>-272550</v>
      </c>
      <c r="W2059" t="str">
        <f t="shared" si="32"/>
        <v>Não</v>
      </c>
    </row>
    <row r="2060" spans="1:23" hidden="1" x14ac:dyDescent="0.25">
      <c r="A2060" t="s">
        <v>253</v>
      </c>
      <c r="B2060">
        <v>13</v>
      </c>
      <c r="C2060" t="s">
        <v>352</v>
      </c>
      <c r="D2060">
        <v>1303502</v>
      </c>
      <c r="E2060" t="s">
        <v>477</v>
      </c>
      <c r="F2060" t="s">
        <v>2022</v>
      </c>
      <c r="G2060">
        <v>13094963</v>
      </c>
      <c r="H2060">
        <v>16</v>
      </c>
      <c r="I2060">
        <v>37.617860147826697</v>
      </c>
      <c r="J2060">
        <v>1</v>
      </c>
      <c r="K2060">
        <v>0</v>
      </c>
      <c r="L2060">
        <v>0</v>
      </c>
      <c r="M2060">
        <v>1</v>
      </c>
      <c r="N2060">
        <v>0</v>
      </c>
      <c r="O2060">
        <v>0</v>
      </c>
      <c r="P2060">
        <v>0</v>
      </c>
      <c r="Q2060">
        <v>0</v>
      </c>
      <c r="R2060">
        <v>434</v>
      </c>
      <c r="S2060">
        <v>1736</v>
      </c>
      <c r="T2060">
        <v>2170</v>
      </c>
      <c r="U2060">
        <v>0.72389059375596998</v>
      </c>
      <c r="V2060" s="2">
        <f>5312260-SUM($T$2:T2060)</f>
        <v>-274720</v>
      </c>
      <c r="W2060" t="str">
        <f t="shared" si="32"/>
        <v>Não</v>
      </c>
    </row>
    <row r="2061" spans="1:23" hidden="1" x14ac:dyDescent="0.25">
      <c r="A2061" t="s">
        <v>62</v>
      </c>
      <c r="B2061">
        <v>26</v>
      </c>
      <c r="C2061" t="s">
        <v>164</v>
      </c>
      <c r="D2061">
        <v>2603926</v>
      </c>
      <c r="E2061" t="s">
        <v>167</v>
      </c>
      <c r="F2061" t="s">
        <v>2364</v>
      </c>
      <c r="G2061">
        <v>26188643</v>
      </c>
      <c r="H2061">
        <v>122</v>
      </c>
      <c r="I2061">
        <v>37.618900756836602</v>
      </c>
      <c r="J2061">
        <v>0</v>
      </c>
      <c r="K2061">
        <v>1</v>
      </c>
      <c r="L2061">
        <v>0</v>
      </c>
      <c r="M2061">
        <v>1</v>
      </c>
      <c r="N2061">
        <v>0</v>
      </c>
      <c r="O2061">
        <v>1</v>
      </c>
      <c r="P2061">
        <v>0</v>
      </c>
      <c r="Q2061">
        <v>0</v>
      </c>
      <c r="R2061">
        <v>740</v>
      </c>
      <c r="S2061">
        <v>2960</v>
      </c>
      <c r="T2061">
        <v>3700</v>
      </c>
      <c r="U2061">
        <v>0.72386524766462301</v>
      </c>
      <c r="V2061" s="2">
        <f>5312260-SUM($T$2:T2061)</f>
        <v>-278420</v>
      </c>
      <c r="W2061" t="str">
        <f t="shared" si="32"/>
        <v>Não</v>
      </c>
    </row>
    <row r="2062" spans="1:23" hidden="1" x14ac:dyDescent="0.25">
      <c r="A2062" t="s">
        <v>253</v>
      </c>
      <c r="B2062">
        <v>13</v>
      </c>
      <c r="C2062" t="s">
        <v>352</v>
      </c>
      <c r="D2062">
        <v>1303809</v>
      </c>
      <c r="E2062" t="s">
        <v>512</v>
      </c>
      <c r="F2062" t="s">
        <v>1329</v>
      </c>
      <c r="G2062">
        <v>13092057</v>
      </c>
      <c r="H2062">
        <v>40</v>
      </c>
      <c r="I2062">
        <v>37.620134019067898</v>
      </c>
      <c r="J2062">
        <v>1</v>
      </c>
      <c r="K2062">
        <v>0</v>
      </c>
      <c r="L2062">
        <v>0</v>
      </c>
      <c r="M2062">
        <v>1</v>
      </c>
      <c r="N2062">
        <v>0</v>
      </c>
      <c r="O2062">
        <v>1</v>
      </c>
      <c r="P2062">
        <v>0</v>
      </c>
      <c r="Q2062">
        <v>0</v>
      </c>
      <c r="R2062">
        <v>530</v>
      </c>
      <c r="S2062">
        <v>2120</v>
      </c>
      <c r="T2062">
        <v>2650</v>
      </c>
      <c r="U2062">
        <v>0.72383520912289201</v>
      </c>
      <c r="V2062" s="2">
        <f>5312260-SUM($T$2:T2062)</f>
        <v>-281070</v>
      </c>
      <c r="W2062" t="str">
        <f t="shared" si="32"/>
        <v>Não</v>
      </c>
    </row>
    <row r="2063" spans="1:23" hidden="1" x14ac:dyDescent="0.25">
      <c r="A2063" t="s">
        <v>253</v>
      </c>
      <c r="B2063">
        <v>13</v>
      </c>
      <c r="C2063" t="s">
        <v>352</v>
      </c>
      <c r="D2063">
        <v>1302504</v>
      </c>
      <c r="E2063" t="s">
        <v>463</v>
      </c>
      <c r="F2063" t="s">
        <v>2365</v>
      </c>
      <c r="G2063">
        <v>13104942</v>
      </c>
      <c r="H2063">
        <v>34</v>
      </c>
      <c r="I2063">
        <v>37.642417884456101</v>
      </c>
      <c r="J2063">
        <v>1</v>
      </c>
      <c r="K2063">
        <v>0</v>
      </c>
      <c r="L2063">
        <v>0</v>
      </c>
      <c r="M2063">
        <v>1</v>
      </c>
      <c r="N2063">
        <v>1</v>
      </c>
      <c r="O2063">
        <v>1</v>
      </c>
      <c r="P2063">
        <v>0</v>
      </c>
      <c r="Q2063">
        <v>0</v>
      </c>
      <c r="R2063">
        <v>506</v>
      </c>
      <c r="S2063">
        <v>2024</v>
      </c>
      <c r="T2063">
        <v>2530</v>
      </c>
      <c r="U2063">
        <v>0.723292441491314</v>
      </c>
      <c r="V2063" s="2">
        <f>5312260-SUM($T$2:T2063)</f>
        <v>-283600</v>
      </c>
      <c r="W2063" t="str">
        <f t="shared" si="32"/>
        <v>Não</v>
      </c>
    </row>
    <row r="2064" spans="1:23" hidden="1" x14ac:dyDescent="0.25">
      <c r="A2064" t="s">
        <v>253</v>
      </c>
      <c r="B2064">
        <v>13</v>
      </c>
      <c r="C2064" t="s">
        <v>352</v>
      </c>
      <c r="D2064">
        <v>1300706</v>
      </c>
      <c r="E2064" t="s">
        <v>390</v>
      </c>
      <c r="F2064" t="s">
        <v>2366</v>
      </c>
      <c r="G2064">
        <v>13075527</v>
      </c>
      <c r="H2064">
        <v>35</v>
      </c>
      <c r="I2064">
        <v>37.658879103897704</v>
      </c>
      <c r="J2064">
        <v>1</v>
      </c>
      <c r="K2064">
        <v>0</v>
      </c>
      <c r="L2064">
        <v>0</v>
      </c>
      <c r="M2064">
        <v>1</v>
      </c>
      <c r="N2064">
        <v>1</v>
      </c>
      <c r="O2064">
        <v>0</v>
      </c>
      <c r="P2064">
        <v>0</v>
      </c>
      <c r="Q2064">
        <v>0</v>
      </c>
      <c r="R2064">
        <v>510</v>
      </c>
      <c r="S2064">
        <v>2040</v>
      </c>
      <c r="T2064">
        <v>2550</v>
      </c>
      <c r="U2064">
        <v>0.72289149592224</v>
      </c>
      <c r="V2064" s="2">
        <f>5312260-SUM($T$2:T2064)</f>
        <v>-286150</v>
      </c>
      <c r="W2064" t="str">
        <f t="shared" si="32"/>
        <v>Não</v>
      </c>
    </row>
    <row r="2065" spans="1:23" hidden="1" x14ac:dyDescent="0.25">
      <c r="A2065" t="s">
        <v>62</v>
      </c>
      <c r="B2065">
        <v>26</v>
      </c>
      <c r="C2065" t="s">
        <v>164</v>
      </c>
      <c r="D2065">
        <v>2607000</v>
      </c>
      <c r="E2065" t="s">
        <v>1860</v>
      </c>
      <c r="F2065" t="s">
        <v>2367</v>
      </c>
      <c r="G2065">
        <v>26028409</v>
      </c>
      <c r="H2065">
        <v>286</v>
      </c>
      <c r="I2065">
        <v>37.664615645666203</v>
      </c>
      <c r="J2065">
        <v>0</v>
      </c>
      <c r="K2065">
        <v>1</v>
      </c>
      <c r="L2065">
        <v>0</v>
      </c>
      <c r="M2065">
        <v>1</v>
      </c>
      <c r="N2065">
        <v>1</v>
      </c>
      <c r="O2065">
        <v>1</v>
      </c>
      <c r="P2065">
        <v>0</v>
      </c>
      <c r="Q2065">
        <v>0</v>
      </c>
      <c r="R2065">
        <v>740</v>
      </c>
      <c r="S2065">
        <v>2960</v>
      </c>
      <c r="T2065">
        <v>3700</v>
      </c>
      <c r="U2065">
        <v>0.722751771097355</v>
      </c>
      <c r="V2065" s="2">
        <f>5312260-SUM($T$2:T2065)</f>
        <v>-289850</v>
      </c>
      <c r="W2065" t="str">
        <f t="shared" si="32"/>
        <v>Não</v>
      </c>
    </row>
    <row r="2066" spans="1:23" hidden="1" x14ac:dyDescent="0.25">
      <c r="A2066" t="s">
        <v>253</v>
      </c>
      <c r="B2066">
        <v>13</v>
      </c>
      <c r="C2066" t="s">
        <v>352</v>
      </c>
      <c r="D2066">
        <v>1301605</v>
      </c>
      <c r="E2066" t="s">
        <v>1090</v>
      </c>
      <c r="F2066" t="s">
        <v>2368</v>
      </c>
      <c r="G2066">
        <v>13006002</v>
      </c>
      <c r="H2066">
        <v>49</v>
      </c>
      <c r="I2066">
        <v>37.664615645666203</v>
      </c>
      <c r="J2066">
        <v>1</v>
      </c>
      <c r="K2066">
        <v>0</v>
      </c>
      <c r="L2066">
        <v>0</v>
      </c>
      <c r="M2066">
        <v>1</v>
      </c>
      <c r="N2066">
        <v>0</v>
      </c>
      <c r="O2066">
        <v>0</v>
      </c>
      <c r="P2066">
        <v>0</v>
      </c>
      <c r="Q2066">
        <v>0</v>
      </c>
      <c r="R2066">
        <v>566</v>
      </c>
      <c r="S2066">
        <v>2264</v>
      </c>
      <c r="T2066">
        <v>2830</v>
      </c>
      <c r="U2066">
        <v>0.722751771097355</v>
      </c>
      <c r="V2066" s="2">
        <f>5312260-SUM($T$2:T2066)</f>
        <v>-292680</v>
      </c>
      <c r="W2066" t="str">
        <f t="shared" si="32"/>
        <v>Não</v>
      </c>
    </row>
    <row r="2067" spans="1:23" hidden="1" x14ac:dyDescent="0.25">
      <c r="A2067" t="s">
        <v>253</v>
      </c>
      <c r="B2067">
        <v>13</v>
      </c>
      <c r="C2067" t="s">
        <v>352</v>
      </c>
      <c r="D2067">
        <v>1301605</v>
      </c>
      <c r="E2067" t="s">
        <v>1090</v>
      </c>
      <c r="F2067" t="s">
        <v>2369</v>
      </c>
      <c r="G2067">
        <v>13096877</v>
      </c>
      <c r="H2067">
        <v>35</v>
      </c>
      <c r="I2067">
        <v>37.664615645666203</v>
      </c>
      <c r="J2067">
        <v>1</v>
      </c>
      <c r="K2067">
        <v>0</v>
      </c>
      <c r="L2067">
        <v>0</v>
      </c>
      <c r="M2067">
        <v>1</v>
      </c>
      <c r="N2067">
        <v>0</v>
      </c>
      <c r="O2067">
        <v>0</v>
      </c>
      <c r="P2067">
        <v>0</v>
      </c>
      <c r="Q2067">
        <v>0</v>
      </c>
      <c r="R2067">
        <v>510</v>
      </c>
      <c r="S2067">
        <v>2040</v>
      </c>
      <c r="T2067">
        <v>2550</v>
      </c>
      <c r="U2067">
        <v>0.722751771097355</v>
      </c>
      <c r="V2067" s="2">
        <f>5312260-SUM($T$2:T2067)</f>
        <v>-295230</v>
      </c>
      <c r="W2067" t="str">
        <f t="shared" si="32"/>
        <v>Não</v>
      </c>
    </row>
    <row r="2068" spans="1:23" hidden="1" x14ac:dyDescent="0.25">
      <c r="A2068" t="s">
        <v>253</v>
      </c>
      <c r="B2068">
        <v>13</v>
      </c>
      <c r="C2068" t="s">
        <v>352</v>
      </c>
      <c r="D2068">
        <v>1303908</v>
      </c>
      <c r="E2068" t="s">
        <v>533</v>
      </c>
      <c r="F2068" t="s">
        <v>2370</v>
      </c>
      <c r="G2068">
        <v>13007564</v>
      </c>
      <c r="H2068">
        <v>93</v>
      </c>
      <c r="I2068">
        <v>37.664615645666203</v>
      </c>
      <c r="J2068">
        <v>1</v>
      </c>
      <c r="K2068">
        <v>0</v>
      </c>
      <c r="L2068">
        <v>0</v>
      </c>
      <c r="M2068">
        <v>1</v>
      </c>
      <c r="N2068">
        <v>0</v>
      </c>
      <c r="O2068">
        <v>0</v>
      </c>
      <c r="P2068">
        <v>0</v>
      </c>
      <c r="Q2068">
        <v>0</v>
      </c>
      <c r="R2068">
        <v>740</v>
      </c>
      <c r="S2068">
        <v>2960</v>
      </c>
      <c r="T2068">
        <v>3700</v>
      </c>
      <c r="U2068">
        <v>0.722751771097355</v>
      </c>
      <c r="V2068" s="2">
        <f>5312260-SUM($T$2:T2068)</f>
        <v>-298930</v>
      </c>
      <c r="W2068" t="str">
        <f t="shared" si="32"/>
        <v>Não</v>
      </c>
    </row>
    <row r="2069" spans="1:23" hidden="1" x14ac:dyDescent="0.25">
      <c r="A2069" t="s">
        <v>253</v>
      </c>
      <c r="B2069">
        <v>13</v>
      </c>
      <c r="C2069" t="s">
        <v>352</v>
      </c>
      <c r="D2069">
        <v>1303502</v>
      </c>
      <c r="E2069" t="s">
        <v>477</v>
      </c>
      <c r="F2069" t="s">
        <v>2371</v>
      </c>
      <c r="G2069">
        <v>13107569</v>
      </c>
      <c r="H2069">
        <v>31</v>
      </c>
      <c r="I2069">
        <v>37.672885601771299</v>
      </c>
      <c r="J2069">
        <v>1</v>
      </c>
      <c r="K2069">
        <v>0</v>
      </c>
      <c r="L2069">
        <v>0</v>
      </c>
      <c r="M2069">
        <v>1</v>
      </c>
      <c r="N2069">
        <v>0</v>
      </c>
      <c r="O2069">
        <v>0</v>
      </c>
      <c r="P2069">
        <v>0</v>
      </c>
      <c r="Q2069">
        <v>0</v>
      </c>
      <c r="R2069">
        <v>494</v>
      </c>
      <c r="S2069">
        <v>1976</v>
      </c>
      <c r="T2069">
        <v>2470</v>
      </c>
      <c r="U2069">
        <v>0.72255033995377904</v>
      </c>
      <c r="V2069" s="2">
        <f>5312260-SUM($T$2:T2069)</f>
        <v>-301400</v>
      </c>
      <c r="W2069" t="str">
        <f t="shared" si="32"/>
        <v>Não</v>
      </c>
    </row>
    <row r="2070" spans="1:23" hidden="1" x14ac:dyDescent="0.25">
      <c r="A2070" t="s">
        <v>62</v>
      </c>
      <c r="B2070">
        <v>21</v>
      </c>
      <c r="C2070" t="s">
        <v>63</v>
      </c>
      <c r="D2070">
        <v>2101608</v>
      </c>
      <c r="E2070" t="s">
        <v>74</v>
      </c>
      <c r="F2070" t="s">
        <v>2372</v>
      </c>
      <c r="G2070">
        <v>21461201</v>
      </c>
      <c r="H2070">
        <v>1</v>
      </c>
      <c r="I2070">
        <v>37.6792928526705</v>
      </c>
      <c r="J2070">
        <v>0</v>
      </c>
      <c r="K2070">
        <v>1</v>
      </c>
      <c r="L2070">
        <v>0</v>
      </c>
      <c r="M2070">
        <v>1</v>
      </c>
      <c r="N2070">
        <v>0</v>
      </c>
      <c r="O2070">
        <v>0</v>
      </c>
      <c r="P2070">
        <v>0</v>
      </c>
      <c r="Q2070">
        <v>0</v>
      </c>
      <c r="R2070">
        <v>374</v>
      </c>
      <c r="S2070">
        <v>1496</v>
      </c>
      <c r="T2070">
        <v>1870</v>
      </c>
      <c r="U2070">
        <v>0.72239427868097505</v>
      </c>
      <c r="V2070" s="2">
        <f>5312260-SUM($T$2:T2070)</f>
        <v>-303270</v>
      </c>
      <c r="W2070" t="str">
        <f t="shared" si="32"/>
        <v>Não</v>
      </c>
    </row>
    <row r="2071" spans="1:23" hidden="1" x14ac:dyDescent="0.25">
      <c r="A2071" t="s">
        <v>62</v>
      </c>
      <c r="B2071">
        <v>21</v>
      </c>
      <c r="C2071" t="s">
        <v>63</v>
      </c>
      <c r="D2071">
        <v>2104800</v>
      </c>
      <c r="E2071" t="s">
        <v>115</v>
      </c>
      <c r="F2071" t="s">
        <v>2373</v>
      </c>
      <c r="G2071">
        <v>21440204</v>
      </c>
      <c r="H2071">
        <v>10</v>
      </c>
      <c r="I2071">
        <v>37.6792928526705</v>
      </c>
      <c r="J2071">
        <v>1</v>
      </c>
      <c r="K2071">
        <v>0</v>
      </c>
      <c r="L2071">
        <v>0</v>
      </c>
      <c r="M2071">
        <v>1</v>
      </c>
      <c r="N2071">
        <v>0</v>
      </c>
      <c r="O2071">
        <v>1</v>
      </c>
      <c r="P2071">
        <v>0</v>
      </c>
      <c r="Q2071">
        <v>0</v>
      </c>
      <c r="R2071">
        <v>410</v>
      </c>
      <c r="S2071">
        <v>1640</v>
      </c>
      <c r="T2071">
        <v>2050</v>
      </c>
      <c r="U2071">
        <v>0.72239427868097505</v>
      </c>
      <c r="V2071" s="2">
        <f>5312260-SUM($T$2:T2071)</f>
        <v>-305320</v>
      </c>
      <c r="W2071" t="str">
        <f t="shared" si="32"/>
        <v>Não</v>
      </c>
    </row>
    <row r="2072" spans="1:23" hidden="1" x14ac:dyDescent="0.25">
      <c r="A2072" t="s">
        <v>62</v>
      </c>
      <c r="B2072">
        <v>26</v>
      </c>
      <c r="C2072" t="s">
        <v>164</v>
      </c>
      <c r="D2072">
        <v>2603926</v>
      </c>
      <c r="E2072" t="s">
        <v>167</v>
      </c>
      <c r="F2072" t="s">
        <v>2374</v>
      </c>
      <c r="G2072">
        <v>26040387</v>
      </c>
      <c r="H2072">
        <v>181</v>
      </c>
      <c r="I2072">
        <v>37.683187554911697</v>
      </c>
      <c r="J2072">
        <v>0</v>
      </c>
      <c r="K2072">
        <v>1</v>
      </c>
      <c r="L2072">
        <v>0</v>
      </c>
      <c r="M2072">
        <v>1</v>
      </c>
      <c r="N2072">
        <v>1</v>
      </c>
      <c r="O2072">
        <v>1</v>
      </c>
      <c r="P2072">
        <v>0</v>
      </c>
      <c r="Q2072">
        <v>0</v>
      </c>
      <c r="R2072">
        <v>740</v>
      </c>
      <c r="S2072">
        <v>2960</v>
      </c>
      <c r="T2072">
        <v>3700</v>
      </c>
      <c r="U2072">
        <v>0.72229941550197396</v>
      </c>
      <c r="V2072" s="2">
        <f>5312260-SUM($T$2:T2072)</f>
        <v>-309020</v>
      </c>
      <c r="W2072" t="str">
        <f t="shared" si="32"/>
        <v>Não</v>
      </c>
    </row>
    <row r="2073" spans="1:23" hidden="1" x14ac:dyDescent="0.25">
      <c r="A2073" t="s">
        <v>62</v>
      </c>
      <c r="B2073">
        <v>25</v>
      </c>
      <c r="C2073" t="s">
        <v>159</v>
      </c>
      <c r="D2073">
        <v>2509057</v>
      </c>
      <c r="E2073" t="s">
        <v>162</v>
      </c>
      <c r="F2073" t="s">
        <v>2375</v>
      </c>
      <c r="G2073">
        <v>25120760</v>
      </c>
      <c r="H2073">
        <v>226</v>
      </c>
      <c r="I2073">
        <v>37.687720922946703</v>
      </c>
      <c r="J2073">
        <v>0</v>
      </c>
      <c r="K2073">
        <v>1</v>
      </c>
      <c r="L2073">
        <v>0</v>
      </c>
      <c r="M2073">
        <v>1</v>
      </c>
      <c r="N2073">
        <v>0</v>
      </c>
      <c r="O2073">
        <v>1</v>
      </c>
      <c r="P2073">
        <v>0</v>
      </c>
      <c r="Q2073">
        <v>0</v>
      </c>
      <c r="R2073">
        <v>740</v>
      </c>
      <c r="S2073">
        <v>2960</v>
      </c>
      <c r="T2073">
        <v>3700</v>
      </c>
      <c r="U2073">
        <v>0.72218899635392397</v>
      </c>
      <c r="V2073" s="2">
        <f>5312260-SUM($T$2:T2073)</f>
        <v>-312720</v>
      </c>
      <c r="W2073" t="str">
        <f t="shared" si="32"/>
        <v>Não</v>
      </c>
    </row>
    <row r="2074" spans="1:23" hidden="1" x14ac:dyDescent="0.25">
      <c r="A2074" t="s">
        <v>62</v>
      </c>
      <c r="B2074">
        <v>21</v>
      </c>
      <c r="C2074" t="s">
        <v>63</v>
      </c>
      <c r="D2074">
        <v>2104800</v>
      </c>
      <c r="E2074" t="s">
        <v>115</v>
      </c>
      <c r="F2074" t="s">
        <v>2376</v>
      </c>
      <c r="G2074">
        <v>21193037</v>
      </c>
      <c r="H2074">
        <v>21</v>
      </c>
      <c r="I2074">
        <v>37.696230835767501</v>
      </c>
      <c r="J2074">
        <v>0</v>
      </c>
      <c r="K2074">
        <v>1</v>
      </c>
      <c r="L2074">
        <v>0</v>
      </c>
      <c r="M2074">
        <v>1</v>
      </c>
      <c r="N2074">
        <v>0</v>
      </c>
      <c r="O2074">
        <v>1</v>
      </c>
      <c r="P2074">
        <v>0</v>
      </c>
      <c r="Q2074">
        <v>0</v>
      </c>
      <c r="R2074">
        <v>454</v>
      </c>
      <c r="S2074">
        <v>1816</v>
      </c>
      <c r="T2074">
        <v>2270</v>
      </c>
      <c r="U2074">
        <v>0.72198172058976895</v>
      </c>
      <c r="V2074" s="2">
        <f>5312260-SUM($T$2:T2074)</f>
        <v>-314990</v>
      </c>
      <c r="W2074" t="str">
        <f t="shared" si="32"/>
        <v>Não</v>
      </c>
    </row>
    <row r="2075" spans="1:23" hidden="1" x14ac:dyDescent="0.25">
      <c r="A2075" t="s">
        <v>62</v>
      </c>
      <c r="B2075">
        <v>23</v>
      </c>
      <c r="C2075" t="s">
        <v>144</v>
      </c>
      <c r="D2075">
        <v>2303709</v>
      </c>
      <c r="E2075" t="s">
        <v>147</v>
      </c>
      <c r="F2075" t="s">
        <v>2377</v>
      </c>
      <c r="G2075">
        <v>23223308</v>
      </c>
      <c r="H2075">
        <v>138</v>
      </c>
      <c r="I2075">
        <v>37.696230835767501</v>
      </c>
      <c r="J2075">
        <v>1</v>
      </c>
      <c r="K2075">
        <v>0</v>
      </c>
      <c r="L2075">
        <v>0</v>
      </c>
      <c r="M2075">
        <v>1</v>
      </c>
      <c r="N2075">
        <v>1</v>
      </c>
      <c r="O2075">
        <v>1</v>
      </c>
      <c r="P2075">
        <v>0</v>
      </c>
      <c r="Q2075">
        <v>0</v>
      </c>
      <c r="R2075">
        <v>740</v>
      </c>
      <c r="S2075">
        <v>2960</v>
      </c>
      <c r="T2075">
        <v>3700</v>
      </c>
      <c r="U2075">
        <v>0.72198172058976895</v>
      </c>
      <c r="V2075" s="2">
        <f>5312260-SUM($T$2:T2075)</f>
        <v>-318690</v>
      </c>
      <c r="W2075" t="str">
        <f t="shared" si="32"/>
        <v>Não</v>
      </c>
    </row>
    <row r="2076" spans="1:23" hidden="1" x14ac:dyDescent="0.25">
      <c r="A2076" t="s">
        <v>62</v>
      </c>
      <c r="B2076">
        <v>26</v>
      </c>
      <c r="C2076" t="s">
        <v>164</v>
      </c>
      <c r="D2076">
        <v>2605707</v>
      </c>
      <c r="E2076" t="s">
        <v>173</v>
      </c>
      <c r="F2076" t="s">
        <v>2378</v>
      </c>
      <c r="G2076">
        <v>26041634</v>
      </c>
      <c r="H2076">
        <v>25</v>
      </c>
      <c r="I2076">
        <v>37.696230835767501</v>
      </c>
      <c r="J2076">
        <v>0</v>
      </c>
      <c r="K2076">
        <v>1</v>
      </c>
      <c r="L2076">
        <v>0</v>
      </c>
      <c r="M2076">
        <v>1</v>
      </c>
      <c r="N2076">
        <v>0</v>
      </c>
      <c r="O2076">
        <v>0</v>
      </c>
      <c r="P2076">
        <v>0</v>
      </c>
      <c r="Q2076">
        <v>0</v>
      </c>
      <c r="R2076">
        <v>470</v>
      </c>
      <c r="S2076">
        <v>1880</v>
      </c>
      <c r="T2076">
        <v>2350</v>
      </c>
      <c r="U2076">
        <v>0.72198172058976895</v>
      </c>
      <c r="V2076" s="2">
        <f>5312260-SUM($T$2:T2076)</f>
        <v>-321040</v>
      </c>
      <c r="W2076" t="str">
        <f t="shared" si="32"/>
        <v>Não</v>
      </c>
    </row>
    <row r="2077" spans="1:23" hidden="1" x14ac:dyDescent="0.25">
      <c r="A2077" t="s">
        <v>253</v>
      </c>
      <c r="B2077">
        <v>12</v>
      </c>
      <c r="C2077" t="s">
        <v>272</v>
      </c>
      <c r="D2077">
        <v>1200336</v>
      </c>
      <c r="E2077" t="s">
        <v>2255</v>
      </c>
      <c r="F2077" t="s">
        <v>2379</v>
      </c>
      <c r="G2077">
        <v>12030511</v>
      </c>
      <c r="H2077">
        <v>73</v>
      </c>
      <c r="I2077">
        <v>37.696230835767501</v>
      </c>
      <c r="J2077">
        <v>1</v>
      </c>
      <c r="K2077">
        <v>0</v>
      </c>
      <c r="L2077">
        <v>0</v>
      </c>
      <c r="M2077">
        <v>1</v>
      </c>
      <c r="N2077">
        <v>0</v>
      </c>
      <c r="O2077">
        <v>0</v>
      </c>
      <c r="P2077">
        <v>0</v>
      </c>
      <c r="Q2077">
        <v>0</v>
      </c>
      <c r="R2077">
        <v>662</v>
      </c>
      <c r="S2077">
        <v>2648</v>
      </c>
      <c r="T2077">
        <v>3310</v>
      </c>
      <c r="U2077">
        <v>0.72198172058976895</v>
      </c>
      <c r="V2077" s="2">
        <f>5312260-SUM($T$2:T2077)</f>
        <v>-324350</v>
      </c>
      <c r="W2077" t="str">
        <f t="shared" si="32"/>
        <v>Não</v>
      </c>
    </row>
    <row r="2078" spans="1:23" hidden="1" x14ac:dyDescent="0.25">
      <c r="A2078" t="s">
        <v>253</v>
      </c>
      <c r="B2078">
        <v>13</v>
      </c>
      <c r="C2078" t="s">
        <v>352</v>
      </c>
      <c r="D2078">
        <v>1301902</v>
      </c>
      <c r="E2078" t="s">
        <v>2354</v>
      </c>
      <c r="F2078" t="s">
        <v>2380</v>
      </c>
      <c r="G2078">
        <v>13034715</v>
      </c>
      <c r="H2078">
        <v>60</v>
      </c>
      <c r="I2078">
        <v>37.696230835767501</v>
      </c>
      <c r="J2078">
        <v>1</v>
      </c>
      <c r="K2078">
        <v>0</v>
      </c>
      <c r="L2078">
        <v>0</v>
      </c>
      <c r="M2078">
        <v>1</v>
      </c>
      <c r="N2078">
        <v>1</v>
      </c>
      <c r="O2078">
        <v>0</v>
      </c>
      <c r="P2078">
        <v>0</v>
      </c>
      <c r="Q2078">
        <v>0</v>
      </c>
      <c r="R2078">
        <v>610</v>
      </c>
      <c r="S2078">
        <v>2440</v>
      </c>
      <c r="T2078">
        <v>3050</v>
      </c>
      <c r="U2078">
        <v>0.72198172058976895</v>
      </c>
      <c r="V2078" s="2">
        <f>5312260-SUM($T$2:T2078)</f>
        <v>-327400</v>
      </c>
      <c r="W2078" t="str">
        <f t="shared" si="32"/>
        <v>Não</v>
      </c>
    </row>
    <row r="2079" spans="1:23" hidden="1" x14ac:dyDescent="0.25">
      <c r="A2079" t="s">
        <v>253</v>
      </c>
      <c r="B2079">
        <v>13</v>
      </c>
      <c r="C2079" t="s">
        <v>352</v>
      </c>
      <c r="D2079">
        <v>1303809</v>
      </c>
      <c r="E2079" t="s">
        <v>512</v>
      </c>
      <c r="F2079" t="s">
        <v>1329</v>
      </c>
      <c r="G2079">
        <v>13087010</v>
      </c>
      <c r="H2079">
        <v>42</v>
      </c>
      <c r="I2079">
        <v>37.696230835767501</v>
      </c>
      <c r="J2079">
        <v>1</v>
      </c>
      <c r="K2079">
        <v>0</v>
      </c>
      <c r="L2079">
        <v>0</v>
      </c>
      <c r="M2079">
        <v>1</v>
      </c>
      <c r="N2079">
        <v>0</v>
      </c>
      <c r="O2079">
        <v>1</v>
      </c>
      <c r="P2079">
        <v>0</v>
      </c>
      <c r="Q2079">
        <v>0</v>
      </c>
      <c r="R2079">
        <v>538</v>
      </c>
      <c r="S2079">
        <v>2152</v>
      </c>
      <c r="T2079">
        <v>2690</v>
      </c>
      <c r="U2079">
        <v>0.72198172058976895</v>
      </c>
      <c r="V2079" s="2">
        <f>5312260-SUM($T$2:T2079)</f>
        <v>-330090</v>
      </c>
      <c r="W2079" t="str">
        <f t="shared" si="32"/>
        <v>Não</v>
      </c>
    </row>
    <row r="2080" spans="1:23" hidden="1" x14ac:dyDescent="0.25">
      <c r="A2080" t="s">
        <v>253</v>
      </c>
      <c r="B2080">
        <v>13</v>
      </c>
      <c r="C2080" t="s">
        <v>352</v>
      </c>
      <c r="D2080">
        <v>1303809</v>
      </c>
      <c r="E2080" t="s">
        <v>512</v>
      </c>
      <c r="F2080" t="s">
        <v>1329</v>
      </c>
      <c r="G2080">
        <v>13087100</v>
      </c>
      <c r="H2080">
        <v>9</v>
      </c>
      <c r="I2080">
        <v>37.696230835767501</v>
      </c>
      <c r="J2080">
        <v>1</v>
      </c>
      <c r="K2080">
        <v>0</v>
      </c>
      <c r="L2080">
        <v>0</v>
      </c>
      <c r="M2080">
        <v>1</v>
      </c>
      <c r="N2080">
        <v>0</v>
      </c>
      <c r="O2080">
        <v>0</v>
      </c>
      <c r="P2080">
        <v>0</v>
      </c>
      <c r="Q2080">
        <v>0</v>
      </c>
      <c r="R2080">
        <v>406</v>
      </c>
      <c r="S2080">
        <v>1624</v>
      </c>
      <c r="T2080">
        <v>2030</v>
      </c>
      <c r="U2080">
        <v>0.72198172058976895</v>
      </c>
      <c r="V2080" s="2">
        <f>5312260-SUM($T$2:T2080)</f>
        <v>-332120</v>
      </c>
      <c r="W2080" t="str">
        <f t="shared" si="32"/>
        <v>Não</v>
      </c>
    </row>
    <row r="2081" spans="1:23" hidden="1" x14ac:dyDescent="0.25">
      <c r="A2081" t="s">
        <v>253</v>
      </c>
      <c r="B2081">
        <v>13</v>
      </c>
      <c r="C2081" t="s">
        <v>352</v>
      </c>
      <c r="D2081">
        <v>1303809</v>
      </c>
      <c r="E2081" t="s">
        <v>512</v>
      </c>
      <c r="F2081" t="s">
        <v>2381</v>
      </c>
      <c r="G2081">
        <v>13092073</v>
      </c>
      <c r="H2081">
        <v>15</v>
      </c>
      <c r="I2081">
        <v>37.696230835767501</v>
      </c>
      <c r="J2081">
        <v>1</v>
      </c>
      <c r="K2081">
        <v>0</v>
      </c>
      <c r="L2081">
        <v>0</v>
      </c>
      <c r="M2081">
        <v>1</v>
      </c>
      <c r="N2081">
        <v>0</v>
      </c>
      <c r="O2081">
        <v>0</v>
      </c>
      <c r="P2081">
        <v>0</v>
      </c>
      <c r="Q2081">
        <v>0</v>
      </c>
      <c r="R2081">
        <v>430</v>
      </c>
      <c r="S2081">
        <v>1720</v>
      </c>
      <c r="T2081">
        <v>2150</v>
      </c>
      <c r="U2081">
        <v>0.72198172058976895</v>
      </c>
      <c r="V2081" s="2">
        <f>5312260-SUM($T$2:T2081)</f>
        <v>-334270</v>
      </c>
      <c r="W2081" t="str">
        <f t="shared" si="32"/>
        <v>Não</v>
      </c>
    </row>
    <row r="2082" spans="1:23" hidden="1" x14ac:dyDescent="0.25">
      <c r="A2082" t="s">
        <v>253</v>
      </c>
      <c r="B2082">
        <v>15</v>
      </c>
      <c r="C2082" t="s">
        <v>673</v>
      </c>
      <c r="D2082">
        <v>1501576</v>
      </c>
      <c r="E2082" t="s">
        <v>700</v>
      </c>
      <c r="F2082" t="s">
        <v>2382</v>
      </c>
      <c r="G2082">
        <v>15173186</v>
      </c>
      <c r="H2082">
        <v>46</v>
      </c>
      <c r="I2082">
        <v>37.696230835767501</v>
      </c>
      <c r="J2082">
        <v>0</v>
      </c>
      <c r="K2082">
        <v>1</v>
      </c>
      <c r="L2082">
        <v>0</v>
      </c>
      <c r="M2082">
        <v>1</v>
      </c>
      <c r="N2082">
        <v>1</v>
      </c>
      <c r="O2082">
        <v>0</v>
      </c>
      <c r="P2082">
        <v>0</v>
      </c>
      <c r="Q2082">
        <v>0</v>
      </c>
      <c r="R2082">
        <v>554</v>
      </c>
      <c r="S2082">
        <v>2216</v>
      </c>
      <c r="T2082">
        <v>2770</v>
      </c>
      <c r="U2082">
        <v>0.72198172058976895</v>
      </c>
      <c r="V2082" s="2">
        <f>5312260-SUM($T$2:T2082)</f>
        <v>-337040</v>
      </c>
      <c r="W2082" t="str">
        <f t="shared" si="32"/>
        <v>Não</v>
      </c>
    </row>
    <row r="2083" spans="1:23" hidden="1" x14ac:dyDescent="0.25">
      <c r="A2083" t="s">
        <v>253</v>
      </c>
      <c r="B2083">
        <v>15</v>
      </c>
      <c r="C2083" t="s">
        <v>673</v>
      </c>
      <c r="D2083">
        <v>1508001</v>
      </c>
      <c r="E2083" t="s">
        <v>1464</v>
      </c>
      <c r="F2083" t="s">
        <v>2383</v>
      </c>
      <c r="G2083">
        <v>15204804</v>
      </c>
      <c r="H2083">
        <v>10</v>
      </c>
      <c r="I2083">
        <v>37.696230835767501</v>
      </c>
      <c r="J2083">
        <v>1</v>
      </c>
      <c r="K2083">
        <v>0</v>
      </c>
      <c r="L2083">
        <v>0</v>
      </c>
      <c r="M2083">
        <v>1</v>
      </c>
      <c r="N2083">
        <v>0</v>
      </c>
      <c r="O2083">
        <v>0</v>
      </c>
      <c r="P2083">
        <v>0</v>
      </c>
      <c r="Q2083">
        <v>0</v>
      </c>
      <c r="R2083">
        <v>410</v>
      </c>
      <c r="S2083">
        <v>1640</v>
      </c>
      <c r="T2083">
        <v>2050</v>
      </c>
      <c r="U2083">
        <v>0.72198172058976895</v>
      </c>
      <c r="V2083" s="2">
        <f>5312260-SUM($T$2:T2083)</f>
        <v>-339090</v>
      </c>
      <c r="W2083" t="str">
        <f t="shared" si="32"/>
        <v>Não</v>
      </c>
    </row>
    <row r="2084" spans="1:23" hidden="1" x14ac:dyDescent="0.25">
      <c r="A2084" t="s">
        <v>253</v>
      </c>
      <c r="B2084">
        <v>14</v>
      </c>
      <c r="C2084" t="s">
        <v>575</v>
      </c>
      <c r="D2084">
        <v>1400159</v>
      </c>
      <c r="E2084" t="s">
        <v>595</v>
      </c>
      <c r="F2084" t="s">
        <v>2384</v>
      </c>
      <c r="G2084">
        <v>14007363</v>
      </c>
      <c r="H2084">
        <v>70</v>
      </c>
      <c r="I2084">
        <v>37.697744664224203</v>
      </c>
      <c r="J2084">
        <v>1</v>
      </c>
      <c r="K2084">
        <v>0</v>
      </c>
      <c r="L2084">
        <v>0</v>
      </c>
      <c r="M2084">
        <v>1</v>
      </c>
      <c r="N2084">
        <v>0</v>
      </c>
      <c r="O2084">
        <v>0</v>
      </c>
      <c r="P2084">
        <v>0</v>
      </c>
      <c r="Q2084">
        <v>0</v>
      </c>
      <c r="R2084">
        <v>650</v>
      </c>
      <c r="S2084">
        <v>2600</v>
      </c>
      <c r="T2084">
        <v>3250</v>
      </c>
      <c r="U2084">
        <v>0.72194484830250005</v>
      </c>
      <c r="V2084" s="2">
        <f>5312260-SUM($T$2:T2084)</f>
        <v>-342340</v>
      </c>
      <c r="W2084" t="str">
        <f t="shared" si="32"/>
        <v>Não</v>
      </c>
    </row>
    <row r="2085" spans="1:23" hidden="1" x14ac:dyDescent="0.25">
      <c r="A2085" t="s">
        <v>62</v>
      </c>
      <c r="B2085">
        <v>21</v>
      </c>
      <c r="C2085" t="s">
        <v>63</v>
      </c>
      <c r="D2085">
        <v>2104800</v>
      </c>
      <c r="E2085" t="s">
        <v>115</v>
      </c>
      <c r="F2085" t="s">
        <v>2385</v>
      </c>
      <c r="G2085">
        <v>21217432</v>
      </c>
      <c r="H2085">
        <v>22</v>
      </c>
      <c r="I2085">
        <v>37.697849814023698</v>
      </c>
      <c r="J2085">
        <v>0</v>
      </c>
      <c r="K2085">
        <v>1</v>
      </c>
      <c r="L2085">
        <v>0</v>
      </c>
      <c r="M2085">
        <v>1</v>
      </c>
      <c r="N2085">
        <v>0</v>
      </c>
      <c r="O2085">
        <v>0</v>
      </c>
      <c r="P2085">
        <v>0</v>
      </c>
      <c r="Q2085">
        <v>0</v>
      </c>
      <c r="R2085">
        <v>458</v>
      </c>
      <c r="S2085">
        <v>1832</v>
      </c>
      <c r="T2085">
        <v>2290</v>
      </c>
      <c r="U2085">
        <v>0.72194228717108599</v>
      </c>
      <c r="V2085" s="2">
        <f>5312260-SUM($T$2:T2085)</f>
        <v>-344630</v>
      </c>
      <c r="W2085" t="str">
        <f t="shared" si="32"/>
        <v>Não</v>
      </c>
    </row>
    <row r="2086" spans="1:23" hidden="1" x14ac:dyDescent="0.25">
      <c r="A2086" t="s">
        <v>253</v>
      </c>
      <c r="B2086">
        <v>14</v>
      </c>
      <c r="C2086" t="s">
        <v>575</v>
      </c>
      <c r="D2086">
        <v>1400175</v>
      </c>
      <c r="E2086" t="s">
        <v>2288</v>
      </c>
      <c r="F2086" t="s">
        <v>2386</v>
      </c>
      <c r="G2086">
        <v>14321980</v>
      </c>
      <c r="H2086">
        <v>25</v>
      </c>
      <c r="I2086">
        <v>37.697849814023698</v>
      </c>
      <c r="J2086">
        <v>0</v>
      </c>
      <c r="K2086">
        <v>1</v>
      </c>
      <c r="L2086">
        <v>0</v>
      </c>
      <c r="M2086">
        <v>1</v>
      </c>
      <c r="N2086">
        <v>0</v>
      </c>
      <c r="O2086">
        <v>1</v>
      </c>
      <c r="P2086">
        <v>0</v>
      </c>
      <c r="Q2086">
        <v>0</v>
      </c>
      <c r="R2086">
        <v>470</v>
      </c>
      <c r="S2086">
        <v>1880</v>
      </c>
      <c r="T2086">
        <v>2350</v>
      </c>
      <c r="U2086">
        <v>0.72194228717108599</v>
      </c>
      <c r="V2086" s="2">
        <f>5312260-SUM($T$2:T2086)</f>
        <v>-346980</v>
      </c>
      <c r="W2086" t="str">
        <f t="shared" si="32"/>
        <v>Não</v>
      </c>
    </row>
    <row r="2087" spans="1:23" hidden="1" x14ac:dyDescent="0.25">
      <c r="A2087" t="s">
        <v>253</v>
      </c>
      <c r="B2087">
        <v>13</v>
      </c>
      <c r="C2087" t="s">
        <v>352</v>
      </c>
      <c r="D2087">
        <v>1300805</v>
      </c>
      <c r="E2087" t="s">
        <v>392</v>
      </c>
      <c r="F2087" t="s">
        <v>388</v>
      </c>
      <c r="G2087">
        <v>13055399</v>
      </c>
      <c r="H2087">
        <v>7</v>
      </c>
      <c r="I2087">
        <v>37.706663954709597</v>
      </c>
      <c r="J2087">
        <v>1</v>
      </c>
      <c r="K2087">
        <v>0</v>
      </c>
      <c r="L2087">
        <v>0</v>
      </c>
      <c r="M2087">
        <v>1</v>
      </c>
      <c r="N2087">
        <v>0</v>
      </c>
      <c r="O2087">
        <v>0</v>
      </c>
      <c r="P2087">
        <v>0</v>
      </c>
      <c r="Q2087">
        <v>0</v>
      </c>
      <c r="R2087">
        <v>398</v>
      </c>
      <c r="S2087">
        <v>1592</v>
      </c>
      <c r="T2087">
        <v>1990</v>
      </c>
      <c r="U2087">
        <v>0.72172760133534097</v>
      </c>
      <c r="V2087" s="2">
        <f>5312260-SUM($T$2:T2087)</f>
        <v>-348970</v>
      </c>
      <c r="W2087" t="str">
        <f t="shared" si="32"/>
        <v>Não</v>
      </c>
    </row>
    <row r="2088" spans="1:23" hidden="1" x14ac:dyDescent="0.25">
      <c r="A2088" t="s">
        <v>253</v>
      </c>
      <c r="B2088">
        <v>14</v>
      </c>
      <c r="C2088" t="s">
        <v>575</v>
      </c>
      <c r="D2088">
        <v>1400456</v>
      </c>
      <c r="E2088" t="s">
        <v>645</v>
      </c>
      <c r="F2088" t="s">
        <v>2387</v>
      </c>
      <c r="G2088">
        <v>14000857</v>
      </c>
      <c r="H2088">
        <v>3</v>
      </c>
      <c r="I2088">
        <v>37.712376419086603</v>
      </c>
      <c r="J2088">
        <v>0</v>
      </c>
      <c r="K2088">
        <v>1</v>
      </c>
      <c r="L2088">
        <v>0</v>
      </c>
      <c r="M2088">
        <v>1</v>
      </c>
      <c r="N2088">
        <v>0</v>
      </c>
      <c r="O2088">
        <v>0</v>
      </c>
      <c r="P2088">
        <v>0</v>
      </c>
      <c r="Q2088">
        <v>0</v>
      </c>
      <c r="R2088">
        <v>382</v>
      </c>
      <c r="S2088">
        <v>1528</v>
      </c>
      <c r="T2088">
        <v>1910</v>
      </c>
      <c r="U2088">
        <v>0.72158846296296397</v>
      </c>
      <c r="V2088" s="2">
        <f>5312260-SUM($T$2:T2088)</f>
        <v>-350880</v>
      </c>
      <c r="W2088" t="str">
        <f t="shared" si="32"/>
        <v>Não</v>
      </c>
    </row>
    <row r="2089" spans="1:23" hidden="1" x14ac:dyDescent="0.25">
      <c r="A2089" t="s">
        <v>253</v>
      </c>
      <c r="B2089">
        <v>16</v>
      </c>
      <c r="C2089" t="s">
        <v>772</v>
      </c>
      <c r="D2089">
        <v>1600154</v>
      </c>
      <c r="E2089" t="s">
        <v>773</v>
      </c>
      <c r="F2089" t="s">
        <v>2388</v>
      </c>
      <c r="G2089">
        <v>16001346</v>
      </c>
      <c r="H2089">
        <v>53</v>
      </c>
      <c r="I2089">
        <v>37.725260649885797</v>
      </c>
      <c r="J2089">
        <v>0</v>
      </c>
      <c r="K2089">
        <v>1</v>
      </c>
      <c r="L2089">
        <v>0</v>
      </c>
      <c r="M2089">
        <v>1</v>
      </c>
      <c r="N2089">
        <v>0</v>
      </c>
      <c r="O2089">
        <v>0</v>
      </c>
      <c r="P2089">
        <v>0</v>
      </c>
      <c r="Q2089">
        <v>0</v>
      </c>
      <c r="R2089">
        <v>582</v>
      </c>
      <c r="S2089">
        <v>2328</v>
      </c>
      <c r="T2089">
        <v>2910</v>
      </c>
      <c r="U2089">
        <v>0.72127464202957803</v>
      </c>
      <c r="V2089" s="2">
        <f>5312260-SUM($T$2:T2089)</f>
        <v>-353790</v>
      </c>
      <c r="W2089" t="str">
        <f t="shared" si="32"/>
        <v>Não</v>
      </c>
    </row>
    <row r="2090" spans="1:23" hidden="1" x14ac:dyDescent="0.25">
      <c r="A2090" t="s">
        <v>253</v>
      </c>
      <c r="B2090">
        <v>12</v>
      </c>
      <c r="C2090" t="s">
        <v>272</v>
      </c>
      <c r="D2090">
        <v>1200328</v>
      </c>
      <c r="E2090" t="s">
        <v>303</v>
      </c>
      <c r="F2090" t="s">
        <v>2389</v>
      </c>
      <c r="G2090">
        <v>12027189</v>
      </c>
      <c r="H2090">
        <v>67</v>
      </c>
      <c r="I2090">
        <v>37.732198600574797</v>
      </c>
      <c r="J2090">
        <v>1</v>
      </c>
      <c r="K2090">
        <v>0</v>
      </c>
      <c r="L2090">
        <v>0</v>
      </c>
      <c r="M2090">
        <v>1</v>
      </c>
      <c r="N2090">
        <v>0</v>
      </c>
      <c r="O2090">
        <v>0</v>
      </c>
      <c r="P2090">
        <v>0</v>
      </c>
      <c r="Q2090">
        <v>0</v>
      </c>
      <c r="R2090">
        <v>638</v>
      </c>
      <c r="S2090">
        <v>2552</v>
      </c>
      <c r="T2090">
        <v>3190</v>
      </c>
      <c r="U2090">
        <v>0.72110565451336905</v>
      </c>
      <c r="V2090" s="2">
        <f>5312260-SUM($T$2:T2090)</f>
        <v>-356980</v>
      </c>
      <c r="W2090" t="str">
        <f t="shared" si="32"/>
        <v>Não</v>
      </c>
    </row>
    <row r="2091" spans="1:23" hidden="1" x14ac:dyDescent="0.25">
      <c r="A2091" t="s">
        <v>253</v>
      </c>
      <c r="B2091">
        <v>13</v>
      </c>
      <c r="C2091" t="s">
        <v>352</v>
      </c>
      <c r="D2091">
        <v>1303700</v>
      </c>
      <c r="E2091" t="s">
        <v>501</v>
      </c>
      <c r="F2091" t="s">
        <v>2390</v>
      </c>
      <c r="G2091">
        <v>13108387</v>
      </c>
      <c r="H2091">
        <v>38</v>
      </c>
      <c r="I2091">
        <v>37.732198600574797</v>
      </c>
      <c r="J2091">
        <v>1</v>
      </c>
      <c r="K2091">
        <v>0</v>
      </c>
      <c r="L2091">
        <v>0</v>
      </c>
      <c r="M2091">
        <v>1</v>
      </c>
      <c r="N2091">
        <v>1</v>
      </c>
      <c r="O2091">
        <v>1</v>
      </c>
      <c r="P2091">
        <v>0</v>
      </c>
      <c r="Q2091">
        <v>0</v>
      </c>
      <c r="R2091">
        <v>522</v>
      </c>
      <c r="S2091">
        <v>2088</v>
      </c>
      <c r="T2091">
        <v>2610</v>
      </c>
      <c r="U2091">
        <v>0.72110565451336905</v>
      </c>
      <c r="V2091" s="2">
        <f>5312260-SUM($T$2:T2091)</f>
        <v>-359590</v>
      </c>
      <c r="W2091" t="str">
        <f t="shared" si="32"/>
        <v>Não</v>
      </c>
    </row>
    <row r="2092" spans="1:23" hidden="1" x14ac:dyDescent="0.25">
      <c r="A2092" t="s">
        <v>253</v>
      </c>
      <c r="B2092">
        <v>13</v>
      </c>
      <c r="C2092" t="s">
        <v>352</v>
      </c>
      <c r="D2092">
        <v>1304104</v>
      </c>
      <c r="E2092" t="s">
        <v>545</v>
      </c>
      <c r="F2092" t="s">
        <v>2391</v>
      </c>
      <c r="G2092">
        <v>13108689</v>
      </c>
      <c r="H2092">
        <v>49</v>
      </c>
      <c r="I2092">
        <v>37.732198600574797</v>
      </c>
      <c r="J2092">
        <v>1</v>
      </c>
      <c r="K2092">
        <v>0</v>
      </c>
      <c r="L2092">
        <v>0</v>
      </c>
      <c r="M2092">
        <v>1</v>
      </c>
      <c r="N2092">
        <v>1</v>
      </c>
      <c r="O2092">
        <v>0</v>
      </c>
      <c r="P2092">
        <v>0</v>
      </c>
      <c r="Q2092">
        <v>0</v>
      </c>
      <c r="R2092">
        <v>566</v>
      </c>
      <c r="S2092">
        <v>2264</v>
      </c>
      <c r="T2092">
        <v>2830</v>
      </c>
      <c r="U2092">
        <v>0.72110565451336905</v>
      </c>
      <c r="V2092" s="2">
        <f>5312260-SUM($T$2:T2092)</f>
        <v>-362420</v>
      </c>
      <c r="W2092" t="str">
        <f t="shared" si="32"/>
        <v>Não</v>
      </c>
    </row>
    <row r="2093" spans="1:23" hidden="1" x14ac:dyDescent="0.25">
      <c r="A2093" t="s">
        <v>253</v>
      </c>
      <c r="B2093">
        <v>13</v>
      </c>
      <c r="C2093" t="s">
        <v>352</v>
      </c>
      <c r="D2093">
        <v>1304237</v>
      </c>
      <c r="E2093" t="s">
        <v>567</v>
      </c>
      <c r="F2093" t="s">
        <v>1263</v>
      </c>
      <c r="G2093">
        <v>13107917</v>
      </c>
      <c r="H2093">
        <v>4</v>
      </c>
      <c r="I2093">
        <v>37.732198600574797</v>
      </c>
      <c r="J2093">
        <v>1</v>
      </c>
      <c r="K2093">
        <v>0</v>
      </c>
      <c r="L2093">
        <v>0</v>
      </c>
      <c r="M2093">
        <v>1</v>
      </c>
      <c r="N2093">
        <v>0</v>
      </c>
      <c r="O2093">
        <v>0</v>
      </c>
      <c r="P2093">
        <v>0</v>
      </c>
      <c r="Q2093">
        <v>0</v>
      </c>
      <c r="R2093">
        <v>386</v>
      </c>
      <c r="S2093">
        <v>1544</v>
      </c>
      <c r="T2093">
        <v>1930</v>
      </c>
      <c r="U2093">
        <v>0.72110565451336905</v>
      </c>
      <c r="V2093" s="2">
        <f>5312260-SUM($T$2:T2093)</f>
        <v>-364350</v>
      </c>
      <c r="W2093" t="str">
        <f t="shared" si="32"/>
        <v>Não</v>
      </c>
    </row>
    <row r="2094" spans="1:23" hidden="1" x14ac:dyDescent="0.25">
      <c r="A2094" t="s">
        <v>62</v>
      </c>
      <c r="B2094">
        <v>26</v>
      </c>
      <c r="C2094" t="s">
        <v>164</v>
      </c>
      <c r="D2094">
        <v>2612208</v>
      </c>
      <c r="E2094" t="s">
        <v>1682</v>
      </c>
      <c r="F2094" t="s">
        <v>2392</v>
      </c>
      <c r="G2094">
        <v>26011956</v>
      </c>
      <c r="H2094">
        <v>30</v>
      </c>
      <c r="I2094">
        <v>37.734450498505801</v>
      </c>
      <c r="J2094">
        <v>0</v>
      </c>
      <c r="K2094">
        <v>1</v>
      </c>
      <c r="L2094">
        <v>0</v>
      </c>
      <c r="M2094">
        <v>1</v>
      </c>
      <c r="N2094">
        <v>0</v>
      </c>
      <c r="O2094">
        <v>1</v>
      </c>
      <c r="P2094">
        <v>0</v>
      </c>
      <c r="Q2094">
        <v>0</v>
      </c>
      <c r="R2094">
        <v>490</v>
      </c>
      <c r="S2094">
        <v>1960</v>
      </c>
      <c r="T2094">
        <v>2450</v>
      </c>
      <c r="U2094">
        <v>0.72105080508373598</v>
      </c>
      <c r="V2094" s="2">
        <f>5312260-SUM($T$2:T2094)</f>
        <v>-366800</v>
      </c>
      <c r="W2094" t="str">
        <f t="shared" si="32"/>
        <v>Não</v>
      </c>
    </row>
    <row r="2095" spans="1:23" hidden="1" x14ac:dyDescent="0.25">
      <c r="A2095" t="s">
        <v>253</v>
      </c>
      <c r="B2095">
        <v>13</v>
      </c>
      <c r="C2095" t="s">
        <v>352</v>
      </c>
      <c r="D2095">
        <v>1304203</v>
      </c>
      <c r="E2095" t="s">
        <v>564</v>
      </c>
      <c r="F2095" t="s">
        <v>2393</v>
      </c>
      <c r="G2095">
        <v>13079450</v>
      </c>
      <c r="H2095">
        <v>129</v>
      </c>
      <c r="I2095">
        <v>37.734450498505801</v>
      </c>
      <c r="J2095">
        <v>1</v>
      </c>
      <c r="K2095">
        <v>0</v>
      </c>
      <c r="L2095">
        <v>0</v>
      </c>
      <c r="M2095">
        <v>1</v>
      </c>
      <c r="N2095">
        <v>1</v>
      </c>
      <c r="O2095">
        <v>1</v>
      </c>
      <c r="P2095">
        <v>0</v>
      </c>
      <c r="Q2095">
        <v>0</v>
      </c>
      <c r="R2095">
        <v>740</v>
      </c>
      <c r="S2095">
        <v>2960</v>
      </c>
      <c r="T2095">
        <v>3700</v>
      </c>
      <c r="U2095">
        <v>0.72105080508373598</v>
      </c>
      <c r="V2095" s="2">
        <f>5312260-SUM($T$2:T2095)</f>
        <v>-370500</v>
      </c>
      <c r="W2095" t="str">
        <f t="shared" si="32"/>
        <v>Não</v>
      </c>
    </row>
    <row r="2096" spans="1:23" hidden="1" x14ac:dyDescent="0.25">
      <c r="A2096" t="s">
        <v>253</v>
      </c>
      <c r="B2096">
        <v>13</v>
      </c>
      <c r="C2096" t="s">
        <v>352</v>
      </c>
      <c r="D2096">
        <v>1304203</v>
      </c>
      <c r="E2096" t="s">
        <v>564</v>
      </c>
      <c r="F2096" t="s">
        <v>2394</v>
      </c>
      <c r="G2096">
        <v>13070142</v>
      </c>
      <c r="H2096">
        <v>76</v>
      </c>
      <c r="I2096">
        <v>37.734450498505801</v>
      </c>
      <c r="J2096">
        <v>1</v>
      </c>
      <c r="K2096">
        <v>0</v>
      </c>
      <c r="L2096">
        <v>0</v>
      </c>
      <c r="M2096">
        <v>1</v>
      </c>
      <c r="N2096">
        <v>1</v>
      </c>
      <c r="O2096">
        <v>1</v>
      </c>
      <c r="P2096">
        <v>0</v>
      </c>
      <c r="Q2096">
        <v>0</v>
      </c>
      <c r="R2096">
        <v>674</v>
      </c>
      <c r="S2096">
        <v>2696</v>
      </c>
      <c r="T2096">
        <v>3370</v>
      </c>
      <c r="U2096">
        <v>0.72105080508373598</v>
      </c>
      <c r="V2096" s="2">
        <f>5312260-SUM($T$2:T2096)</f>
        <v>-373870</v>
      </c>
      <c r="W2096" t="str">
        <f t="shared" si="32"/>
        <v>Não</v>
      </c>
    </row>
    <row r="2097" spans="1:23" hidden="1" x14ac:dyDescent="0.25">
      <c r="A2097" t="s">
        <v>253</v>
      </c>
      <c r="B2097">
        <v>13</v>
      </c>
      <c r="C2097" t="s">
        <v>352</v>
      </c>
      <c r="D2097">
        <v>1304203</v>
      </c>
      <c r="E2097" t="s">
        <v>564</v>
      </c>
      <c r="F2097" t="s">
        <v>2395</v>
      </c>
      <c r="G2097">
        <v>13070070</v>
      </c>
      <c r="H2097">
        <v>65</v>
      </c>
      <c r="I2097">
        <v>37.734450498505801</v>
      </c>
      <c r="J2097">
        <v>1</v>
      </c>
      <c r="K2097">
        <v>0</v>
      </c>
      <c r="L2097">
        <v>0</v>
      </c>
      <c r="M2097">
        <v>1</v>
      </c>
      <c r="N2097">
        <v>1</v>
      </c>
      <c r="O2097">
        <v>1</v>
      </c>
      <c r="P2097">
        <v>0</v>
      </c>
      <c r="Q2097">
        <v>0</v>
      </c>
      <c r="R2097">
        <v>630</v>
      </c>
      <c r="S2097">
        <v>2520</v>
      </c>
      <c r="T2097">
        <v>3150</v>
      </c>
      <c r="U2097">
        <v>0.72105080508373598</v>
      </c>
      <c r="V2097" s="2">
        <f>5312260-SUM($T$2:T2097)</f>
        <v>-377020</v>
      </c>
      <c r="W2097" t="str">
        <f t="shared" si="32"/>
        <v>Não</v>
      </c>
    </row>
    <row r="2098" spans="1:23" hidden="1" x14ac:dyDescent="0.25">
      <c r="A2098" t="s">
        <v>253</v>
      </c>
      <c r="B2098">
        <v>15</v>
      </c>
      <c r="C2098" t="s">
        <v>673</v>
      </c>
      <c r="D2098">
        <v>1503606</v>
      </c>
      <c r="E2098" t="s">
        <v>711</v>
      </c>
      <c r="F2098" t="s">
        <v>2396</v>
      </c>
      <c r="G2098">
        <v>15097544</v>
      </c>
      <c r="H2098">
        <v>60</v>
      </c>
      <c r="I2098">
        <v>37.734450498505801</v>
      </c>
      <c r="J2098">
        <v>1</v>
      </c>
      <c r="K2098">
        <v>0</v>
      </c>
      <c r="L2098">
        <v>0</v>
      </c>
      <c r="M2098">
        <v>1</v>
      </c>
      <c r="N2098">
        <v>0</v>
      </c>
      <c r="O2098">
        <v>1</v>
      </c>
      <c r="P2098">
        <v>0</v>
      </c>
      <c r="Q2098">
        <v>0</v>
      </c>
      <c r="R2098">
        <v>610</v>
      </c>
      <c r="S2098">
        <v>2440</v>
      </c>
      <c r="T2098">
        <v>3050</v>
      </c>
      <c r="U2098">
        <v>0.72105080508373598</v>
      </c>
      <c r="V2098" s="2">
        <f>5312260-SUM($T$2:T2098)</f>
        <v>-380070</v>
      </c>
      <c r="W2098" t="str">
        <f t="shared" si="32"/>
        <v>Não</v>
      </c>
    </row>
    <row r="2099" spans="1:23" hidden="1" x14ac:dyDescent="0.25">
      <c r="A2099" t="s">
        <v>253</v>
      </c>
      <c r="B2099">
        <v>13</v>
      </c>
      <c r="C2099" t="s">
        <v>352</v>
      </c>
      <c r="D2099">
        <v>1303502</v>
      </c>
      <c r="E2099" t="s">
        <v>477</v>
      </c>
      <c r="F2099" t="s">
        <v>2397</v>
      </c>
      <c r="G2099">
        <v>13102419</v>
      </c>
      <c r="H2099">
        <v>42</v>
      </c>
      <c r="I2099">
        <v>37.737803884655001</v>
      </c>
      <c r="J2099">
        <v>1</v>
      </c>
      <c r="K2099">
        <v>0</v>
      </c>
      <c r="L2099">
        <v>0</v>
      </c>
      <c r="M2099">
        <v>1</v>
      </c>
      <c r="N2099">
        <v>0</v>
      </c>
      <c r="O2099">
        <v>0</v>
      </c>
      <c r="P2099">
        <v>0</v>
      </c>
      <c r="Q2099">
        <v>0</v>
      </c>
      <c r="R2099">
        <v>538</v>
      </c>
      <c r="S2099">
        <v>2152</v>
      </c>
      <c r="T2099">
        <v>2690</v>
      </c>
      <c r="U2099">
        <v>0.72096912672918401</v>
      </c>
      <c r="V2099" s="2">
        <f>5312260-SUM($T$2:T2099)</f>
        <v>-382760</v>
      </c>
      <c r="W2099" t="str">
        <f t="shared" si="32"/>
        <v>Não</v>
      </c>
    </row>
    <row r="2100" spans="1:23" hidden="1" x14ac:dyDescent="0.25">
      <c r="A2100" t="s">
        <v>62</v>
      </c>
      <c r="B2100">
        <v>29</v>
      </c>
      <c r="C2100" t="s">
        <v>192</v>
      </c>
      <c r="D2100">
        <v>2923902</v>
      </c>
      <c r="E2100" t="s">
        <v>225</v>
      </c>
      <c r="F2100" t="s">
        <v>2398</v>
      </c>
      <c r="G2100">
        <v>29407044</v>
      </c>
      <c r="H2100">
        <v>348</v>
      </c>
      <c r="I2100">
        <v>37.739312375192704</v>
      </c>
      <c r="J2100">
        <v>0</v>
      </c>
      <c r="K2100">
        <v>1</v>
      </c>
      <c r="L2100">
        <v>0</v>
      </c>
      <c r="M2100">
        <v>1</v>
      </c>
      <c r="N2100">
        <v>1</v>
      </c>
      <c r="O2100">
        <v>1</v>
      </c>
      <c r="P2100">
        <v>0</v>
      </c>
      <c r="Q2100">
        <v>0</v>
      </c>
      <c r="R2100">
        <v>740</v>
      </c>
      <c r="S2100">
        <v>2960</v>
      </c>
      <c r="T2100">
        <v>3700</v>
      </c>
      <c r="U2100">
        <v>0.72093238445749197</v>
      </c>
      <c r="V2100" s="2">
        <f>5312260-SUM($T$2:T2100)</f>
        <v>-386460</v>
      </c>
      <c r="W2100" t="str">
        <f t="shared" si="32"/>
        <v>Não</v>
      </c>
    </row>
    <row r="2101" spans="1:23" hidden="1" x14ac:dyDescent="0.25">
      <c r="A2101" t="s">
        <v>253</v>
      </c>
      <c r="B2101">
        <v>13</v>
      </c>
      <c r="C2101" t="s">
        <v>352</v>
      </c>
      <c r="D2101">
        <v>1300508</v>
      </c>
      <c r="E2101" t="s">
        <v>374</v>
      </c>
      <c r="F2101" t="s">
        <v>2399</v>
      </c>
      <c r="G2101">
        <v>13037960</v>
      </c>
      <c r="H2101">
        <v>96</v>
      </c>
      <c r="I2101">
        <v>37.749050916077202</v>
      </c>
      <c r="J2101">
        <v>1</v>
      </c>
      <c r="K2101">
        <v>0</v>
      </c>
      <c r="L2101">
        <v>0</v>
      </c>
      <c r="M2101">
        <v>1</v>
      </c>
      <c r="N2101">
        <v>1</v>
      </c>
      <c r="O2101">
        <v>0</v>
      </c>
      <c r="P2101">
        <v>0</v>
      </c>
      <c r="Q2101">
        <v>0</v>
      </c>
      <c r="R2101">
        <v>740</v>
      </c>
      <c r="S2101">
        <v>2960</v>
      </c>
      <c r="T2101">
        <v>3700</v>
      </c>
      <c r="U2101">
        <v>0.72069518302592805</v>
      </c>
      <c r="V2101" s="2">
        <f>5312260-SUM($T$2:T2101)</f>
        <v>-390160</v>
      </c>
      <c r="W2101" t="str">
        <f t="shared" si="32"/>
        <v>Não</v>
      </c>
    </row>
    <row r="2102" spans="1:23" hidden="1" x14ac:dyDescent="0.25">
      <c r="A2102" t="s">
        <v>62</v>
      </c>
      <c r="B2102">
        <v>21</v>
      </c>
      <c r="C2102" t="s">
        <v>63</v>
      </c>
      <c r="D2102">
        <v>2104800</v>
      </c>
      <c r="E2102" t="s">
        <v>115</v>
      </c>
      <c r="F2102" t="s">
        <v>2400</v>
      </c>
      <c r="G2102">
        <v>21252831</v>
      </c>
      <c r="H2102">
        <v>7</v>
      </c>
      <c r="I2102">
        <v>37.750628515288703</v>
      </c>
      <c r="J2102">
        <v>0</v>
      </c>
      <c r="K2102">
        <v>1</v>
      </c>
      <c r="L2102">
        <v>0</v>
      </c>
      <c r="M2102">
        <v>1</v>
      </c>
      <c r="N2102">
        <v>0</v>
      </c>
      <c r="O2102">
        <v>1</v>
      </c>
      <c r="P2102">
        <v>0</v>
      </c>
      <c r="Q2102">
        <v>0</v>
      </c>
      <c r="R2102">
        <v>398</v>
      </c>
      <c r="S2102">
        <v>1592</v>
      </c>
      <c r="T2102">
        <v>1990</v>
      </c>
      <c r="U2102">
        <v>0.72065675747574898</v>
      </c>
      <c r="V2102" s="2">
        <f>5312260-SUM($T$2:T2102)</f>
        <v>-392150</v>
      </c>
      <c r="W2102" t="str">
        <f t="shared" si="32"/>
        <v>Não</v>
      </c>
    </row>
    <row r="2103" spans="1:23" hidden="1" x14ac:dyDescent="0.25">
      <c r="A2103" t="s">
        <v>253</v>
      </c>
      <c r="B2103">
        <v>15</v>
      </c>
      <c r="C2103" t="s">
        <v>673</v>
      </c>
      <c r="D2103">
        <v>1502301</v>
      </c>
      <c r="E2103" t="s">
        <v>709</v>
      </c>
      <c r="F2103" t="s">
        <v>2401</v>
      </c>
      <c r="G2103">
        <v>15531422</v>
      </c>
      <c r="H2103">
        <v>19</v>
      </c>
      <c r="I2103">
        <v>37.750628515288703</v>
      </c>
      <c r="J2103">
        <v>0</v>
      </c>
      <c r="K2103">
        <v>1</v>
      </c>
      <c r="L2103">
        <v>0</v>
      </c>
      <c r="M2103">
        <v>1</v>
      </c>
      <c r="N2103">
        <v>0</v>
      </c>
      <c r="O2103">
        <v>0</v>
      </c>
      <c r="P2103">
        <v>0</v>
      </c>
      <c r="Q2103">
        <v>0</v>
      </c>
      <c r="R2103">
        <v>446</v>
      </c>
      <c r="S2103">
        <v>1784</v>
      </c>
      <c r="T2103">
        <v>2230</v>
      </c>
      <c r="U2103">
        <v>0.72065675747574898</v>
      </c>
      <c r="V2103" s="2">
        <f>5312260-SUM($T$2:T2103)</f>
        <v>-394380</v>
      </c>
      <c r="W2103" t="str">
        <f t="shared" si="32"/>
        <v>Não</v>
      </c>
    </row>
    <row r="2104" spans="1:23" hidden="1" x14ac:dyDescent="0.25">
      <c r="A2104" t="s">
        <v>62</v>
      </c>
      <c r="B2104">
        <v>26</v>
      </c>
      <c r="C2104" t="s">
        <v>164</v>
      </c>
      <c r="D2104">
        <v>2610905</v>
      </c>
      <c r="E2104" t="s">
        <v>183</v>
      </c>
      <c r="F2104" t="s">
        <v>2402</v>
      </c>
      <c r="G2104">
        <v>26059150</v>
      </c>
      <c r="H2104">
        <v>661</v>
      </c>
      <c r="I2104">
        <v>37.751896386595</v>
      </c>
      <c r="J2104">
        <v>0</v>
      </c>
      <c r="K2104">
        <v>1</v>
      </c>
      <c r="L2104">
        <v>0</v>
      </c>
      <c r="M2104">
        <v>1</v>
      </c>
      <c r="N2104">
        <v>1</v>
      </c>
      <c r="O2104">
        <v>1</v>
      </c>
      <c r="P2104">
        <v>0</v>
      </c>
      <c r="Q2104">
        <v>0</v>
      </c>
      <c r="R2104">
        <v>740</v>
      </c>
      <c r="S2104">
        <v>2960</v>
      </c>
      <c r="T2104">
        <v>3700</v>
      </c>
      <c r="U2104">
        <v>0.72062587596152095</v>
      </c>
      <c r="V2104" s="2">
        <f>5312260-SUM($T$2:T2104)</f>
        <v>-398080</v>
      </c>
      <c r="W2104" t="str">
        <f t="shared" si="32"/>
        <v>Não</v>
      </c>
    </row>
    <row r="2105" spans="1:23" hidden="1" x14ac:dyDescent="0.25">
      <c r="A2105" t="s">
        <v>62</v>
      </c>
      <c r="B2105">
        <v>23</v>
      </c>
      <c r="C2105" t="s">
        <v>144</v>
      </c>
      <c r="D2105">
        <v>2303709</v>
      </c>
      <c r="E2105" t="s">
        <v>147</v>
      </c>
      <c r="F2105" t="s">
        <v>2403</v>
      </c>
      <c r="G2105">
        <v>23241454</v>
      </c>
      <c r="H2105">
        <v>57</v>
      </c>
      <c r="I2105">
        <v>37.755264634222101</v>
      </c>
      <c r="J2105">
        <v>0</v>
      </c>
      <c r="K2105">
        <v>1</v>
      </c>
      <c r="L2105">
        <v>0</v>
      </c>
      <c r="M2105">
        <v>1</v>
      </c>
      <c r="N2105">
        <v>1</v>
      </c>
      <c r="O2105">
        <v>1</v>
      </c>
      <c r="P2105">
        <v>0</v>
      </c>
      <c r="Q2105">
        <v>0</v>
      </c>
      <c r="R2105">
        <v>598</v>
      </c>
      <c r="S2105">
        <v>2392</v>
      </c>
      <c r="T2105">
        <v>2990</v>
      </c>
      <c r="U2105">
        <v>0.720543835626271</v>
      </c>
      <c r="V2105" s="2">
        <f>5312260-SUM($T$2:T2105)</f>
        <v>-401070</v>
      </c>
      <c r="W2105" t="str">
        <f t="shared" si="32"/>
        <v>Não</v>
      </c>
    </row>
    <row r="2106" spans="1:23" hidden="1" x14ac:dyDescent="0.25">
      <c r="A2106" t="s">
        <v>62</v>
      </c>
      <c r="B2106">
        <v>26</v>
      </c>
      <c r="C2106" t="s">
        <v>164</v>
      </c>
      <c r="D2106">
        <v>2605707</v>
      </c>
      <c r="E2106" t="s">
        <v>173</v>
      </c>
      <c r="F2106" t="s">
        <v>2404</v>
      </c>
      <c r="G2106">
        <v>26041529</v>
      </c>
      <c r="H2106">
        <v>154</v>
      </c>
      <c r="I2106">
        <v>37.755264634222101</v>
      </c>
      <c r="J2106">
        <v>0</v>
      </c>
      <c r="K2106">
        <v>1</v>
      </c>
      <c r="L2106">
        <v>0</v>
      </c>
      <c r="M2106">
        <v>1</v>
      </c>
      <c r="N2106">
        <v>1</v>
      </c>
      <c r="O2106">
        <v>1</v>
      </c>
      <c r="P2106">
        <v>0</v>
      </c>
      <c r="Q2106">
        <v>0</v>
      </c>
      <c r="R2106">
        <v>740</v>
      </c>
      <c r="S2106">
        <v>2960</v>
      </c>
      <c r="T2106">
        <v>3700</v>
      </c>
      <c r="U2106">
        <v>0.720543835626271</v>
      </c>
      <c r="V2106" s="2">
        <f>5312260-SUM($T$2:T2106)</f>
        <v>-404770</v>
      </c>
      <c r="W2106" t="str">
        <f t="shared" si="32"/>
        <v>Não</v>
      </c>
    </row>
    <row r="2107" spans="1:23" hidden="1" x14ac:dyDescent="0.25">
      <c r="A2107" t="s">
        <v>62</v>
      </c>
      <c r="B2107">
        <v>26</v>
      </c>
      <c r="C2107" t="s">
        <v>164</v>
      </c>
      <c r="D2107">
        <v>2610905</v>
      </c>
      <c r="E2107" t="s">
        <v>183</v>
      </c>
      <c r="F2107" t="s">
        <v>2405</v>
      </c>
      <c r="G2107">
        <v>26058898</v>
      </c>
      <c r="H2107">
        <v>27</v>
      </c>
      <c r="I2107">
        <v>37.755264634222101</v>
      </c>
      <c r="J2107">
        <v>0</v>
      </c>
      <c r="K2107">
        <v>1</v>
      </c>
      <c r="L2107">
        <v>0</v>
      </c>
      <c r="M2107">
        <v>1</v>
      </c>
      <c r="N2107">
        <v>0</v>
      </c>
      <c r="O2107">
        <v>1</v>
      </c>
      <c r="P2107">
        <v>0</v>
      </c>
      <c r="Q2107">
        <v>0</v>
      </c>
      <c r="R2107">
        <v>478</v>
      </c>
      <c r="S2107">
        <v>1912</v>
      </c>
      <c r="T2107">
        <v>2390</v>
      </c>
      <c r="U2107">
        <v>0.720543835626271</v>
      </c>
      <c r="V2107" s="2">
        <f>5312260-SUM($T$2:T2107)</f>
        <v>-407160</v>
      </c>
      <c r="W2107" t="str">
        <f t="shared" si="32"/>
        <v>Não</v>
      </c>
    </row>
    <row r="2108" spans="1:23" hidden="1" x14ac:dyDescent="0.25">
      <c r="A2108" t="s">
        <v>253</v>
      </c>
      <c r="B2108">
        <v>13</v>
      </c>
      <c r="C2108" t="s">
        <v>352</v>
      </c>
      <c r="D2108">
        <v>1303809</v>
      </c>
      <c r="E2108" t="s">
        <v>512</v>
      </c>
      <c r="F2108" t="s">
        <v>1329</v>
      </c>
      <c r="G2108">
        <v>13087061</v>
      </c>
      <c r="H2108">
        <v>129</v>
      </c>
      <c r="I2108">
        <v>37.755264634222101</v>
      </c>
      <c r="J2108">
        <v>1</v>
      </c>
      <c r="K2108">
        <v>0</v>
      </c>
      <c r="L2108">
        <v>0</v>
      </c>
      <c r="M2108">
        <v>1</v>
      </c>
      <c r="N2108">
        <v>0</v>
      </c>
      <c r="O2108">
        <v>1</v>
      </c>
      <c r="P2108">
        <v>0</v>
      </c>
      <c r="Q2108">
        <v>0</v>
      </c>
      <c r="R2108">
        <v>740</v>
      </c>
      <c r="S2108">
        <v>2960</v>
      </c>
      <c r="T2108">
        <v>3700</v>
      </c>
      <c r="U2108">
        <v>0.720543835626271</v>
      </c>
      <c r="V2108" s="2">
        <f>5312260-SUM($T$2:T2108)</f>
        <v>-410860</v>
      </c>
      <c r="W2108" t="str">
        <f t="shared" si="32"/>
        <v>Não</v>
      </c>
    </row>
    <row r="2109" spans="1:23" hidden="1" x14ac:dyDescent="0.25">
      <c r="A2109" t="s">
        <v>253</v>
      </c>
      <c r="B2109">
        <v>13</v>
      </c>
      <c r="C2109" t="s">
        <v>352</v>
      </c>
      <c r="D2109">
        <v>1303809</v>
      </c>
      <c r="E2109" t="s">
        <v>512</v>
      </c>
      <c r="F2109" t="s">
        <v>2406</v>
      </c>
      <c r="G2109">
        <v>13064002</v>
      </c>
      <c r="H2109">
        <v>31</v>
      </c>
      <c r="I2109">
        <v>37.755264634222101</v>
      </c>
      <c r="J2109">
        <v>1</v>
      </c>
      <c r="K2109">
        <v>0</v>
      </c>
      <c r="L2109">
        <v>0</v>
      </c>
      <c r="M2109">
        <v>1</v>
      </c>
      <c r="N2109">
        <v>0</v>
      </c>
      <c r="O2109">
        <v>1</v>
      </c>
      <c r="P2109">
        <v>0</v>
      </c>
      <c r="Q2109">
        <v>0</v>
      </c>
      <c r="R2109">
        <v>494</v>
      </c>
      <c r="S2109">
        <v>1976</v>
      </c>
      <c r="T2109">
        <v>2470</v>
      </c>
      <c r="U2109">
        <v>0.720543835626271</v>
      </c>
      <c r="V2109" s="2">
        <f>5312260-SUM($T$2:T2109)</f>
        <v>-413330</v>
      </c>
      <c r="W2109" t="str">
        <f t="shared" si="32"/>
        <v>Não</v>
      </c>
    </row>
    <row r="2110" spans="1:23" hidden="1" x14ac:dyDescent="0.25">
      <c r="A2110" t="s">
        <v>21</v>
      </c>
      <c r="B2110">
        <v>51</v>
      </c>
      <c r="C2110" t="s">
        <v>25</v>
      </c>
      <c r="D2110">
        <v>5103858</v>
      </c>
      <c r="E2110" t="s">
        <v>2039</v>
      </c>
      <c r="F2110" t="s">
        <v>2407</v>
      </c>
      <c r="G2110">
        <v>51201810</v>
      </c>
      <c r="H2110">
        <v>30</v>
      </c>
      <c r="I2110">
        <v>37.7652189976722</v>
      </c>
      <c r="J2110">
        <v>1</v>
      </c>
      <c r="K2110">
        <v>0</v>
      </c>
      <c r="L2110">
        <v>0</v>
      </c>
      <c r="M2110">
        <v>1</v>
      </c>
      <c r="N2110">
        <v>0</v>
      </c>
      <c r="O2110">
        <v>0</v>
      </c>
      <c r="P2110">
        <v>0</v>
      </c>
      <c r="Q2110">
        <v>0</v>
      </c>
      <c r="R2110">
        <v>490</v>
      </c>
      <c r="S2110">
        <v>1960</v>
      </c>
      <c r="T2110">
        <v>2450</v>
      </c>
      <c r="U2110">
        <v>0.72030137740910005</v>
      </c>
      <c r="V2110" s="2">
        <f>5312260-SUM($T$2:T2110)</f>
        <v>-415780</v>
      </c>
      <c r="W2110" t="str">
        <f t="shared" si="32"/>
        <v>Não</v>
      </c>
    </row>
    <row r="2111" spans="1:23" hidden="1" x14ac:dyDescent="0.25">
      <c r="A2111" t="s">
        <v>62</v>
      </c>
      <c r="B2111">
        <v>21</v>
      </c>
      <c r="C2111" t="s">
        <v>63</v>
      </c>
      <c r="D2111">
        <v>2104800</v>
      </c>
      <c r="E2111" t="s">
        <v>115</v>
      </c>
      <c r="F2111" t="s">
        <v>2408</v>
      </c>
      <c r="G2111">
        <v>21252726</v>
      </c>
      <c r="H2111">
        <v>1</v>
      </c>
      <c r="I2111">
        <v>37.779180369286003</v>
      </c>
      <c r="J2111">
        <v>0</v>
      </c>
      <c r="K2111">
        <v>1</v>
      </c>
      <c r="L2111">
        <v>0</v>
      </c>
      <c r="M2111">
        <v>1</v>
      </c>
      <c r="N2111">
        <v>0</v>
      </c>
      <c r="O2111">
        <v>0</v>
      </c>
      <c r="P2111">
        <v>0</v>
      </c>
      <c r="Q2111">
        <v>0</v>
      </c>
      <c r="R2111">
        <v>374</v>
      </c>
      <c r="S2111">
        <v>1496</v>
      </c>
      <c r="T2111">
        <v>1870</v>
      </c>
      <c r="U2111">
        <v>0.71996132057998297</v>
      </c>
      <c r="V2111" s="2">
        <f>5312260-SUM($T$2:T2111)</f>
        <v>-417650</v>
      </c>
      <c r="W2111" t="str">
        <f t="shared" si="32"/>
        <v>Não</v>
      </c>
    </row>
    <row r="2112" spans="1:23" hidden="1" x14ac:dyDescent="0.25">
      <c r="A2112" t="s">
        <v>62</v>
      </c>
      <c r="B2112">
        <v>29</v>
      </c>
      <c r="C2112" t="s">
        <v>192</v>
      </c>
      <c r="D2112">
        <v>2908101</v>
      </c>
      <c r="E2112" t="s">
        <v>203</v>
      </c>
      <c r="F2112" t="s">
        <v>2409</v>
      </c>
      <c r="G2112">
        <v>29450667</v>
      </c>
      <c r="H2112">
        <v>56</v>
      </c>
      <c r="I2112">
        <v>37.796185049357703</v>
      </c>
      <c r="J2112">
        <v>1</v>
      </c>
      <c r="K2112">
        <v>0</v>
      </c>
      <c r="L2112">
        <v>0</v>
      </c>
      <c r="M2112">
        <v>1</v>
      </c>
      <c r="N2112">
        <v>0</v>
      </c>
      <c r="O2112">
        <v>1</v>
      </c>
      <c r="P2112">
        <v>0</v>
      </c>
      <c r="Q2112">
        <v>0</v>
      </c>
      <c r="R2112">
        <v>594</v>
      </c>
      <c r="S2112">
        <v>2376</v>
      </c>
      <c r="T2112">
        <v>2970</v>
      </c>
      <c r="U2112">
        <v>0.71954713795199199</v>
      </c>
      <c r="V2112" s="2">
        <f>5312260-SUM($T$2:T2112)</f>
        <v>-420620</v>
      </c>
      <c r="W2112" t="str">
        <f t="shared" si="32"/>
        <v>Não</v>
      </c>
    </row>
    <row r="2113" spans="1:23" hidden="1" x14ac:dyDescent="0.25">
      <c r="A2113" t="s">
        <v>253</v>
      </c>
      <c r="B2113">
        <v>14</v>
      </c>
      <c r="C2113" t="s">
        <v>575</v>
      </c>
      <c r="D2113">
        <v>1400704</v>
      </c>
      <c r="E2113" t="s">
        <v>650</v>
      </c>
      <c r="F2113" t="s">
        <v>2410</v>
      </c>
      <c r="G2113">
        <v>14320290</v>
      </c>
      <c r="H2113">
        <v>286</v>
      </c>
      <c r="I2113">
        <v>37.798409327423798</v>
      </c>
      <c r="J2113">
        <v>0</v>
      </c>
      <c r="K2113">
        <v>1</v>
      </c>
      <c r="L2113">
        <v>0</v>
      </c>
      <c r="M2113">
        <v>1</v>
      </c>
      <c r="N2113">
        <v>0</v>
      </c>
      <c r="O2113">
        <v>1</v>
      </c>
      <c r="P2113">
        <v>0</v>
      </c>
      <c r="Q2113">
        <v>0</v>
      </c>
      <c r="R2113">
        <v>740</v>
      </c>
      <c r="S2113">
        <v>2960</v>
      </c>
      <c r="T2113">
        <v>3700</v>
      </c>
      <c r="U2113">
        <v>0.71949296125881501</v>
      </c>
      <c r="V2113" s="2">
        <f>5312260-SUM($T$2:T2113)</f>
        <v>-424320</v>
      </c>
      <c r="W2113" t="str">
        <f t="shared" si="32"/>
        <v>Não</v>
      </c>
    </row>
    <row r="2114" spans="1:23" hidden="1" x14ac:dyDescent="0.25">
      <c r="A2114" t="s">
        <v>62</v>
      </c>
      <c r="B2114">
        <v>29</v>
      </c>
      <c r="C2114" t="s">
        <v>192</v>
      </c>
      <c r="D2114">
        <v>2925303</v>
      </c>
      <c r="E2114" t="s">
        <v>231</v>
      </c>
      <c r="F2114" t="s">
        <v>2411</v>
      </c>
      <c r="G2114">
        <v>29464218</v>
      </c>
      <c r="H2114">
        <v>201</v>
      </c>
      <c r="I2114">
        <v>37.7994590910968</v>
      </c>
      <c r="J2114">
        <v>1</v>
      </c>
      <c r="K2114">
        <v>0</v>
      </c>
      <c r="L2114">
        <v>0</v>
      </c>
      <c r="M2114">
        <v>1</v>
      </c>
      <c r="N2114">
        <v>0</v>
      </c>
      <c r="O2114">
        <v>1</v>
      </c>
      <c r="P2114">
        <v>0</v>
      </c>
      <c r="Q2114">
        <v>0</v>
      </c>
      <c r="R2114">
        <v>740</v>
      </c>
      <c r="S2114">
        <v>2960</v>
      </c>
      <c r="T2114">
        <v>3700</v>
      </c>
      <c r="U2114">
        <v>0.71946739218753597</v>
      </c>
      <c r="V2114" s="2">
        <f>5312260-SUM($T$2:T2114)</f>
        <v>-428020</v>
      </c>
      <c r="W2114" t="str">
        <f t="shared" si="32"/>
        <v>Não</v>
      </c>
    </row>
    <row r="2115" spans="1:23" hidden="1" x14ac:dyDescent="0.25">
      <c r="A2115" t="s">
        <v>62</v>
      </c>
      <c r="B2115">
        <v>25</v>
      </c>
      <c r="C2115" t="s">
        <v>159</v>
      </c>
      <c r="D2115">
        <v>2509057</v>
      </c>
      <c r="E2115" t="s">
        <v>162</v>
      </c>
      <c r="F2115" t="s">
        <v>2413</v>
      </c>
      <c r="G2115">
        <v>25110195</v>
      </c>
      <c r="H2115">
        <v>100</v>
      </c>
      <c r="I2115">
        <v>37.807781686678197</v>
      </c>
      <c r="J2115">
        <v>1</v>
      </c>
      <c r="K2115">
        <v>0</v>
      </c>
      <c r="L2115">
        <v>0</v>
      </c>
      <c r="M2115">
        <v>1</v>
      </c>
      <c r="N2115">
        <v>1</v>
      </c>
      <c r="O2115">
        <v>1</v>
      </c>
      <c r="P2115">
        <v>0</v>
      </c>
      <c r="Q2115">
        <v>0</v>
      </c>
      <c r="R2115">
        <v>740</v>
      </c>
      <c r="S2115">
        <v>2960</v>
      </c>
      <c r="T2115">
        <v>3700</v>
      </c>
      <c r="U2115">
        <v>0.71926467890536305</v>
      </c>
      <c r="V2115" s="2">
        <f>5312260-SUM($T$2:T2115)</f>
        <v>-431720</v>
      </c>
      <c r="W2115" t="str">
        <f t="shared" ref="W2115:W2178" si="33">IF(V2115&gt;=0,"Sim","Não")</f>
        <v>Não</v>
      </c>
    </row>
    <row r="2116" spans="1:23" hidden="1" x14ac:dyDescent="0.25">
      <c r="A2116" t="s">
        <v>253</v>
      </c>
      <c r="B2116">
        <v>13</v>
      </c>
      <c r="C2116" t="s">
        <v>352</v>
      </c>
      <c r="D2116">
        <v>1302900</v>
      </c>
      <c r="E2116" t="s">
        <v>471</v>
      </c>
      <c r="F2116" t="s">
        <v>2414</v>
      </c>
      <c r="G2116">
        <v>13040006</v>
      </c>
      <c r="H2116">
        <v>66</v>
      </c>
      <c r="I2116">
        <v>37.807781686678197</v>
      </c>
      <c r="J2116">
        <v>1</v>
      </c>
      <c r="K2116">
        <v>0</v>
      </c>
      <c r="L2116">
        <v>0</v>
      </c>
      <c r="M2116">
        <v>1</v>
      </c>
      <c r="N2116">
        <v>0</v>
      </c>
      <c r="O2116">
        <v>0</v>
      </c>
      <c r="P2116">
        <v>0</v>
      </c>
      <c r="Q2116">
        <v>0</v>
      </c>
      <c r="R2116">
        <v>634</v>
      </c>
      <c r="S2116">
        <v>2536</v>
      </c>
      <c r="T2116">
        <v>3170</v>
      </c>
      <c r="U2116">
        <v>0.71926467890536305</v>
      </c>
      <c r="V2116" s="2">
        <f>5312260-SUM($T$2:T2116)</f>
        <v>-434890</v>
      </c>
      <c r="W2116" t="str">
        <f t="shared" si="33"/>
        <v>Não</v>
      </c>
    </row>
    <row r="2117" spans="1:23" hidden="1" x14ac:dyDescent="0.25">
      <c r="A2117" t="s">
        <v>253</v>
      </c>
      <c r="B2117">
        <v>13</v>
      </c>
      <c r="C2117" t="s">
        <v>352</v>
      </c>
      <c r="D2117">
        <v>1301605</v>
      </c>
      <c r="E2117" t="s">
        <v>1090</v>
      </c>
      <c r="F2117" t="s">
        <v>2415</v>
      </c>
      <c r="G2117">
        <v>13005642</v>
      </c>
      <c r="H2117">
        <v>116</v>
      </c>
      <c r="I2117">
        <v>37.8175691597894</v>
      </c>
      <c r="J2117">
        <v>1</v>
      </c>
      <c r="K2117">
        <v>0</v>
      </c>
      <c r="L2117">
        <v>0</v>
      </c>
      <c r="M2117">
        <v>1</v>
      </c>
      <c r="N2117">
        <v>0</v>
      </c>
      <c r="O2117">
        <v>1</v>
      </c>
      <c r="P2117">
        <v>0</v>
      </c>
      <c r="Q2117">
        <v>0</v>
      </c>
      <c r="R2117">
        <v>740</v>
      </c>
      <c r="S2117">
        <v>2960</v>
      </c>
      <c r="T2117">
        <v>3700</v>
      </c>
      <c r="U2117">
        <v>0.71902628563259896</v>
      </c>
      <c r="V2117" s="2">
        <f>5312260-SUM($T$2:T2117)</f>
        <v>-438590</v>
      </c>
      <c r="W2117" t="str">
        <f t="shared" si="33"/>
        <v>Não</v>
      </c>
    </row>
    <row r="2118" spans="1:23" hidden="1" x14ac:dyDescent="0.25">
      <c r="A2118" t="s">
        <v>62</v>
      </c>
      <c r="B2118">
        <v>26</v>
      </c>
      <c r="C2118" t="s">
        <v>164</v>
      </c>
      <c r="D2118">
        <v>2603009</v>
      </c>
      <c r="E2118" t="s">
        <v>165</v>
      </c>
      <c r="F2118" t="s">
        <v>2417</v>
      </c>
      <c r="G2118">
        <v>26031892</v>
      </c>
      <c r="H2118">
        <v>143</v>
      </c>
      <c r="I2118">
        <v>37.831895164117597</v>
      </c>
      <c r="J2118">
        <v>0</v>
      </c>
      <c r="K2118">
        <v>1</v>
      </c>
      <c r="L2118">
        <v>0</v>
      </c>
      <c r="M2118">
        <v>1</v>
      </c>
      <c r="N2118">
        <v>0</v>
      </c>
      <c r="O2118">
        <v>1</v>
      </c>
      <c r="P2118">
        <v>0</v>
      </c>
      <c r="Q2118">
        <v>0</v>
      </c>
      <c r="R2118">
        <v>740</v>
      </c>
      <c r="S2118">
        <v>2960</v>
      </c>
      <c r="T2118">
        <v>3700</v>
      </c>
      <c r="U2118">
        <v>0.71867734745227396</v>
      </c>
      <c r="V2118" s="2">
        <f>5312260-SUM($T$2:T2118)</f>
        <v>-442290</v>
      </c>
      <c r="W2118" t="str">
        <f t="shared" si="33"/>
        <v>Não</v>
      </c>
    </row>
    <row r="2119" spans="1:23" hidden="1" x14ac:dyDescent="0.25">
      <c r="A2119" t="s">
        <v>21</v>
      </c>
      <c r="B2119">
        <v>51</v>
      </c>
      <c r="C2119" t="s">
        <v>25</v>
      </c>
      <c r="D2119">
        <v>5107958</v>
      </c>
      <c r="E2119" t="s">
        <v>2010</v>
      </c>
      <c r="F2119" t="s">
        <v>2418</v>
      </c>
      <c r="G2119">
        <v>51093502</v>
      </c>
      <c r="H2119">
        <v>86</v>
      </c>
      <c r="I2119">
        <v>37.834950336646799</v>
      </c>
      <c r="J2119">
        <v>1</v>
      </c>
      <c r="K2119">
        <v>0</v>
      </c>
      <c r="L2119">
        <v>0</v>
      </c>
      <c r="M2119">
        <v>1</v>
      </c>
      <c r="N2119">
        <v>1</v>
      </c>
      <c r="O2119">
        <v>0</v>
      </c>
      <c r="P2119">
        <v>0</v>
      </c>
      <c r="Q2119">
        <v>0</v>
      </c>
      <c r="R2119">
        <v>714</v>
      </c>
      <c r="S2119">
        <v>2856</v>
      </c>
      <c r="T2119">
        <v>3570</v>
      </c>
      <c r="U2119">
        <v>0.71860293268047104</v>
      </c>
      <c r="V2119" s="2">
        <f>5312260-SUM($T$2:T2119)</f>
        <v>-445860</v>
      </c>
      <c r="W2119" t="str">
        <f t="shared" si="33"/>
        <v>Não</v>
      </c>
    </row>
    <row r="2120" spans="1:23" hidden="1" x14ac:dyDescent="0.25">
      <c r="A2120" t="s">
        <v>62</v>
      </c>
      <c r="B2120">
        <v>29</v>
      </c>
      <c r="C2120" t="s">
        <v>192</v>
      </c>
      <c r="D2120">
        <v>2925303</v>
      </c>
      <c r="E2120" t="s">
        <v>231</v>
      </c>
      <c r="F2120" t="s">
        <v>2419</v>
      </c>
      <c r="G2120">
        <v>29444497</v>
      </c>
      <c r="H2120">
        <v>60</v>
      </c>
      <c r="I2120">
        <v>37.842676889512603</v>
      </c>
      <c r="J2120">
        <v>1</v>
      </c>
      <c r="K2120">
        <v>0</v>
      </c>
      <c r="L2120">
        <v>0</v>
      </c>
      <c r="M2120">
        <v>1</v>
      </c>
      <c r="N2120">
        <v>0</v>
      </c>
      <c r="O2120">
        <v>1</v>
      </c>
      <c r="P2120">
        <v>0</v>
      </c>
      <c r="Q2120">
        <v>0</v>
      </c>
      <c r="R2120">
        <v>610</v>
      </c>
      <c r="S2120">
        <v>2440</v>
      </c>
      <c r="T2120">
        <v>3050</v>
      </c>
      <c r="U2120">
        <v>0.71841473719794802</v>
      </c>
      <c r="V2120" s="2">
        <f>5312260-SUM($T$2:T2120)</f>
        <v>-448910</v>
      </c>
      <c r="W2120" t="str">
        <f t="shared" si="33"/>
        <v>Não</v>
      </c>
    </row>
    <row r="2121" spans="1:23" hidden="1" x14ac:dyDescent="0.25">
      <c r="A2121" t="s">
        <v>253</v>
      </c>
      <c r="B2121">
        <v>13</v>
      </c>
      <c r="C2121" t="s">
        <v>352</v>
      </c>
      <c r="D2121">
        <v>1302553</v>
      </c>
      <c r="E2121" t="s">
        <v>1320</v>
      </c>
      <c r="F2121" t="s">
        <v>2420</v>
      </c>
      <c r="G2121">
        <v>13102915</v>
      </c>
      <c r="H2121">
        <v>13</v>
      </c>
      <c r="I2121">
        <v>37.8444180460898</v>
      </c>
      <c r="J2121">
        <v>1</v>
      </c>
      <c r="K2121">
        <v>0</v>
      </c>
      <c r="L2121">
        <v>0</v>
      </c>
      <c r="M2121">
        <v>1</v>
      </c>
      <c r="N2121">
        <v>0</v>
      </c>
      <c r="O2121">
        <v>0</v>
      </c>
      <c r="P2121">
        <v>0</v>
      </c>
      <c r="Q2121">
        <v>0</v>
      </c>
      <c r="R2121">
        <v>422</v>
      </c>
      <c r="S2121">
        <v>1688</v>
      </c>
      <c r="T2121">
        <v>2110</v>
      </c>
      <c r="U2121">
        <v>0.71837232788451999</v>
      </c>
      <c r="V2121" s="2">
        <f>5312260-SUM($T$2:T2121)</f>
        <v>-451020</v>
      </c>
      <c r="W2121" t="str">
        <f t="shared" si="33"/>
        <v>Não</v>
      </c>
    </row>
    <row r="2122" spans="1:23" hidden="1" x14ac:dyDescent="0.25">
      <c r="A2122" t="s">
        <v>799</v>
      </c>
      <c r="B2122">
        <v>35</v>
      </c>
      <c r="C2122" t="s">
        <v>821</v>
      </c>
      <c r="D2122">
        <v>3523305</v>
      </c>
      <c r="E2122" t="s">
        <v>2421</v>
      </c>
      <c r="F2122" t="s">
        <v>2422</v>
      </c>
      <c r="G2122">
        <v>35100249</v>
      </c>
      <c r="H2122">
        <v>19</v>
      </c>
      <c r="I2122">
        <v>37.852872476061201</v>
      </c>
      <c r="J2122">
        <v>0</v>
      </c>
      <c r="K2122">
        <v>1</v>
      </c>
      <c r="L2122">
        <v>0</v>
      </c>
      <c r="M2122">
        <v>1</v>
      </c>
      <c r="N2122">
        <v>1</v>
      </c>
      <c r="O2122">
        <v>1</v>
      </c>
      <c r="P2122">
        <v>0</v>
      </c>
      <c r="Q2122">
        <v>0</v>
      </c>
      <c r="R2122">
        <v>446</v>
      </c>
      <c r="S2122">
        <v>1784</v>
      </c>
      <c r="T2122">
        <v>2230</v>
      </c>
      <c r="U2122">
        <v>0.71816640351493799</v>
      </c>
      <c r="V2122" s="2">
        <f>5312260-SUM($T$2:T2122)</f>
        <v>-453250</v>
      </c>
      <c r="W2122" t="str">
        <f t="shared" si="33"/>
        <v>Não</v>
      </c>
    </row>
    <row r="2123" spans="1:23" hidden="1" x14ac:dyDescent="0.25">
      <c r="A2123" t="s">
        <v>253</v>
      </c>
      <c r="B2123">
        <v>13</v>
      </c>
      <c r="C2123" t="s">
        <v>352</v>
      </c>
      <c r="D2123">
        <v>1303809</v>
      </c>
      <c r="E2123" t="s">
        <v>512</v>
      </c>
      <c r="F2123" t="s">
        <v>527</v>
      </c>
      <c r="G2123">
        <v>13086502</v>
      </c>
      <c r="H2123">
        <v>24</v>
      </c>
      <c r="I2123">
        <v>37.8581791370638</v>
      </c>
      <c r="J2123">
        <v>1</v>
      </c>
      <c r="K2123">
        <v>0</v>
      </c>
      <c r="L2123">
        <v>0</v>
      </c>
      <c r="M2123">
        <v>1</v>
      </c>
      <c r="N2123">
        <v>0</v>
      </c>
      <c r="O2123">
        <v>0</v>
      </c>
      <c r="P2123">
        <v>0</v>
      </c>
      <c r="Q2123">
        <v>0</v>
      </c>
      <c r="R2123">
        <v>466</v>
      </c>
      <c r="S2123">
        <v>1864</v>
      </c>
      <c r="T2123">
        <v>2330</v>
      </c>
      <c r="U2123">
        <v>0.71803714928665097</v>
      </c>
      <c r="V2123" s="2">
        <f>5312260-SUM($T$2:T2123)</f>
        <v>-455580</v>
      </c>
      <c r="W2123" t="str">
        <f t="shared" si="33"/>
        <v>Não</v>
      </c>
    </row>
    <row r="2124" spans="1:23" hidden="1" x14ac:dyDescent="0.25">
      <c r="A2124" t="s">
        <v>253</v>
      </c>
      <c r="B2124">
        <v>13</v>
      </c>
      <c r="C2124" t="s">
        <v>352</v>
      </c>
      <c r="D2124">
        <v>1300086</v>
      </c>
      <c r="E2124" t="s">
        <v>1686</v>
      </c>
      <c r="F2124" t="s">
        <v>2423</v>
      </c>
      <c r="G2124">
        <v>13103130</v>
      </c>
      <c r="H2124">
        <v>84</v>
      </c>
      <c r="I2124">
        <v>37.861451755009199</v>
      </c>
      <c r="J2124">
        <v>0</v>
      </c>
      <c r="K2124">
        <v>1</v>
      </c>
      <c r="L2124">
        <v>0</v>
      </c>
      <c r="M2124">
        <v>1</v>
      </c>
      <c r="N2124">
        <v>0</v>
      </c>
      <c r="O2124">
        <v>0</v>
      </c>
      <c r="P2124">
        <v>0</v>
      </c>
      <c r="Q2124">
        <v>0</v>
      </c>
      <c r="R2124">
        <v>706</v>
      </c>
      <c r="S2124">
        <v>2824</v>
      </c>
      <c r="T2124">
        <v>3530</v>
      </c>
      <c r="U2124">
        <v>0.71795743820150804</v>
      </c>
      <c r="V2124" s="2">
        <f>5312260-SUM($T$2:T2124)</f>
        <v>-459110</v>
      </c>
      <c r="W2124" t="str">
        <f t="shared" si="33"/>
        <v>Não</v>
      </c>
    </row>
    <row r="2125" spans="1:23" hidden="1" x14ac:dyDescent="0.25">
      <c r="A2125" t="s">
        <v>828</v>
      </c>
      <c r="B2125">
        <v>42</v>
      </c>
      <c r="C2125" t="s">
        <v>832</v>
      </c>
      <c r="D2125">
        <v>4216206</v>
      </c>
      <c r="E2125" t="s">
        <v>2424</v>
      </c>
      <c r="F2125" t="s">
        <v>2425</v>
      </c>
      <c r="G2125">
        <v>42141931</v>
      </c>
      <c r="H2125">
        <v>64</v>
      </c>
      <c r="I2125">
        <v>37.884594818306297</v>
      </c>
      <c r="J2125">
        <v>0</v>
      </c>
      <c r="K2125">
        <v>1</v>
      </c>
      <c r="L2125">
        <v>0</v>
      </c>
      <c r="M2125">
        <v>1</v>
      </c>
      <c r="N2125">
        <v>1</v>
      </c>
      <c r="O2125">
        <v>1</v>
      </c>
      <c r="P2125">
        <v>0</v>
      </c>
      <c r="Q2125">
        <v>0</v>
      </c>
      <c r="R2125">
        <v>626</v>
      </c>
      <c r="S2125">
        <v>2504</v>
      </c>
      <c r="T2125">
        <v>3130</v>
      </c>
      <c r="U2125">
        <v>0.71739374310488102</v>
      </c>
      <c r="V2125" s="2">
        <f>5312260-SUM($T$2:T2125)</f>
        <v>-462240</v>
      </c>
      <c r="W2125" t="str">
        <f t="shared" si="33"/>
        <v>Não</v>
      </c>
    </row>
    <row r="2126" spans="1:23" hidden="1" x14ac:dyDescent="0.25">
      <c r="A2126" t="s">
        <v>253</v>
      </c>
      <c r="B2126">
        <v>14</v>
      </c>
      <c r="C2126" t="s">
        <v>575</v>
      </c>
      <c r="D2126">
        <v>1400704</v>
      </c>
      <c r="E2126" t="s">
        <v>650</v>
      </c>
      <c r="F2126" t="s">
        <v>2426</v>
      </c>
      <c r="G2126">
        <v>14002973</v>
      </c>
      <c r="H2126">
        <v>167</v>
      </c>
      <c r="I2126">
        <v>37.893470140229198</v>
      </c>
      <c r="J2126">
        <v>0</v>
      </c>
      <c r="K2126">
        <v>1</v>
      </c>
      <c r="L2126">
        <v>0</v>
      </c>
      <c r="M2126">
        <v>1</v>
      </c>
      <c r="N2126">
        <v>0</v>
      </c>
      <c r="O2126">
        <v>1</v>
      </c>
      <c r="P2126">
        <v>0</v>
      </c>
      <c r="Q2126">
        <v>0</v>
      </c>
      <c r="R2126">
        <v>740</v>
      </c>
      <c r="S2126">
        <v>2960</v>
      </c>
      <c r="T2126">
        <v>3700</v>
      </c>
      <c r="U2126">
        <v>0.717177567079057</v>
      </c>
      <c r="V2126" s="2">
        <f>5312260-SUM($T$2:T2126)</f>
        <v>-465940</v>
      </c>
      <c r="W2126" t="str">
        <f t="shared" si="33"/>
        <v>Não</v>
      </c>
    </row>
    <row r="2127" spans="1:23" hidden="1" x14ac:dyDescent="0.25">
      <c r="A2127" t="s">
        <v>62</v>
      </c>
      <c r="B2127">
        <v>27</v>
      </c>
      <c r="C2127" t="s">
        <v>185</v>
      </c>
      <c r="D2127">
        <v>2703809</v>
      </c>
      <c r="E2127" t="s">
        <v>1499</v>
      </c>
      <c r="F2127" t="s">
        <v>2427</v>
      </c>
      <c r="G2127">
        <v>27029107</v>
      </c>
      <c r="H2127">
        <v>393</v>
      </c>
      <c r="I2127">
        <v>37.8965710751527</v>
      </c>
      <c r="J2127">
        <v>0</v>
      </c>
      <c r="K2127">
        <v>1</v>
      </c>
      <c r="L2127">
        <v>0</v>
      </c>
      <c r="M2127">
        <v>1</v>
      </c>
      <c r="N2127">
        <v>1</v>
      </c>
      <c r="O2127">
        <v>1</v>
      </c>
      <c r="P2127">
        <v>0</v>
      </c>
      <c r="Q2127">
        <v>0</v>
      </c>
      <c r="R2127">
        <v>740</v>
      </c>
      <c r="S2127">
        <v>2960</v>
      </c>
      <c r="T2127">
        <v>3700</v>
      </c>
      <c r="U2127">
        <v>0.71710203767359804</v>
      </c>
      <c r="V2127" s="2">
        <f>5312260-SUM($T$2:T2127)</f>
        <v>-469640</v>
      </c>
      <c r="W2127" t="str">
        <f t="shared" si="33"/>
        <v>Não</v>
      </c>
    </row>
    <row r="2128" spans="1:23" hidden="1" x14ac:dyDescent="0.25">
      <c r="A2128" t="s">
        <v>253</v>
      </c>
      <c r="B2128">
        <v>13</v>
      </c>
      <c r="C2128" t="s">
        <v>352</v>
      </c>
      <c r="D2128">
        <v>1303809</v>
      </c>
      <c r="E2128" t="s">
        <v>512</v>
      </c>
      <c r="F2128" t="s">
        <v>1190</v>
      </c>
      <c r="G2128">
        <v>13001574</v>
      </c>
      <c r="H2128">
        <v>90</v>
      </c>
      <c r="I2128">
        <v>37.898143065678902</v>
      </c>
      <c r="J2128">
        <v>1</v>
      </c>
      <c r="K2128">
        <v>0</v>
      </c>
      <c r="L2128">
        <v>0</v>
      </c>
      <c r="M2128">
        <v>1</v>
      </c>
      <c r="N2128">
        <v>0</v>
      </c>
      <c r="O2128">
        <v>1</v>
      </c>
      <c r="P2128">
        <v>0</v>
      </c>
      <c r="Q2128">
        <v>0</v>
      </c>
      <c r="R2128">
        <v>730</v>
      </c>
      <c r="S2128">
        <v>2920</v>
      </c>
      <c r="T2128">
        <v>3650</v>
      </c>
      <c r="U2128">
        <v>0.71706374873404799</v>
      </c>
      <c r="V2128" s="2">
        <f>5312260-SUM($T$2:T2128)</f>
        <v>-473290</v>
      </c>
      <c r="W2128" t="str">
        <f t="shared" si="33"/>
        <v>Não</v>
      </c>
    </row>
    <row r="2129" spans="1:23" hidden="1" x14ac:dyDescent="0.25">
      <c r="A2129" t="s">
        <v>253</v>
      </c>
      <c r="B2129">
        <v>13</v>
      </c>
      <c r="C2129" t="s">
        <v>352</v>
      </c>
      <c r="D2129">
        <v>1303809</v>
      </c>
      <c r="E2129" t="s">
        <v>512</v>
      </c>
      <c r="F2129" t="s">
        <v>2428</v>
      </c>
      <c r="G2129">
        <v>13086359</v>
      </c>
      <c r="H2129">
        <v>38</v>
      </c>
      <c r="I2129">
        <v>37.898143065678902</v>
      </c>
      <c r="J2129">
        <v>1</v>
      </c>
      <c r="K2129">
        <v>0</v>
      </c>
      <c r="L2129">
        <v>0</v>
      </c>
      <c r="M2129">
        <v>1</v>
      </c>
      <c r="N2129">
        <v>0</v>
      </c>
      <c r="O2129">
        <v>0</v>
      </c>
      <c r="P2129">
        <v>0</v>
      </c>
      <c r="Q2129">
        <v>0</v>
      </c>
      <c r="R2129">
        <v>522</v>
      </c>
      <c r="S2129">
        <v>2088</v>
      </c>
      <c r="T2129">
        <v>2610</v>
      </c>
      <c r="U2129">
        <v>0.71706374873404799</v>
      </c>
      <c r="V2129" s="2">
        <f>5312260-SUM($T$2:T2129)</f>
        <v>-475900</v>
      </c>
      <c r="W2129" t="str">
        <f t="shared" si="33"/>
        <v>Não</v>
      </c>
    </row>
    <row r="2130" spans="1:23" hidden="1" x14ac:dyDescent="0.25">
      <c r="A2130" t="s">
        <v>253</v>
      </c>
      <c r="B2130">
        <v>15</v>
      </c>
      <c r="C2130" t="s">
        <v>673</v>
      </c>
      <c r="D2130">
        <v>1506807</v>
      </c>
      <c r="E2130" t="s">
        <v>747</v>
      </c>
      <c r="F2130" t="s">
        <v>2429</v>
      </c>
      <c r="G2130">
        <v>15015963</v>
      </c>
      <c r="H2130">
        <v>69</v>
      </c>
      <c r="I2130">
        <v>37.899891224352203</v>
      </c>
      <c r="J2130">
        <v>1</v>
      </c>
      <c r="K2130">
        <v>0</v>
      </c>
      <c r="L2130">
        <v>0</v>
      </c>
      <c r="M2130">
        <v>1</v>
      </c>
      <c r="N2130">
        <v>0</v>
      </c>
      <c r="O2130">
        <v>1</v>
      </c>
      <c r="P2130">
        <v>0</v>
      </c>
      <c r="Q2130">
        <v>0</v>
      </c>
      <c r="R2130">
        <v>646</v>
      </c>
      <c r="S2130">
        <v>2584</v>
      </c>
      <c r="T2130">
        <v>3230</v>
      </c>
      <c r="U2130">
        <v>0.71702116887071798</v>
      </c>
      <c r="V2130" s="2">
        <f>5312260-SUM($T$2:T2130)</f>
        <v>-479130</v>
      </c>
      <c r="W2130" t="str">
        <f t="shared" si="33"/>
        <v>Não</v>
      </c>
    </row>
    <row r="2131" spans="1:23" hidden="1" x14ac:dyDescent="0.25">
      <c r="A2131" t="s">
        <v>253</v>
      </c>
      <c r="B2131">
        <v>15</v>
      </c>
      <c r="C2131" t="s">
        <v>673</v>
      </c>
      <c r="D2131">
        <v>1508001</v>
      </c>
      <c r="E2131" t="s">
        <v>1464</v>
      </c>
      <c r="F2131" t="s">
        <v>2430</v>
      </c>
      <c r="G2131">
        <v>15172864</v>
      </c>
      <c r="H2131">
        <v>9</v>
      </c>
      <c r="I2131">
        <v>37.901905473569897</v>
      </c>
      <c r="J2131">
        <v>1</v>
      </c>
      <c r="K2131">
        <v>0</v>
      </c>
      <c r="L2131">
        <v>0</v>
      </c>
      <c r="M2131">
        <v>1</v>
      </c>
      <c r="N2131">
        <v>0</v>
      </c>
      <c r="O2131">
        <v>1</v>
      </c>
      <c r="P2131">
        <v>0</v>
      </c>
      <c r="Q2131">
        <v>0</v>
      </c>
      <c r="R2131">
        <v>406</v>
      </c>
      <c r="S2131">
        <v>1624</v>
      </c>
      <c r="T2131">
        <v>2030</v>
      </c>
      <c r="U2131">
        <v>0.71697210784569998</v>
      </c>
      <c r="V2131" s="2">
        <f>5312260-SUM($T$2:T2131)</f>
        <v>-481160</v>
      </c>
      <c r="W2131" t="str">
        <f t="shared" si="33"/>
        <v>Não</v>
      </c>
    </row>
    <row r="2132" spans="1:23" hidden="1" x14ac:dyDescent="0.25">
      <c r="A2132" t="s">
        <v>253</v>
      </c>
      <c r="B2132">
        <v>13</v>
      </c>
      <c r="C2132" t="s">
        <v>352</v>
      </c>
      <c r="D2132">
        <v>1303809</v>
      </c>
      <c r="E2132" t="s">
        <v>512</v>
      </c>
      <c r="F2132" t="s">
        <v>2431</v>
      </c>
      <c r="G2132">
        <v>13087088</v>
      </c>
      <c r="H2132">
        <v>35</v>
      </c>
      <c r="I2132">
        <v>37.906176228562302</v>
      </c>
      <c r="J2132">
        <v>1</v>
      </c>
      <c r="K2132">
        <v>0</v>
      </c>
      <c r="L2132">
        <v>0</v>
      </c>
      <c r="M2132">
        <v>1</v>
      </c>
      <c r="N2132">
        <v>0</v>
      </c>
      <c r="O2132">
        <v>0</v>
      </c>
      <c r="P2132">
        <v>0</v>
      </c>
      <c r="Q2132">
        <v>0</v>
      </c>
      <c r="R2132">
        <v>510</v>
      </c>
      <c r="S2132">
        <v>2040</v>
      </c>
      <c r="T2132">
        <v>2550</v>
      </c>
      <c r="U2132">
        <v>0.71686808515789802</v>
      </c>
      <c r="V2132" s="2">
        <f>5312260-SUM($T$2:T2132)</f>
        <v>-483710</v>
      </c>
      <c r="W2132" t="str">
        <f t="shared" si="33"/>
        <v>Não</v>
      </c>
    </row>
    <row r="2133" spans="1:23" hidden="1" x14ac:dyDescent="0.25">
      <c r="A2133" t="s">
        <v>253</v>
      </c>
      <c r="B2133">
        <v>13</v>
      </c>
      <c r="C2133" t="s">
        <v>352</v>
      </c>
      <c r="D2133">
        <v>1303809</v>
      </c>
      <c r="E2133" t="s">
        <v>512</v>
      </c>
      <c r="F2133" t="s">
        <v>2432</v>
      </c>
      <c r="G2133">
        <v>13092065</v>
      </c>
      <c r="H2133">
        <v>18</v>
      </c>
      <c r="I2133">
        <v>37.906176228562302</v>
      </c>
      <c r="J2133">
        <v>1</v>
      </c>
      <c r="K2133">
        <v>0</v>
      </c>
      <c r="L2133">
        <v>0</v>
      </c>
      <c r="M2133">
        <v>1</v>
      </c>
      <c r="N2133">
        <v>0</v>
      </c>
      <c r="O2133">
        <v>1</v>
      </c>
      <c r="P2133">
        <v>0</v>
      </c>
      <c r="Q2133">
        <v>0</v>
      </c>
      <c r="R2133">
        <v>442</v>
      </c>
      <c r="S2133">
        <v>1768</v>
      </c>
      <c r="T2133">
        <v>2210</v>
      </c>
      <c r="U2133">
        <v>0.71686808515789802</v>
      </c>
      <c r="V2133" s="2">
        <f>5312260-SUM($T$2:T2133)</f>
        <v>-485920</v>
      </c>
      <c r="W2133" t="str">
        <f t="shared" si="33"/>
        <v>Não</v>
      </c>
    </row>
    <row r="2134" spans="1:23" hidden="1" x14ac:dyDescent="0.25">
      <c r="A2134" t="s">
        <v>253</v>
      </c>
      <c r="B2134">
        <v>14</v>
      </c>
      <c r="C2134" t="s">
        <v>575</v>
      </c>
      <c r="D2134">
        <v>1400456</v>
      </c>
      <c r="E2134" t="s">
        <v>645</v>
      </c>
      <c r="F2134" t="s">
        <v>2433</v>
      </c>
      <c r="G2134">
        <v>14321556</v>
      </c>
      <c r="H2134">
        <v>9</v>
      </c>
      <c r="I2134">
        <v>37.911047075823802</v>
      </c>
      <c r="J2134">
        <v>0</v>
      </c>
      <c r="K2134">
        <v>1</v>
      </c>
      <c r="L2134">
        <v>0</v>
      </c>
      <c r="M2134">
        <v>1</v>
      </c>
      <c r="N2134">
        <v>0</v>
      </c>
      <c r="O2134">
        <v>0</v>
      </c>
      <c r="P2134">
        <v>0</v>
      </c>
      <c r="Q2134">
        <v>0</v>
      </c>
      <c r="R2134">
        <v>406</v>
      </c>
      <c r="S2134">
        <v>1624</v>
      </c>
      <c r="T2134">
        <v>2030</v>
      </c>
      <c r="U2134">
        <v>0.71674944603556201</v>
      </c>
      <c r="V2134" s="2">
        <f>5312260-SUM($T$2:T2134)</f>
        <v>-487950</v>
      </c>
      <c r="W2134" t="str">
        <f t="shared" si="33"/>
        <v>Não</v>
      </c>
    </row>
    <row r="2135" spans="1:23" hidden="1" x14ac:dyDescent="0.25">
      <c r="A2135" t="s">
        <v>253</v>
      </c>
      <c r="B2135">
        <v>14</v>
      </c>
      <c r="C2135" t="s">
        <v>575</v>
      </c>
      <c r="D2135">
        <v>1400704</v>
      </c>
      <c r="E2135" t="s">
        <v>650</v>
      </c>
      <c r="F2135" t="s">
        <v>2434</v>
      </c>
      <c r="G2135">
        <v>14003023</v>
      </c>
      <c r="H2135">
        <v>7</v>
      </c>
      <c r="I2135">
        <v>37.9253145415109</v>
      </c>
      <c r="J2135">
        <v>0</v>
      </c>
      <c r="K2135">
        <v>1</v>
      </c>
      <c r="L2135">
        <v>0</v>
      </c>
      <c r="M2135">
        <v>1</v>
      </c>
      <c r="N2135">
        <v>0</v>
      </c>
      <c r="O2135">
        <v>0</v>
      </c>
      <c r="P2135">
        <v>0</v>
      </c>
      <c r="Q2135">
        <v>0</v>
      </c>
      <c r="R2135">
        <v>398</v>
      </c>
      <c r="S2135">
        <v>1592</v>
      </c>
      <c r="T2135">
        <v>1990</v>
      </c>
      <c r="U2135">
        <v>0.71640193367966298</v>
      </c>
      <c r="V2135" s="2">
        <f>5312260-SUM($T$2:T2135)</f>
        <v>-489940</v>
      </c>
      <c r="W2135" t="str">
        <f t="shared" si="33"/>
        <v>Não</v>
      </c>
    </row>
    <row r="2136" spans="1:23" hidden="1" x14ac:dyDescent="0.25">
      <c r="A2136" t="s">
        <v>253</v>
      </c>
      <c r="B2136">
        <v>15</v>
      </c>
      <c r="C2136" t="s">
        <v>673</v>
      </c>
      <c r="D2136">
        <v>1505437</v>
      </c>
      <c r="E2136" t="s">
        <v>739</v>
      </c>
      <c r="F2136" t="s">
        <v>2435</v>
      </c>
      <c r="G2136">
        <v>15167518</v>
      </c>
      <c r="H2136">
        <v>26</v>
      </c>
      <c r="I2136">
        <v>37.925581154449397</v>
      </c>
      <c r="J2136">
        <v>1</v>
      </c>
      <c r="K2136">
        <v>0</v>
      </c>
      <c r="L2136">
        <v>0</v>
      </c>
      <c r="M2136">
        <v>1</v>
      </c>
      <c r="N2136">
        <v>0</v>
      </c>
      <c r="O2136">
        <v>0</v>
      </c>
      <c r="P2136">
        <v>0</v>
      </c>
      <c r="Q2136">
        <v>0</v>
      </c>
      <c r="R2136">
        <v>474</v>
      </c>
      <c r="S2136">
        <v>1896</v>
      </c>
      <c r="T2136">
        <v>2370</v>
      </c>
      <c r="U2136">
        <v>0.71639543979403397</v>
      </c>
      <c r="V2136" s="2">
        <f>5312260-SUM($T$2:T2136)</f>
        <v>-492310</v>
      </c>
      <c r="W2136" t="str">
        <f t="shared" si="33"/>
        <v>Não</v>
      </c>
    </row>
    <row r="2137" spans="1:23" hidden="1" x14ac:dyDescent="0.25">
      <c r="A2137" t="s">
        <v>253</v>
      </c>
      <c r="B2137">
        <v>11</v>
      </c>
      <c r="C2137" t="s">
        <v>254</v>
      </c>
      <c r="D2137">
        <v>1100122</v>
      </c>
      <c r="E2137" t="s">
        <v>263</v>
      </c>
      <c r="F2137" t="s">
        <v>2436</v>
      </c>
      <c r="G2137">
        <v>11045728</v>
      </c>
      <c r="H2137">
        <v>18</v>
      </c>
      <c r="I2137">
        <v>37.934427972099002</v>
      </c>
      <c r="J2137">
        <v>0</v>
      </c>
      <c r="K2137">
        <v>1</v>
      </c>
      <c r="L2137">
        <v>0</v>
      </c>
      <c r="M2137">
        <v>1</v>
      </c>
      <c r="N2137">
        <v>0</v>
      </c>
      <c r="O2137">
        <v>0</v>
      </c>
      <c r="P2137">
        <v>0</v>
      </c>
      <c r="Q2137">
        <v>0</v>
      </c>
      <c r="R2137">
        <v>442</v>
      </c>
      <c r="S2137">
        <v>1768</v>
      </c>
      <c r="T2137">
        <v>2210</v>
      </c>
      <c r="U2137">
        <v>0.71617995804618595</v>
      </c>
      <c r="V2137" s="2">
        <f>5312260-SUM($T$2:T2137)</f>
        <v>-494520</v>
      </c>
      <c r="W2137" t="str">
        <f t="shared" si="33"/>
        <v>Não</v>
      </c>
    </row>
    <row r="2138" spans="1:23" hidden="1" x14ac:dyDescent="0.25">
      <c r="A2138" t="s">
        <v>62</v>
      </c>
      <c r="B2138">
        <v>29</v>
      </c>
      <c r="C2138" t="s">
        <v>192</v>
      </c>
      <c r="D2138">
        <v>2911402</v>
      </c>
      <c r="E2138" t="s">
        <v>207</v>
      </c>
      <c r="F2138" t="s">
        <v>2437</v>
      </c>
      <c r="G2138">
        <v>29373018</v>
      </c>
      <c r="H2138">
        <v>30</v>
      </c>
      <c r="I2138">
        <v>37.944393976753403</v>
      </c>
      <c r="J2138">
        <v>0</v>
      </c>
      <c r="K2138">
        <v>1</v>
      </c>
      <c r="L2138">
        <v>0</v>
      </c>
      <c r="M2138">
        <v>1</v>
      </c>
      <c r="N2138">
        <v>0</v>
      </c>
      <c r="O2138">
        <v>1</v>
      </c>
      <c r="P2138">
        <v>0</v>
      </c>
      <c r="Q2138">
        <v>0</v>
      </c>
      <c r="R2138">
        <v>490</v>
      </c>
      <c r="S2138">
        <v>1960</v>
      </c>
      <c r="T2138">
        <v>2450</v>
      </c>
      <c r="U2138">
        <v>0.71593721628445295</v>
      </c>
      <c r="V2138" s="2">
        <f>5312260-SUM($T$2:T2138)</f>
        <v>-496970</v>
      </c>
      <c r="W2138" t="str">
        <f t="shared" si="33"/>
        <v>Não</v>
      </c>
    </row>
    <row r="2139" spans="1:23" hidden="1" x14ac:dyDescent="0.25">
      <c r="A2139" t="s">
        <v>253</v>
      </c>
      <c r="B2139">
        <v>13</v>
      </c>
      <c r="C2139" t="s">
        <v>352</v>
      </c>
      <c r="D2139">
        <v>1302702</v>
      </c>
      <c r="E2139" t="s">
        <v>465</v>
      </c>
      <c r="F2139" t="s">
        <v>326</v>
      </c>
      <c r="G2139">
        <v>13078305</v>
      </c>
      <c r="H2139">
        <v>14</v>
      </c>
      <c r="I2139">
        <v>37.961512555402798</v>
      </c>
      <c r="J2139">
        <v>1</v>
      </c>
      <c r="K2139">
        <v>0</v>
      </c>
      <c r="L2139">
        <v>0</v>
      </c>
      <c r="M2139">
        <v>1</v>
      </c>
      <c r="N2139">
        <v>0</v>
      </c>
      <c r="O2139">
        <v>0</v>
      </c>
      <c r="P2139">
        <v>0</v>
      </c>
      <c r="Q2139">
        <v>0</v>
      </c>
      <c r="R2139">
        <v>426</v>
      </c>
      <c r="S2139">
        <v>1704</v>
      </c>
      <c r="T2139">
        <v>2130</v>
      </c>
      <c r="U2139">
        <v>0.71552025943124498</v>
      </c>
      <c r="V2139" s="2">
        <f>5312260-SUM($T$2:T2139)</f>
        <v>-499100</v>
      </c>
      <c r="W2139" t="str">
        <f t="shared" si="33"/>
        <v>Não</v>
      </c>
    </row>
    <row r="2140" spans="1:23" hidden="1" x14ac:dyDescent="0.25">
      <c r="A2140" t="s">
        <v>253</v>
      </c>
      <c r="B2140">
        <v>15</v>
      </c>
      <c r="C2140" t="s">
        <v>673</v>
      </c>
      <c r="D2140">
        <v>1502301</v>
      </c>
      <c r="E2140" t="s">
        <v>709</v>
      </c>
      <c r="F2140" t="s">
        <v>2438</v>
      </c>
      <c r="G2140">
        <v>15176240</v>
      </c>
      <c r="H2140">
        <v>12</v>
      </c>
      <c r="I2140">
        <v>37.961512555402798</v>
      </c>
      <c r="J2140">
        <v>0</v>
      </c>
      <c r="K2140">
        <v>1</v>
      </c>
      <c r="L2140">
        <v>0</v>
      </c>
      <c r="M2140">
        <v>1</v>
      </c>
      <c r="N2140">
        <v>0</v>
      </c>
      <c r="O2140">
        <v>0</v>
      </c>
      <c r="P2140">
        <v>0</v>
      </c>
      <c r="Q2140">
        <v>0</v>
      </c>
      <c r="R2140">
        <v>418</v>
      </c>
      <c r="S2140">
        <v>1672</v>
      </c>
      <c r="T2140">
        <v>2090</v>
      </c>
      <c r="U2140">
        <v>0.71552025943124498</v>
      </c>
      <c r="V2140" s="2">
        <f>5312260-SUM($T$2:T2140)</f>
        <v>-501190</v>
      </c>
      <c r="W2140" t="str">
        <f t="shared" si="33"/>
        <v>Não</v>
      </c>
    </row>
    <row r="2141" spans="1:23" hidden="1" x14ac:dyDescent="0.25">
      <c r="A2141" t="s">
        <v>253</v>
      </c>
      <c r="B2141">
        <v>13</v>
      </c>
      <c r="C2141" t="s">
        <v>352</v>
      </c>
      <c r="D2141">
        <v>1303809</v>
      </c>
      <c r="E2141" t="s">
        <v>512</v>
      </c>
      <c r="F2141" t="s">
        <v>1425</v>
      </c>
      <c r="G2141">
        <v>13095145</v>
      </c>
      <c r="H2141">
        <v>37</v>
      </c>
      <c r="I2141">
        <v>37.962998006742701</v>
      </c>
      <c r="J2141">
        <v>1</v>
      </c>
      <c r="K2141">
        <v>0</v>
      </c>
      <c r="L2141">
        <v>0</v>
      </c>
      <c r="M2141">
        <v>1</v>
      </c>
      <c r="N2141">
        <v>0</v>
      </c>
      <c r="O2141">
        <v>0</v>
      </c>
      <c r="P2141">
        <v>0</v>
      </c>
      <c r="Q2141">
        <v>0</v>
      </c>
      <c r="R2141">
        <v>518</v>
      </c>
      <c r="S2141">
        <v>2072</v>
      </c>
      <c r="T2141">
        <v>2590</v>
      </c>
      <c r="U2141">
        <v>0.71548407832480199</v>
      </c>
      <c r="V2141" s="2">
        <f>5312260-SUM($T$2:T2141)</f>
        <v>-503780</v>
      </c>
      <c r="W2141" t="str">
        <f t="shared" si="33"/>
        <v>Não</v>
      </c>
    </row>
    <row r="2142" spans="1:23" hidden="1" x14ac:dyDescent="0.25">
      <c r="A2142" t="s">
        <v>253</v>
      </c>
      <c r="B2142">
        <v>14</v>
      </c>
      <c r="C2142" t="s">
        <v>575</v>
      </c>
      <c r="D2142">
        <v>1400456</v>
      </c>
      <c r="E2142" t="s">
        <v>645</v>
      </c>
      <c r="F2142" t="s">
        <v>2439</v>
      </c>
      <c r="G2142">
        <v>14005620</v>
      </c>
      <c r="H2142">
        <v>26</v>
      </c>
      <c r="I2142">
        <v>37.969569972313103</v>
      </c>
      <c r="J2142">
        <v>0</v>
      </c>
      <c r="K2142">
        <v>1</v>
      </c>
      <c r="L2142">
        <v>0</v>
      </c>
      <c r="M2142">
        <v>1</v>
      </c>
      <c r="N2142">
        <v>0</v>
      </c>
      <c r="O2142">
        <v>0</v>
      </c>
      <c r="P2142">
        <v>0</v>
      </c>
      <c r="Q2142">
        <v>0</v>
      </c>
      <c r="R2142">
        <v>474</v>
      </c>
      <c r="S2142">
        <v>1896</v>
      </c>
      <c r="T2142">
        <v>2370</v>
      </c>
      <c r="U2142">
        <v>0.71532400510028304</v>
      </c>
      <c r="V2142" s="2">
        <f>5312260-SUM($T$2:T2142)</f>
        <v>-506150</v>
      </c>
      <c r="W2142" t="str">
        <f t="shared" si="33"/>
        <v>Não</v>
      </c>
    </row>
    <row r="2143" spans="1:23" hidden="1" x14ac:dyDescent="0.25">
      <c r="A2143" t="s">
        <v>253</v>
      </c>
      <c r="B2143">
        <v>15</v>
      </c>
      <c r="C2143" t="s">
        <v>673</v>
      </c>
      <c r="D2143">
        <v>1506807</v>
      </c>
      <c r="E2143" t="s">
        <v>747</v>
      </c>
      <c r="F2143" t="s">
        <v>2440</v>
      </c>
      <c r="G2143">
        <v>15012360</v>
      </c>
      <c r="H2143">
        <v>27</v>
      </c>
      <c r="I2143">
        <v>37.9859773290219</v>
      </c>
      <c r="J2143">
        <v>1</v>
      </c>
      <c r="K2143">
        <v>0</v>
      </c>
      <c r="L2143">
        <v>0</v>
      </c>
      <c r="M2143">
        <v>1</v>
      </c>
      <c r="N2143">
        <v>0</v>
      </c>
      <c r="O2143">
        <v>1</v>
      </c>
      <c r="P2143">
        <v>0</v>
      </c>
      <c r="Q2143">
        <v>0</v>
      </c>
      <c r="R2143">
        <v>478</v>
      </c>
      <c r="S2143">
        <v>1912</v>
      </c>
      <c r="T2143">
        <v>2390</v>
      </c>
      <c r="U2143">
        <v>0.71492437146463905</v>
      </c>
      <c r="V2143" s="2">
        <f>5312260-SUM($T$2:T2143)</f>
        <v>-508540</v>
      </c>
      <c r="W2143" t="str">
        <f t="shared" si="33"/>
        <v>Não</v>
      </c>
    </row>
    <row r="2144" spans="1:23" hidden="1" x14ac:dyDescent="0.25">
      <c r="A2144" t="s">
        <v>62</v>
      </c>
      <c r="B2144">
        <v>26</v>
      </c>
      <c r="C2144" t="s">
        <v>164</v>
      </c>
      <c r="D2144">
        <v>2602803</v>
      </c>
      <c r="E2144" t="s">
        <v>2441</v>
      </c>
      <c r="F2144" t="s">
        <v>2442</v>
      </c>
      <c r="G2144">
        <v>26045435</v>
      </c>
      <c r="H2144">
        <v>89</v>
      </c>
      <c r="I2144">
        <v>37.995321194808398</v>
      </c>
      <c r="J2144">
        <v>0</v>
      </c>
      <c r="K2144">
        <v>1</v>
      </c>
      <c r="L2144">
        <v>0</v>
      </c>
      <c r="M2144">
        <v>1</v>
      </c>
      <c r="N2144">
        <v>0</v>
      </c>
      <c r="O2144">
        <v>1</v>
      </c>
      <c r="P2144">
        <v>0</v>
      </c>
      <c r="Q2144">
        <v>0</v>
      </c>
      <c r="R2144">
        <v>726</v>
      </c>
      <c r="S2144">
        <v>2904</v>
      </c>
      <c r="T2144">
        <v>3630</v>
      </c>
      <c r="U2144">
        <v>0.71469678312597296</v>
      </c>
      <c r="V2144" s="2">
        <f>5312260-SUM($T$2:T2144)</f>
        <v>-512170</v>
      </c>
      <c r="W2144" t="str">
        <f t="shared" si="33"/>
        <v>Não</v>
      </c>
    </row>
    <row r="2145" spans="1:23" hidden="1" x14ac:dyDescent="0.25">
      <c r="A2145" t="s">
        <v>62</v>
      </c>
      <c r="B2145">
        <v>26</v>
      </c>
      <c r="C2145" t="s">
        <v>164</v>
      </c>
      <c r="D2145">
        <v>2607000</v>
      </c>
      <c r="E2145" t="s">
        <v>1860</v>
      </c>
      <c r="F2145" t="s">
        <v>2443</v>
      </c>
      <c r="G2145">
        <v>26153157</v>
      </c>
      <c r="H2145">
        <v>63</v>
      </c>
      <c r="I2145">
        <v>37.995321194808398</v>
      </c>
      <c r="J2145">
        <v>0</v>
      </c>
      <c r="K2145">
        <v>1</v>
      </c>
      <c r="L2145">
        <v>0</v>
      </c>
      <c r="M2145">
        <v>1</v>
      </c>
      <c r="N2145">
        <v>0</v>
      </c>
      <c r="O2145">
        <v>1</v>
      </c>
      <c r="P2145">
        <v>0</v>
      </c>
      <c r="Q2145">
        <v>0</v>
      </c>
      <c r="R2145">
        <v>622</v>
      </c>
      <c r="S2145">
        <v>2488</v>
      </c>
      <c r="T2145">
        <v>3110</v>
      </c>
      <c r="U2145">
        <v>0.71469678312597296</v>
      </c>
      <c r="V2145" s="2">
        <f>5312260-SUM($T$2:T2145)</f>
        <v>-515280</v>
      </c>
      <c r="W2145" t="str">
        <f t="shared" si="33"/>
        <v>Não</v>
      </c>
    </row>
    <row r="2146" spans="1:23" hidden="1" x14ac:dyDescent="0.25">
      <c r="A2146" t="s">
        <v>62</v>
      </c>
      <c r="B2146">
        <v>25</v>
      </c>
      <c r="C2146" t="s">
        <v>159</v>
      </c>
      <c r="D2146">
        <v>2512903</v>
      </c>
      <c r="E2146" t="s">
        <v>2101</v>
      </c>
      <c r="F2146" t="s">
        <v>2445</v>
      </c>
      <c r="G2146">
        <v>25088122</v>
      </c>
      <c r="H2146">
        <v>133</v>
      </c>
      <c r="I2146">
        <v>38.045273612956798</v>
      </c>
      <c r="J2146">
        <v>1</v>
      </c>
      <c r="K2146">
        <v>0</v>
      </c>
      <c r="L2146">
        <v>1</v>
      </c>
      <c r="M2146">
        <v>0</v>
      </c>
      <c r="N2146">
        <v>1</v>
      </c>
      <c r="O2146">
        <v>1</v>
      </c>
      <c r="P2146">
        <v>0</v>
      </c>
      <c r="Q2146">
        <v>0</v>
      </c>
      <c r="R2146">
        <v>740</v>
      </c>
      <c r="S2146">
        <v>2960</v>
      </c>
      <c r="T2146">
        <v>3700</v>
      </c>
      <c r="U2146">
        <v>0.71348009314792304</v>
      </c>
      <c r="V2146" s="2">
        <f>5312260-SUM($T$2:T2146)</f>
        <v>-518980</v>
      </c>
      <c r="W2146" t="str">
        <f t="shared" si="33"/>
        <v>Não</v>
      </c>
    </row>
    <row r="2147" spans="1:23" hidden="1" x14ac:dyDescent="0.25">
      <c r="A2147" t="s">
        <v>253</v>
      </c>
      <c r="B2147">
        <v>13</v>
      </c>
      <c r="C2147" t="s">
        <v>352</v>
      </c>
      <c r="D2147">
        <v>1302553</v>
      </c>
      <c r="E2147" t="s">
        <v>1320</v>
      </c>
      <c r="F2147" t="s">
        <v>2446</v>
      </c>
      <c r="G2147">
        <v>13098403</v>
      </c>
      <c r="H2147">
        <v>144</v>
      </c>
      <c r="I2147">
        <v>38.049506289535998</v>
      </c>
      <c r="J2147">
        <v>1</v>
      </c>
      <c r="K2147">
        <v>0</v>
      </c>
      <c r="L2147">
        <v>0</v>
      </c>
      <c r="M2147">
        <v>1</v>
      </c>
      <c r="N2147">
        <v>0</v>
      </c>
      <c r="O2147">
        <v>1</v>
      </c>
      <c r="P2147">
        <v>0</v>
      </c>
      <c r="Q2147">
        <v>0</v>
      </c>
      <c r="R2147">
        <v>740</v>
      </c>
      <c r="S2147">
        <v>2960</v>
      </c>
      <c r="T2147">
        <v>3700</v>
      </c>
      <c r="U2147">
        <v>0.71337699793521603</v>
      </c>
      <c r="V2147" s="2">
        <f>5312260-SUM($T$2:T2147)</f>
        <v>-522680</v>
      </c>
      <c r="W2147" t="str">
        <f t="shared" si="33"/>
        <v>Não</v>
      </c>
    </row>
    <row r="2148" spans="1:23" hidden="1" x14ac:dyDescent="0.25">
      <c r="A2148" t="s">
        <v>253</v>
      </c>
      <c r="B2148">
        <v>13</v>
      </c>
      <c r="C2148" t="s">
        <v>352</v>
      </c>
      <c r="D2148">
        <v>1300300</v>
      </c>
      <c r="E2148" t="s">
        <v>367</v>
      </c>
      <c r="F2148" t="s">
        <v>2447</v>
      </c>
      <c r="G2148">
        <v>13019082</v>
      </c>
      <c r="H2148">
        <v>142</v>
      </c>
      <c r="I2148">
        <v>38.051588122813797</v>
      </c>
      <c r="J2148">
        <v>1</v>
      </c>
      <c r="K2148">
        <v>0</v>
      </c>
      <c r="L2148">
        <v>0</v>
      </c>
      <c r="M2148">
        <v>1</v>
      </c>
      <c r="N2148">
        <v>0</v>
      </c>
      <c r="O2148">
        <v>1</v>
      </c>
      <c r="P2148">
        <v>0</v>
      </c>
      <c r="Q2148">
        <v>0</v>
      </c>
      <c r="R2148">
        <v>740</v>
      </c>
      <c r="S2148">
        <v>2960</v>
      </c>
      <c r="T2148">
        <v>3700</v>
      </c>
      <c r="U2148">
        <v>0.71332629076669596</v>
      </c>
      <c r="V2148" s="2">
        <f>5312260-SUM($T$2:T2148)</f>
        <v>-526380</v>
      </c>
      <c r="W2148" t="str">
        <f t="shared" si="33"/>
        <v>Não</v>
      </c>
    </row>
    <row r="2149" spans="1:23" hidden="1" x14ac:dyDescent="0.25">
      <c r="A2149" t="s">
        <v>62</v>
      </c>
      <c r="B2149">
        <v>21</v>
      </c>
      <c r="C2149" t="s">
        <v>63</v>
      </c>
      <c r="D2149">
        <v>2101608</v>
      </c>
      <c r="E2149" t="s">
        <v>74</v>
      </c>
      <c r="F2149" t="s">
        <v>2448</v>
      </c>
      <c r="G2149">
        <v>21234426</v>
      </c>
      <c r="H2149">
        <v>69</v>
      </c>
      <c r="I2149">
        <v>38.056294612262697</v>
      </c>
      <c r="J2149">
        <v>0</v>
      </c>
      <c r="K2149">
        <v>1</v>
      </c>
      <c r="L2149">
        <v>0</v>
      </c>
      <c r="M2149">
        <v>1</v>
      </c>
      <c r="N2149">
        <v>1</v>
      </c>
      <c r="O2149">
        <v>0</v>
      </c>
      <c r="P2149">
        <v>0</v>
      </c>
      <c r="Q2149">
        <v>0</v>
      </c>
      <c r="R2149">
        <v>646</v>
      </c>
      <c r="S2149">
        <v>2584</v>
      </c>
      <c r="T2149">
        <v>3230</v>
      </c>
      <c r="U2149">
        <v>0.71321165490407901</v>
      </c>
      <c r="V2149" s="2">
        <f>5312260-SUM($T$2:T2149)</f>
        <v>-529610</v>
      </c>
      <c r="W2149" t="str">
        <f t="shared" si="33"/>
        <v>Não</v>
      </c>
    </row>
    <row r="2150" spans="1:23" hidden="1" x14ac:dyDescent="0.25">
      <c r="A2150" t="s">
        <v>62</v>
      </c>
      <c r="B2150">
        <v>26</v>
      </c>
      <c r="C2150" t="s">
        <v>164</v>
      </c>
      <c r="D2150">
        <v>2608057</v>
      </c>
      <c r="E2150" t="s">
        <v>180</v>
      </c>
      <c r="F2150" t="s">
        <v>2449</v>
      </c>
      <c r="G2150">
        <v>26186446</v>
      </c>
      <c r="H2150">
        <v>503</v>
      </c>
      <c r="I2150">
        <v>38.056294612262697</v>
      </c>
      <c r="J2150">
        <v>0</v>
      </c>
      <c r="K2150">
        <v>1</v>
      </c>
      <c r="L2150">
        <v>0</v>
      </c>
      <c r="M2150">
        <v>1</v>
      </c>
      <c r="N2150">
        <v>1</v>
      </c>
      <c r="O2150">
        <v>1</v>
      </c>
      <c r="P2150">
        <v>0</v>
      </c>
      <c r="Q2150">
        <v>0</v>
      </c>
      <c r="R2150">
        <v>740</v>
      </c>
      <c r="S2150">
        <v>2960</v>
      </c>
      <c r="T2150">
        <v>3700</v>
      </c>
      <c r="U2150">
        <v>0.71321165490407901</v>
      </c>
      <c r="V2150" s="2">
        <f>5312260-SUM($T$2:T2150)</f>
        <v>-533310</v>
      </c>
      <c r="W2150" t="str">
        <f t="shared" si="33"/>
        <v>Não</v>
      </c>
    </row>
    <row r="2151" spans="1:23" hidden="1" x14ac:dyDescent="0.25">
      <c r="A2151" t="s">
        <v>253</v>
      </c>
      <c r="B2151">
        <v>14</v>
      </c>
      <c r="C2151" t="s">
        <v>575</v>
      </c>
      <c r="D2151">
        <v>1400704</v>
      </c>
      <c r="E2151" t="s">
        <v>650</v>
      </c>
      <c r="F2151" t="s">
        <v>2450</v>
      </c>
      <c r="G2151">
        <v>14003007</v>
      </c>
      <c r="H2151">
        <v>176</v>
      </c>
      <c r="I2151">
        <v>38.088939098367298</v>
      </c>
      <c r="J2151">
        <v>1</v>
      </c>
      <c r="K2151">
        <v>0</v>
      </c>
      <c r="L2151">
        <v>0</v>
      </c>
      <c r="M2151">
        <v>1</v>
      </c>
      <c r="N2151">
        <v>0</v>
      </c>
      <c r="O2151">
        <v>0</v>
      </c>
      <c r="P2151">
        <v>0</v>
      </c>
      <c r="Q2151">
        <v>0</v>
      </c>
      <c r="R2151">
        <v>740</v>
      </c>
      <c r="S2151">
        <v>2960</v>
      </c>
      <c r="T2151">
        <v>3700</v>
      </c>
      <c r="U2151">
        <v>0.71241653385580195</v>
      </c>
      <c r="V2151" s="2">
        <f>5312260-SUM($T$2:T2151)</f>
        <v>-537010</v>
      </c>
      <c r="W2151" t="str">
        <f t="shared" si="33"/>
        <v>Não</v>
      </c>
    </row>
    <row r="2152" spans="1:23" hidden="1" x14ac:dyDescent="0.25">
      <c r="A2152" t="s">
        <v>62</v>
      </c>
      <c r="B2152">
        <v>25</v>
      </c>
      <c r="C2152" t="s">
        <v>159</v>
      </c>
      <c r="D2152">
        <v>2501401</v>
      </c>
      <c r="E2152" t="s">
        <v>160</v>
      </c>
      <c r="F2152" t="s">
        <v>2451</v>
      </c>
      <c r="G2152">
        <v>25085930</v>
      </c>
      <c r="H2152">
        <v>46</v>
      </c>
      <c r="I2152">
        <v>38.088945218161001</v>
      </c>
      <c r="J2152">
        <v>1</v>
      </c>
      <c r="K2152">
        <v>0</v>
      </c>
      <c r="L2152">
        <v>0</v>
      </c>
      <c r="M2152">
        <v>1</v>
      </c>
      <c r="N2152">
        <v>0</v>
      </c>
      <c r="O2152">
        <v>1</v>
      </c>
      <c r="P2152">
        <v>0</v>
      </c>
      <c r="Q2152">
        <v>0</v>
      </c>
      <c r="R2152">
        <v>554</v>
      </c>
      <c r="S2152">
        <v>2216</v>
      </c>
      <c r="T2152">
        <v>2770</v>
      </c>
      <c r="U2152">
        <v>0.71241638479611702</v>
      </c>
      <c r="V2152" s="2">
        <f>5312260-SUM($T$2:T2152)</f>
        <v>-539780</v>
      </c>
      <c r="W2152" t="str">
        <f t="shared" si="33"/>
        <v>Não</v>
      </c>
    </row>
    <row r="2153" spans="1:23" hidden="1" x14ac:dyDescent="0.25">
      <c r="A2153" t="s">
        <v>253</v>
      </c>
      <c r="B2153">
        <v>12</v>
      </c>
      <c r="C2153" t="s">
        <v>272</v>
      </c>
      <c r="D2153">
        <v>1200302</v>
      </c>
      <c r="E2153" t="s">
        <v>286</v>
      </c>
      <c r="F2153" t="s">
        <v>2452</v>
      </c>
      <c r="G2153">
        <v>12033758</v>
      </c>
      <c r="H2153">
        <v>25</v>
      </c>
      <c r="I2153">
        <v>38.088945218161001</v>
      </c>
      <c r="J2153">
        <v>0</v>
      </c>
      <c r="K2153">
        <v>1</v>
      </c>
      <c r="L2153">
        <v>0</v>
      </c>
      <c r="M2153">
        <v>1</v>
      </c>
      <c r="N2153">
        <v>0</v>
      </c>
      <c r="O2153">
        <v>1</v>
      </c>
      <c r="P2153">
        <v>0</v>
      </c>
      <c r="Q2153">
        <v>0</v>
      </c>
      <c r="R2153">
        <v>470</v>
      </c>
      <c r="S2153">
        <v>1880</v>
      </c>
      <c r="T2153">
        <v>2350</v>
      </c>
      <c r="U2153">
        <v>0.71241638479611702</v>
      </c>
      <c r="V2153" s="2">
        <f>5312260-SUM($T$2:T2153)</f>
        <v>-542130</v>
      </c>
      <c r="W2153" t="str">
        <f t="shared" si="33"/>
        <v>Não</v>
      </c>
    </row>
    <row r="2154" spans="1:23" hidden="1" x14ac:dyDescent="0.25">
      <c r="A2154" t="s">
        <v>253</v>
      </c>
      <c r="B2154">
        <v>12</v>
      </c>
      <c r="C2154" t="s">
        <v>272</v>
      </c>
      <c r="D2154">
        <v>1200609</v>
      </c>
      <c r="E2154" t="s">
        <v>348</v>
      </c>
      <c r="F2154" t="s">
        <v>2453</v>
      </c>
      <c r="G2154">
        <v>12031461</v>
      </c>
      <c r="H2154">
        <v>33</v>
      </c>
      <c r="I2154">
        <v>38.088945218161001</v>
      </c>
      <c r="J2154">
        <v>0</v>
      </c>
      <c r="K2154">
        <v>1</v>
      </c>
      <c r="L2154">
        <v>0</v>
      </c>
      <c r="M2154">
        <v>1</v>
      </c>
      <c r="N2154">
        <v>0</v>
      </c>
      <c r="O2154">
        <v>1</v>
      </c>
      <c r="P2154">
        <v>0</v>
      </c>
      <c r="Q2154">
        <v>0</v>
      </c>
      <c r="R2154">
        <v>502</v>
      </c>
      <c r="S2154">
        <v>2008</v>
      </c>
      <c r="T2154">
        <v>2510</v>
      </c>
      <c r="U2154">
        <v>0.71241638479611702</v>
      </c>
      <c r="V2154" s="2">
        <f>5312260-SUM($T$2:T2154)</f>
        <v>-544640</v>
      </c>
      <c r="W2154" t="str">
        <f t="shared" si="33"/>
        <v>Não</v>
      </c>
    </row>
    <row r="2155" spans="1:23" hidden="1" x14ac:dyDescent="0.25">
      <c r="A2155" t="s">
        <v>253</v>
      </c>
      <c r="B2155">
        <v>13</v>
      </c>
      <c r="C2155" t="s">
        <v>352</v>
      </c>
      <c r="D2155">
        <v>1303205</v>
      </c>
      <c r="E2155" t="s">
        <v>475</v>
      </c>
      <c r="F2155" t="s">
        <v>2454</v>
      </c>
      <c r="G2155">
        <v>13104780</v>
      </c>
      <c r="H2155">
        <v>33</v>
      </c>
      <c r="I2155">
        <v>38.098979470765002</v>
      </c>
      <c r="J2155">
        <v>1</v>
      </c>
      <c r="K2155">
        <v>0</v>
      </c>
      <c r="L2155">
        <v>0</v>
      </c>
      <c r="M2155">
        <v>1</v>
      </c>
      <c r="N2155">
        <v>0</v>
      </c>
      <c r="O2155">
        <v>0</v>
      </c>
      <c r="P2155">
        <v>0</v>
      </c>
      <c r="Q2155">
        <v>0</v>
      </c>
      <c r="R2155">
        <v>502</v>
      </c>
      <c r="S2155">
        <v>2008</v>
      </c>
      <c r="T2155">
        <v>2510</v>
      </c>
      <c r="U2155">
        <v>0.71217198072054</v>
      </c>
      <c r="V2155" s="2">
        <f>5312260-SUM($T$2:T2155)</f>
        <v>-547150</v>
      </c>
      <c r="W2155" t="str">
        <f t="shared" si="33"/>
        <v>Não</v>
      </c>
    </row>
    <row r="2156" spans="1:23" hidden="1" x14ac:dyDescent="0.25">
      <c r="A2156" t="s">
        <v>253</v>
      </c>
      <c r="B2156">
        <v>12</v>
      </c>
      <c r="C2156" t="s">
        <v>272</v>
      </c>
      <c r="D2156">
        <v>1200609</v>
      </c>
      <c r="E2156" t="s">
        <v>348</v>
      </c>
      <c r="F2156" t="s">
        <v>2455</v>
      </c>
      <c r="G2156">
        <v>12027707</v>
      </c>
      <c r="H2156">
        <v>14</v>
      </c>
      <c r="I2156">
        <v>38.099821986921498</v>
      </c>
      <c r="J2156">
        <v>0</v>
      </c>
      <c r="K2156">
        <v>1</v>
      </c>
      <c r="L2156">
        <v>0</v>
      </c>
      <c r="M2156">
        <v>1</v>
      </c>
      <c r="N2156">
        <v>0</v>
      </c>
      <c r="O2156">
        <v>0</v>
      </c>
      <c r="P2156">
        <v>0</v>
      </c>
      <c r="Q2156">
        <v>0</v>
      </c>
      <c r="R2156">
        <v>426</v>
      </c>
      <c r="S2156">
        <v>1704</v>
      </c>
      <c r="T2156">
        <v>2130</v>
      </c>
      <c r="U2156">
        <v>0.71215145957257597</v>
      </c>
      <c r="V2156" s="2">
        <f>5312260-SUM($T$2:T2156)</f>
        <v>-549280</v>
      </c>
      <c r="W2156" t="str">
        <f t="shared" si="33"/>
        <v>Não</v>
      </c>
    </row>
    <row r="2157" spans="1:23" hidden="1" x14ac:dyDescent="0.25">
      <c r="A2157" t="s">
        <v>253</v>
      </c>
      <c r="B2157">
        <v>13</v>
      </c>
      <c r="C2157" t="s">
        <v>352</v>
      </c>
      <c r="D2157">
        <v>1300805</v>
      </c>
      <c r="E2157" t="s">
        <v>392</v>
      </c>
      <c r="F2157" t="s">
        <v>2456</v>
      </c>
      <c r="G2157">
        <v>13108247</v>
      </c>
      <c r="H2157">
        <v>6</v>
      </c>
      <c r="I2157">
        <v>38.099821986921498</v>
      </c>
      <c r="J2157">
        <v>1</v>
      </c>
      <c r="K2157">
        <v>0</v>
      </c>
      <c r="L2157">
        <v>0</v>
      </c>
      <c r="M2157">
        <v>1</v>
      </c>
      <c r="N2157">
        <v>0</v>
      </c>
      <c r="O2157">
        <v>0</v>
      </c>
      <c r="P2157">
        <v>0</v>
      </c>
      <c r="Q2157">
        <v>0</v>
      </c>
      <c r="R2157">
        <v>394</v>
      </c>
      <c r="S2157">
        <v>1576</v>
      </c>
      <c r="T2157">
        <v>1970</v>
      </c>
      <c r="U2157">
        <v>0.71215145957257597</v>
      </c>
      <c r="V2157" s="2">
        <f>5312260-SUM($T$2:T2157)</f>
        <v>-551250</v>
      </c>
      <c r="W2157" t="str">
        <f t="shared" si="33"/>
        <v>Não</v>
      </c>
    </row>
    <row r="2158" spans="1:23" hidden="1" x14ac:dyDescent="0.25">
      <c r="A2158" t="s">
        <v>253</v>
      </c>
      <c r="B2158">
        <v>14</v>
      </c>
      <c r="C2158" t="s">
        <v>575</v>
      </c>
      <c r="D2158">
        <v>1400407</v>
      </c>
      <c r="E2158" t="s">
        <v>615</v>
      </c>
      <c r="F2158" t="s">
        <v>2457</v>
      </c>
      <c r="G2158">
        <v>14008866</v>
      </c>
      <c r="H2158">
        <v>21</v>
      </c>
      <c r="I2158">
        <v>38.099821986921498</v>
      </c>
      <c r="J2158">
        <v>1</v>
      </c>
      <c r="K2158">
        <v>0</v>
      </c>
      <c r="L2158">
        <v>0</v>
      </c>
      <c r="M2158">
        <v>1</v>
      </c>
      <c r="N2158">
        <v>0</v>
      </c>
      <c r="O2158">
        <v>0</v>
      </c>
      <c r="P2158">
        <v>0</v>
      </c>
      <c r="Q2158">
        <v>0</v>
      </c>
      <c r="R2158">
        <v>454</v>
      </c>
      <c r="S2158">
        <v>1816</v>
      </c>
      <c r="T2158">
        <v>2270</v>
      </c>
      <c r="U2158">
        <v>0.71215145957257597</v>
      </c>
      <c r="V2158" s="2">
        <f>5312260-SUM($T$2:T2158)</f>
        <v>-553520</v>
      </c>
      <c r="W2158" t="str">
        <f t="shared" si="33"/>
        <v>Não</v>
      </c>
    </row>
    <row r="2159" spans="1:23" hidden="1" x14ac:dyDescent="0.25">
      <c r="A2159" t="s">
        <v>62</v>
      </c>
      <c r="B2159">
        <v>26</v>
      </c>
      <c r="C2159" t="s">
        <v>164</v>
      </c>
      <c r="D2159">
        <v>2610905</v>
      </c>
      <c r="E2159" t="s">
        <v>183</v>
      </c>
      <c r="F2159" t="s">
        <v>2458</v>
      </c>
      <c r="G2159">
        <v>26058634</v>
      </c>
      <c r="H2159">
        <v>10</v>
      </c>
      <c r="I2159">
        <v>38.1034224391287</v>
      </c>
      <c r="J2159">
        <v>0</v>
      </c>
      <c r="K2159">
        <v>1</v>
      </c>
      <c r="L2159">
        <v>0</v>
      </c>
      <c r="M2159">
        <v>1</v>
      </c>
      <c r="N2159">
        <v>0</v>
      </c>
      <c r="O2159">
        <v>1</v>
      </c>
      <c r="P2159">
        <v>0</v>
      </c>
      <c r="Q2159">
        <v>0</v>
      </c>
      <c r="R2159">
        <v>410</v>
      </c>
      <c r="S2159">
        <v>1640</v>
      </c>
      <c r="T2159">
        <v>2050</v>
      </c>
      <c r="U2159">
        <v>0.71206376343534605</v>
      </c>
      <c r="V2159" s="2">
        <f>5312260-SUM($T$2:T2159)</f>
        <v>-555570</v>
      </c>
      <c r="W2159" t="str">
        <f t="shared" si="33"/>
        <v>Não</v>
      </c>
    </row>
    <row r="2160" spans="1:23" hidden="1" x14ac:dyDescent="0.25">
      <c r="A2160" t="s">
        <v>253</v>
      </c>
      <c r="B2160">
        <v>12</v>
      </c>
      <c r="C2160" t="s">
        <v>272</v>
      </c>
      <c r="D2160">
        <v>1200336</v>
      </c>
      <c r="E2160" t="s">
        <v>2255</v>
      </c>
      <c r="F2160" t="s">
        <v>2459</v>
      </c>
      <c r="G2160">
        <v>12030589</v>
      </c>
      <c r="H2160">
        <v>6</v>
      </c>
      <c r="I2160">
        <v>38.1034224391287</v>
      </c>
      <c r="J2160">
        <v>0</v>
      </c>
      <c r="K2160">
        <v>1</v>
      </c>
      <c r="L2160">
        <v>0</v>
      </c>
      <c r="M2160">
        <v>1</v>
      </c>
      <c r="N2160">
        <v>0</v>
      </c>
      <c r="O2160">
        <v>0</v>
      </c>
      <c r="P2160">
        <v>0</v>
      </c>
      <c r="Q2160">
        <v>0</v>
      </c>
      <c r="R2160">
        <v>394</v>
      </c>
      <c r="S2160">
        <v>1576</v>
      </c>
      <c r="T2160">
        <v>1970</v>
      </c>
      <c r="U2160">
        <v>0.71206376343534605</v>
      </c>
      <c r="V2160" s="2">
        <f>5312260-SUM($T$2:T2160)</f>
        <v>-557540</v>
      </c>
      <c r="W2160" t="str">
        <f t="shared" si="33"/>
        <v>Não</v>
      </c>
    </row>
    <row r="2161" spans="1:23" hidden="1" x14ac:dyDescent="0.25">
      <c r="A2161" t="s">
        <v>253</v>
      </c>
      <c r="B2161">
        <v>13</v>
      </c>
      <c r="C2161" t="s">
        <v>352</v>
      </c>
      <c r="D2161">
        <v>1303809</v>
      </c>
      <c r="E2161" t="s">
        <v>512</v>
      </c>
      <c r="F2161" t="s">
        <v>1329</v>
      </c>
      <c r="G2161">
        <v>13087134</v>
      </c>
      <c r="H2161">
        <v>81</v>
      </c>
      <c r="I2161">
        <v>38.108830544111797</v>
      </c>
      <c r="J2161">
        <v>1</v>
      </c>
      <c r="K2161">
        <v>0</v>
      </c>
      <c r="L2161">
        <v>0</v>
      </c>
      <c r="M2161">
        <v>1</v>
      </c>
      <c r="N2161">
        <v>1</v>
      </c>
      <c r="O2161">
        <v>1</v>
      </c>
      <c r="P2161">
        <v>0</v>
      </c>
      <c r="Q2161">
        <v>0</v>
      </c>
      <c r="R2161">
        <v>694</v>
      </c>
      <c r="S2161">
        <v>2776</v>
      </c>
      <c r="T2161">
        <v>3470</v>
      </c>
      <c r="U2161">
        <v>0.71193203833819996</v>
      </c>
      <c r="V2161" s="2">
        <f>5312260-SUM($T$2:T2161)</f>
        <v>-561010</v>
      </c>
      <c r="W2161" t="str">
        <f t="shared" si="33"/>
        <v>Não</v>
      </c>
    </row>
    <row r="2162" spans="1:23" hidden="1" x14ac:dyDescent="0.25">
      <c r="A2162" t="s">
        <v>253</v>
      </c>
      <c r="B2162">
        <v>13</v>
      </c>
      <c r="C2162" t="s">
        <v>352</v>
      </c>
      <c r="D2162">
        <v>1303809</v>
      </c>
      <c r="E2162" t="s">
        <v>512</v>
      </c>
      <c r="F2162" t="s">
        <v>2460</v>
      </c>
      <c r="G2162">
        <v>13001442</v>
      </c>
      <c r="H2162">
        <v>30</v>
      </c>
      <c r="I2162">
        <v>38.108830544111797</v>
      </c>
      <c r="J2162">
        <v>1</v>
      </c>
      <c r="K2162">
        <v>0</v>
      </c>
      <c r="L2162">
        <v>0</v>
      </c>
      <c r="M2162">
        <v>1</v>
      </c>
      <c r="N2162">
        <v>0</v>
      </c>
      <c r="O2162">
        <v>0</v>
      </c>
      <c r="P2162">
        <v>0</v>
      </c>
      <c r="Q2162">
        <v>0</v>
      </c>
      <c r="R2162">
        <v>490</v>
      </c>
      <c r="S2162">
        <v>1960</v>
      </c>
      <c r="T2162">
        <v>2450</v>
      </c>
      <c r="U2162">
        <v>0.71193203833819996</v>
      </c>
      <c r="V2162" s="2">
        <f>5312260-SUM($T$2:T2162)</f>
        <v>-563460</v>
      </c>
      <c r="W2162" t="str">
        <f t="shared" si="33"/>
        <v>Não</v>
      </c>
    </row>
    <row r="2163" spans="1:23" hidden="1" x14ac:dyDescent="0.25">
      <c r="A2163" t="s">
        <v>253</v>
      </c>
      <c r="B2163">
        <v>11</v>
      </c>
      <c r="C2163" t="s">
        <v>254</v>
      </c>
      <c r="D2163">
        <v>1100205</v>
      </c>
      <c r="E2163" t="s">
        <v>265</v>
      </c>
      <c r="F2163" t="s">
        <v>2461</v>
      </c>
      <c r="G2163">
        <v>11048581</v>
      </c>
      <c r="H2163">
        <v>47</v>
      </c>
      <c r="I2163">
        <v>38.115587733612102</v>
      </c>
      <c r="J2163">
        <v>0</v>
      </c>
      <c r="K2163">
        <v>1</v>
      </c>
      <c r="L2163">
        <v>0</v>
      </c>
      <c r="M2163">
        <v>1</v>
      </c>
      <c r="N2163">
        <v>0</v>
      </c>
      <c r="O2163">
        <v>0</v>
      </c>
      <c r="P2163">
        <v>0</v>
      </c>
      <c r="Q2163">
        <v>0</v>
      </c>
      <c r="R2163">
        <v>558</v>
      </c>
      <c r="S2163">
        <v>2232</v>
      </c>
      <c r="T2163">
        <v>2790</v>
      </c>
      <c r="U2163">
        <v>0.711767453618392</v>
      </c>
      <c r="V2163" s="2">
        <f>5312260-SUM($T$2:T2163)</f>
        <v>-566250</v>
      </c>
      <c r="W2163" t="str">
        <f t="shared" si="33"/>
        <v>Não</v>
      </c>
    </row>
    <row r="2164" spans="1:23" hidden="1" x14ac:dyDescent="0.25">
      <c r="A2164" t="s">
        <v>253</v>
      </c>
      <c r="B2164">
        <v>12</v>
      </c>
      <c r="C2164" t="s">
        <v>272</v>
      </c>
      <c r="D2164">
        <v>1200054</v>
      </c>
      <c r="E2164" t="s">
        <v>273</v>
      </c>
      <c r="F2164" t="s">
        <v>2462</v>
      </c>
      <c r="G2164">
        <v>12033448</v>
      </c>
      <c r="H2164">
        <v>8</v>
      </c>
      <c r="I2164">
        <v>38.123203911225403</v>
      </c>
      <c r="J2164">
        <v>0</v>
      </c>
      <c r="K2164">
        <v>1</v>
      </c>
      <c r="L2164">
        <v>0</v>
      </c>
      <c r="M2164">
        <v>1</v>
      </c>
      <c r="N2164">
        <v>0</v>
      </c>
      <c r="O2164">
        <v>0</v>
      </c>
      <c r="P2164">
        <v>0</v>
      </c>
      <c r="Q2164">
        <v>0</v>
      </c>
      <c r="R2164">
        <v>402</v>
      </c>
      <c r="S2164">
        <v>1608</v>
      </c>
      <c r="T2164">
        <v>2010</v>
      </c>
      <c r="U2164">
        <v>0.71158194654352602</v>
      </c>
      <c r="V2164" s="2">
        <f>5312260-SUM($T$2:T2164)</f>
        <v>-568260</v>
      </c>
      <c r="W2164" t="str">
        <f t="shared" si="33"/>
        <v>Não</v>
      </c>
    </row>
    <row r="2165" spans="1:23" hidden="1" x14ac:dyDescent="0.25">
      <c r="A2165" t="s">
        <v>253</v>
      </c>
      <c r="B2165">
        <v>13</v>
      </c>
      <c r="C2165" t="s">
        <v>352</v>
      </c>
      <c r="D2165">
        <v>1303809</v>
      </c>
      <c r="E2165" t="s">
        <v>512</v>
      </c>
      <c r="F2165" t="s">
        <v>1794</v>
      </c>
      <c r="G2165">
        <v>13086626</v>
      </c>
      <c r="H2165">
        <v>8</v>
      </c>
      <c r="I2165">
        <v>38.123203911225403</v>
      </c>
      <c r="J2165">
        <v>1</v>
      </c>
      <c r="K2165">
        <v>0</v>
      </c>
      <c r="L2165">
        <v>0</v>
      </c>
      <c r="M2165">
        <v>1</v>
      </c>
      <c r="N2165">
        <v>0</v>
      </c>
      <c r="O2165">
        <v>0</v>
      </c>
      <c r="P2165">
        <v>0</v>
      </c>
      <c r="Q2165">
        <v>0</v>
      </c>
      <c r="R2165">
        <v>402</v>
      </c>
      <c r="S2165">
        <v>1608</v>
      </c>
      <c r="T2165">
        <v>2010</v>
      </c>
      <c r="U2165">
        <v>0.71158194654352602</v>
      </c>
      <c r="V2165" s="2">
        <f>5312260-SUM($T$2:T2165)</f>
        <v>-570270</v>
      </c>
      <c r="W2165" t="str">
        <f t="shared" si="33"/>
        <v>Não</v>
      </c>
    </row>
    <row r="2166" spans="1:23" hidden="1" x14ac:dyDescent="0.25">
      <c r="A2166" t="s">
        <v>253</v>
      </c>
      <c r="B2166">
        <v>13</v>
      </c>
      <c r="C2166" t="s">
        <v>352</v>
      </c>
      <c r="D2166">
        <v>1303809</v>
      </c>
      <c r="E2166" t="s">
        <v>512</v>
      </c>
      <c r="F2166" t="s">
        <v>2463</v>
      </c>
      <c r="G2166">
        <v>13085751</v>
      </c>
      <c r="H2166">
        <v>18</v>
      </c>
      <c r="I2166">
        <v>38.124371328000699</v>
      </c>
      <c r="J2166">
        <v>1</v>
      </c>
      <c r="K2166">
        <v>0</v>
      </c>
      <c r="L2166">
        <v>0</v>
      </c>
      <c r="M2166">
        <v>1</v>
      </c>
      <c r="N2166">
        <v>0</v>
      </c>
      <c r="O2166">
        <v>0</v>
      </c>
      <c r="P2166">
        <v>0</v>
      </c>
      <c r="Q2166">
        <v>0</v>
      </c>
      <c r="R2166">
        <v>442</v>
      </c>
      <c r="S2166">
        <v>1768</v>
      </c>
      <c r="T2166">
        <v>2210</v>
      </c>
      <c r="U2166">
        <v>0.71155351179815496</v>
      </c>
      <c r="V2166" s="2">
        <f>5312260-SUM($T$2:T2166)</f>
        <v>-572480</v>
      </c>
      <c r="W2166" t="str">
        <f t="shared" si="33"/>
        <v>Não</v>
      </c>
    </row>
    <row r="2167" spans="1:23" hidden="1" x14ac:dyDescent="0.25">
      <c r="A2167" t="s">
        <v>21</v>
      </c>
      <c r="B2167">
        <v>51</v>
      </c>
      <c r="C2167" t="s">
        <v>25</v>
      </c>
      <c r="D2167">
        <v>5101902</v>
      </c>
      <c r="E2167" t="s">
        <v>1294</v>
      </c>
      <c r="F2167" t="s">
        <v>2464</v>
      </c>
      <c r="G2167">
        <v>51095041</v>
      </c>
      <c r="H2167">
        <v>385</v>
      </c>
      <c r="I2167">
        <v>38.127006806772798</v>
      </c>
      <c r="J2167">
        <v>0</v>
      </c>
      <c r="K2167">
        <v>1</v>
      </c>
      <c r="L2167">
        <v>0</v>
      </c>
      <c r="M2167">
        <v>1</v>
      </c>
      <c r="N2167">
        <v>0</v>
      </c>
      <c r="O2167">
        <v>1</v>
      </c>
      <c r="P2167">
        <v>0</v>
      </c>
      <c r="Q2167">
        <v>0</v>
      </c>
      <c r="R2167">
        <v>740</v>
      </c>
      <c r="S2167">
        <v>2960</v>
      </c>
      <c r="T2167">
        <v>3700</v>
      </c>
      <c r="U2167">
        <v>0.71148931949819605</v>
      </c>
      <c r="V2167" s="2">
        <f>5312260-SUM($T$2:T2167)</f>
        <v>-576180</v>
      </c>
      <c r="W2167" t="str">
        <f t="shared" si="33"/>
        <v>Não</v>
      </c>
    </row>
    <row r="2168" spans="1:23" hidden="1" x14ac:dyDescent="0.25">
      <c r="A2168" t="s">
        <v>253</v>
      </c>
      <c r="B2168">
        <v>13</v>
      </c>
      <c r="C2168" t="s">
        <v>352</v>
      </c>
      <c r="D2168">
        <v>1303809</v>
      </c>
      <c r="E2168" t="s">
        <v>512</v>
      </c>
      <c r="F2168" t="s">
        <v>1005</v>
      </c>
      <c r="G2168">
        <v>13087118</v>
      </c>
      <c r="H2168">
        <v>32</v>
      </c>
      <c r="I2168">
        <v>38.144300937705701</v>
      </c>
      <c r="J2168">
        <v>1</v>
      </c>
      <c r="K2168">
        <v>0</v>
      </c>
      <c r="L2168">
        <v>0</v>
      </c>
      <c r="M2168">
        <v>1</v>
      </c>
      <c r="N2168">
        <v>0</v>
      </c>
      <c r="O2168">
        <v>0</v>
      </c>
      <c r="P2168">
        <v>0</v>
      </c>
      <c r="Q2168">
        <v>0</v>
      </c>
      <c r="R2168">
        <v>498</v>
      </c>
      <c r="S2168">
        <v>1992</v>
      </c>
      <c r="T2168">
        <v>2490</v>
      </c>
      <c r="U2168">
        <v>0.71106808672178601</v>
      </c>
      <c r="V2168" s="2">
        <f>5312260-SUM($T$2:T2168)</f>
        <v>-578670</v>
      </c>
      <c r="W2168" t="str">
        <f t="shared" si="33"/>
        <v>Não</v>
      </c>
    </row>
    <row r="2169" spans="1:23" hidden="1" x14ac:dyDescent="0.25">
      <c r="A2169" t="s">
        <v>253</v>
      </c>
      <c r="B2169">
        <v>13</v>
      </c>
      <c r="C2169" t="s">
        <v>352</v>
      </c>
      <c r="D2169">
        <v>1303809</v>
      </c>
      <c r="E2169" t="s">
        <v>512</v>
      </c>
      <c r="F2169" t="s">
        <v>2465</v>
      </c>
      <c r="G2169">
        <v>13129406</v>
      </c>
      <c r="H2169">
        <v>19</v>
      </c>
      <c r="I2169">
        <v>38.144300937705701</v>
      </c>
      <c r="J2169">
        <v>1</v>
      </c>
      <c r="K2169">
        <v>0</v>
      </c>
      <c r="L2169">
        <v>0</v>
      </c>
      <c r="M2169">
        <v>1</v>
      </c>
      <c r="N2169">
        <v>0</v>
      </c>
      <c r="O2169">
        <v>0</v>
      </c>
      <c r="P2169">
        <v>0</v>
      </c>
      <c r="Q2169">
        <v>0</v>
      </c>
      <c r="R2169">
        <v>446</v>
      </c>
      <c r="S2169">
        <v>1784</v>
      </c>
      <c r="T2169">
        <v>2230</v>
      </c>
      <c r="U2169">
        <v>0.71106808672178601</v>
      </c>
      <c r="V2169" s="2">
        <f>5312260-SUM($T$2:T2169)</f>
        <v>-580900</v>
      </c>
      <c r="W2169" t="str">
        <f t="shared" si="33"/>
        <v>Não</v>
      </c>
    </row>
    <row r="2170" spans="1:23" hidden="1" x14ac:dyDescent="0.25">
      <c r="A2170" t="s">
        <v>62</v>
      </c>
      <c r="B2170">
        <v>21</v>
      </c>
      <c r="C2170" t="s">
        <v>63</v>
      </c>
      <c r="D2170">
        <v>2101608</v>
      </c>
      <c r="E2170" t="s">
        <v>74</v>
      </c>
      <c r="F2170" t="s">
        <v>2466</v>
      </c>
      <c r="G2170">
        <v>21285420</v>
      </c>
      <c r="H2170">
        <v>118</v>
      </c>
      <c r="I2170">
        <v>38.146230784553502</v>
      </c>
      <c r="J2170">
        <v>1</v>
      </c>
      <c r="K2170">
        <v>0</v>
      </c>
      <c r="L2170">
        <v>0</v>
      </c>
      <c r="M2170">
        <v>1</v>
      </c>
      <c r="N2170">
        <v>1</v>
      </c>
      <c r="O2170">
        <v>1</v>
      </c>
      <c r="P2170">
        <v>0</v>
      </c>
      <c r="Q2170">
        <v>0</v>
      </c>
      <c r="R2170">
        <v>740</v>
      </c>
      <c r="S2170">
        <v>2960</v>
      </c>
      <c r="T2170">
        <v>3700</v>
      </c>
      <c r="U2170">
        <v>0.71102108148348298</v>
      </c>
      <c r="V2170" s="2">
        <f>5312260-SUM($T$2:T2170)</f>
        <v>-584600</v>
      </c>
      <c r="W2170" t="str">
        <f t="shared" si="33"/>
        <v>Não</v>
      </c>
    </row>
    <row r="2171" spans="1:23" hidden="1" x14ac:dyDescent="0.25">
      <c r="A2171" t="s">
        <v>62</v>
      </c>
      <c r="B2171">
        <v>21</v>
      </c>
      <c r="C2171" t="s">
        <v>63</v>
      </c>
      <c r="D2171">
        <v>2105476</v>
      </c>
      <c r="E2171" t="s">
        <v>127</v>
      </c>
      <c r="F2171" t="s">
        <v>2467</v>
      </c>
      <c r="G2171">
        <v>21247960</v>
      </c>
      <c r="H2171">
        <v>7</v>
      </c>
      <c r="I2171">
        <v>38.148584946441403</v>
      </c>
      <c r="J2171">
        <v>0</v>
      </c>
      <c r="K2171">
        <v>1</v>
      </c>
      <c r="L2171">
        <v>0</v>
      </c>
      <c r="M2171">
        <v>1</v>
      </c>
      <c r="N2171">
        <v>0</v>
      </c>
      <c r="O2171">
        <v>0</v>
      </c>
      <c r="P2171">
        <v>0</v>
      </c>
      <c r="Q2171">
        <v>0</v>
      </c>
      <c r="R2171">
        <v>398</v>
      </c>
      <c r="S2171">
        <v>1592</v>
      </c>
      <c r="T2171">
        <v>1990</v>
      </c>
      <c r="U2171">
        <v>0.710963741212842</v>
      </c>
      <c r="V2171" s="2">
        <f>5312260-SUM($T$2:T2171)</f>
        <v>-586590</v>
      </c>
      <c r="W2171" t="str">
        <f t="shared" si="33"/>
        <v>Não</v>
      </c>
    </row>
    <row r="2172" spans="1:23" hidden="1" x14ac:dyDescent="0.25">
      <c r="A2172" t="s">
        <v>253</v>
      </c>
      <c r="B2172">
        <v>12</v>
      </c>
      <c r="C2172" t="s">
        <v>272</v>
      </c>
      <c r="D2172">
        <v>1200435</v>
      </c>
      <c r="E2172" t="s">
        <v>333</v>
      </c>
      <c r="F2172" t="s">
        <v>2468</v>
      </c>
      <c r="G2172">
        <v>12028029</v>
      </c>
      <c r="H2172">
        <v>32</v>
      </c>
      <c r="I2172">
        <v>38.148584946441403</v>
      </c>
      <c r="J2172">
        <v>1</v>
      </c>
      <c r="K2172">
        <v>0</v>
      </c>
      <c r="L2172">
        <v>0</v>
      </c>
      <c r="M2172">
        <v>1</v>
      </c>
      <c r="N2172">
        <v>0</v>
      </c>
      <c r="O2172">
        <v>0</v>
      </c>
      <c r="P2172">
        <v>0</v>
      </c>
      <c r="Q2172">
        <v>0</v>
      </c>
      <c r="R2172">
        <v>498</v>
      </c>
      <c r="S2172">
        <v>1992</v>
      </c>
      <c r="T2172">
        <v>2490</v>
      </c>
      <c r="U2172">
        <v>0.710963741212842</v>
      </c>
      <c r="V2172" s="2">
        <f>5312260-SUM($T$2:T2172)</f>
        <v>-589080</v>
      </c>
      <c r="W2172" t="str">
        <f t="shared" si="33"/>
        <v>Não</v>
      </c>
    </row>
    <row r="2173" spans="1:23" hidden="1" x14ac:dyDescent="0.25">
      <c r="A2173" t="s">
        <v>253</v>
      </c>
      <c r="B2173">
        <v>14</v>
      </c>
      <c r="C2173" t="s">
        <v>575</v>
      </c>
      <c r="D2173">
        <v>1400027</v>
      </c>
      <c r="E2173" t="s">
        <v>576</v>
      </c>
      <c r="F2173" t="s">
        <v>2469</v>
      </c>
      <c r="G2173">
        <v>14324946</v>
      </c>
      <c r="H2173">
        <v>29</v>
      </c>
      <c r="I2173">
        <v>38.148584946441403</v>
      </c>
      <c r="J2173">
        <v>1</v>
      </c>
      <c r="K2173">
        <v>0</v>
      </c>
      <c r="L2173">
        <v>0</v>
      </c>
      <c r="M2173">
        <v>1</v>
      </c>
      <c r="N2173">
        <v>0</v>
      </c>
      <c r="O2173">
        <v>1</v>
      </c>
      <c r="P2173">
        <v>0</v>
      </c>
      <c r="Q2173">
        <v>0</v>
      </c>
      <c r="R2173">
        <v>486</v>
      </c>
      <c r="S2173">
        <v>1944</v>
      </c>
      <c r="T2173">
        <v>2430</v>
      </c>
      <c r="U2173">
        <v>0.710963741212842</v>
      </c>
      <c r="V2173" s="2">
        <f>5312260-SUM($T$2:T2173)</f>
        <v>-591510</v>
      </c>
      <c r="W2173" t="str">
        <f t="shared" si="33"/>
        <v>Não</v>
      </c>
    </row>
    <row r="2174" spans="1:23" hidden="1" x14ac:dyDescent="0.25">
      <c r="A2174" t="s">
        <v>253</v>
      </c>
      <c r="B2174">
        <v>14</v>
      </c>
      <c r="C2174" t="s">
        <v>575</v>
      </c>
      <c r="D2174">
        <v>1400050</v>
      </c>
      <c r="E2174" t="s">
        <v>583</v>
      </c>
      <c r="F2174" t="s">
        <v>2470</v>
      </c>
      <c r="G2174">
        <v>14323834</v>
      </c>
      <c r="H2174">
        <v>18</v>
      </c>
      <c r="I2174">
        <v>38.148584946441403</v>
      </c>
      <c r="J2174">
        <v>0</v>
      </c>
      <c r="K2174">
        <v>1</v>
      </c>
      <c r="L2174">
        <v>0</v>
      </c>
      <c r="M2174">
        <v>1</v>
      </c>
      <c r="N2174">
        <v>0</v>
      </c>
      <c r="O2174">
        <v>1</v>
      </c>
      <c r="P2174">
        <v>0</v>
      </c>
      <c r="Q2174">
        <v>0</v>
      </c>
      <c r="R2174">
        <v>442</v>
      </c>
      <c r="S2174">
        <v>1768</v>
      </c>
      <c r="T2174">
        <v>2210</v>
      </c>
      <c r="U2174">
        <v>0.710963741212842</v>
      </c>
      <c r="V2174" s="2">
        <f>5312260-SUM($T$2:T2174)</f>
        <v>-593720</v>
      </c>
      <c r="W2174" t="str">
        <f t="shared" si="33"/>
        <v>Não</v>
      </c>
    </row>
    <row r="2175" spans="1:23" hidden="1" x14ac:dyDescent="0.25">
      <c r="A2175" t="s">
        <v>253</v>
      </c>
      <c r="B2175">
        <v>14</v>
      </c>
      <c r="C2175" t="s">
        <v>575</v>
      </c>
      <c r="D2175">
        <v>1400704</v>
      </c>
      <c r="E2175" t="s">
        <v>650</v>
      </c>
      <c r="F2175" t="s">
        <v>2471</v>
      </c>
      <c r="G2175">
        <v>14350653</v>
      </c>
      <c r="H2175">
        <v>61</v>
      </c>
      <c r="I2175">
        <v>38.148584946441403</v>
      </c>
      <c r="J2175">
        <v>1</v>
      </c>
      <c r="K2175">
        <v>0</v>
      </c>
      <c r="L2175">
        <v>0</v>
      </c>
      <c r="M2175">
        <v>1</v>
      </c>
      <c r="N2175">
        <v>0</v>
      </c>
      <c r="O2175">
        <v>0</v>
      </c>
      <c r="P2175">
        <v>0</v>
      </c>
      <c r="Q2175">
        <v>0</v>
      </c>
      <c r="R2175">
        <v>614</v>
      </c>
      <c r="S2175">
        <v>2456</v>
      </c>
      <c r="T2175">
        <v>3070</v>
      </c>
      <c r="U2175">
        <v>0.710963741212842</v>
      </c>
      <c r="V2175" s="2">
        <f>5312260-SUM($T$2:T2175)</f>
        <v>-596790</v>
      </c>
      <c r="W2175" t="str">
        <f t="shared" si="33"/>
        <v>Não</v>
      </c>
    </row>
    <row r="2176" spans="1:23" hidden="1" x14ac:dyDescent="0.25">
      <c r="A2176" t="s">
        <v>62</v>
      </c>
      <c r="B2176">
        <v>21</v>
      </c>
      <c r="C2176" t="s">
        <v>63</v>
      </c>
      <c r="D2176">
        <v>2111805</v>
      </c>
      <c r="E2176" t="s">
        <v>2472</v>
      </c>
      <c r="F2176" t="s">
        <v>2473</v>
      </c>
      <c r="G2176">
        <v>21269742</v>
      </c>
      <c r="H2176">
        <v>38</v>
      </c>
      <c r="I2176">
        <v>38.176048881221703</v>
      </c>
      <c r="J2176">
        <v>0</v>
      </c>
      <c r="K2176">
        <v>1</v>
      </c>
      <c r="L2176">
        <v>0</v>
      </c>
      <c r="M2176">
        <v>1</v>
      </c>
      <c r="N2176">
        <v>0</v>
      </c>
      <c r="O2176">
        <v>0</v>
      </c>
      <c r="P2176">
        <v>0</v>
      </c>
      <c r="Q2176">
        <v>0</v>
      </c>
      <c r="R2176">
        <v>522</v>
      </c>
      <c r="S2176">
        <v>2088</v>
      </c>
      <c r="T2176">
        <v>2610</v>
      </c>
      <c r="U2176">
        <v>0.71029480274212098</v>
      </c>
      <c r="V2176" s="2">
        <f>5312260-SUM($T$2:T2176)</f>
        <v>-599400</v>
      </c>
      <c r="W2176" t="str">
        <f t="shared" si="33"/>
        <v>Não</v>
      </c>
    </row>
    <row r="2177" spans="1:23" hidden="1" x14ac:dyDescent="0.25">
      <c r="A2177" t="s">
        <v>253</v>
      </c>
      <c r="B2177">
        <v>13</v>
      </c>
      <c r="C2177" t="s">
        <v>352</v>
      </c>
      <c r="D2177">
        <v>1303809</v>
      </c>
      <c r="E2177" t="s">
        <v>512</v>
      </c>
      <c r="F2177" t="s">
        <v>2474</v>
      </c>
      <c r="G2177">
        <v>13121006</v>
      </c>
      <c r="H2177">
        <v>26</v>
      </c>
      <c r="I2177">
        <v>38.182846483184001</v>
      </c>
      <c r="J2177">
        <v>1</v>
      </c>
      <c r="K2177">
        <v>0</v>
      </c>
      <c r="L2177">
        <v>0</v>
      </c>
      <c r="M2177">
        <v>1</v>
      </c>
      <c r="N2177">
        <v>0</v>
      </c>
      <c r="O2177">
        <v>0</v>
      </c>
      <c r="P2177">
        <v>0</v>
      </c>
      <c r="Q2177">
        <v>0</v>
      </c>
      <c r="R2177">
        <v>474</v>
      </c>
      <c r="S2177">
        <v>1896</v>
      </c>
      <c r="T2177">
        <v>2370</v>
      </c>
      <c r="U2177">
        <v>0.710129233696841</v>
      </c>
      <c r="V2177" s="2">
        <f>5312260-SUM($T$2:T2177)</f>
        <v>-601770</v>
      </c>
      <c r="W2177" t="str">
        <f t="shared" si="33"/>
        <v>Não</v>
      </c>
    </row>
    <row r="2178" spans="1:23" hidden="1" x14ac:dyDescent="0.25">
      <c r="A2178" t="s">
        <v>253</v>
      </c>
      <c r="B2178">
        <v>15</v>
      </c>
      <c r="C2178" t="s">
        <v>673</v>
      </c>
      <c r="D2178">
        <v>1503903</v>
      </c>
      <c r="E2178" t="s">
        <v>2335</v>
      </c>
      <c r="F2178" t="s">
        <v>2475</v>
      </c>
      <c r="G2178">
        <v>15163130</v>
      </c>
      <c r="H2178">
        <v>15</v>
      </c>
      <c r="I2178">
        <v>38.197341673385303</v>
      </c>
      <c r="J2178">
        <v>1</v>
      </c>
      <c r="K2178">
        <v>0</v>
      </c>
      <c r="L2178">
        <v>0</v>
      </c>
      <c r="M2178">
        <v>1</v>
      </c>
      <c r="N2178">
        <v>0</v>
      </c>
      <c r="O2178">
        <v>0</v>
      </c>
      <c r="P2178">
        <v>0</v>
      </c>
      <c r="Q2178">
        <v>0</v>
      </c>
      <c r="R2178">
        <v>430</v>
      </c>
      <c r="S2178">
        <v>1720</v>
      </c>
      <c r="T2178">
        <v>2150</v>
      </c>
      <c r="U2178">
        <v>0.70977617465982901</v>
      </c>
      <c r="V2178" s="2">
        <f>5312260-SUM($T$2:T2178)</f>
        <v>-603920</v>
      </c>
      <c r="W2178" t="str">
        <f t="shared" si="33"/>
        <v>Não</v>
      </c>
    </row>
    <row r="2179" spans="1:23" hidden="1" x14ac:dyDescent="0.25">
      <c r="A2179" t="s">
        <v>253</v>
      </c>
      <c r="B2179">
        <v>11</v>
      </c>
      <c r="C2179" t="s">
        <v>254</v>
      </c>
      <c r="D2179">
        <v>1100122</v>
      </c>
      <c r="E2179" t="s">
        <v>263</v>
      </c>
      <c r="F2179" t="s">
        <v>2476</v>
      </c>
      <c r="G2179">
        <v>11038020</v>
      </c>
      <c r="H2179">
        <v>4</v>
      </c>
      <c r="I2179">
        <v>38.206917637018798</v>
      </c>
      <c r="J2179">
        <v>0</v>
      </c>
      <c r="K2179">
        <v>1</v>
      </c>
      <c r="L2179">
        <v>0</v>
      </c>
      <c r="M2179">
        <v>1</v>
      </c>
      <c r="N2179">
        <v>0</v>
      </c>
      <c r="O2179">
        <v>0</v>
      </c>
      <c r="P2179">
        <v>0</v>
      </c>
      <c r="Q2179">
        <v>0</v>
      </c>
      <c r="R2179">
        <v>386</v>
      </c>
      <c r="S2179">
        <v>1544</v>
      </c>
      <c r="T2179">
        <v>1930</v>
      </c>
      <c r="U2179">
        <v>0.70954293311888095</v>
      </c>
      <c r="V2179" s="2">
        <f>5312260-SUM($T$2:T2179)</f>
        <v>-605850</v>
      </c>
      <c r="W2179" t="str">
        <f t="shared" ref="W2179:W2242" si="34">IF(V2179&gt;=0,"Sim","Não")</f>
        <v>Não</v>
      </c>
    </row>
    <row r="2180" spans="1:23" hidden="1" x14ac:dyDescent="0.25">
      <c r="A2180" t="s">
        <v>62</v>
      </c>
      <c r="B2180">
        <v>26</v>
      </c>
      <c r="C2180" t="s">
        <v>164</v>
      </c>
      <c r="D2180">
        <v>2609808</v>
      </c>
      <c r="E2180" t="s">
        <v>2477</v>
      </c>
      <c r="F2180" t="s">
        <v>2478</v>
      </c>
      <c r="G2180">
        <v>26033607</v>
      </c>
      <c r="H2180">
        <v>10</v>
      </c>
      <c r="I2180">
        <v>38.221388353279401</v>
      </c>
      <c r="J2180">
        <v>0</v>
      </c>
      <c r="K2180">
        <v>1</v>
      </c>
      <c r="L2180">
        <v>0</v>
      </c>
      <c r="M2180">
        <v>1</v>
      </c>
      <c r="N2180">
        <v>0</v>
      </c>
      <c r="O2180">
        <v>0</v>
      </c>
      <c r="P2180">
        <v>0</v>
      </c>
      <c r="Q2180">
        <v>0</v>
      </c>
      <c r="R2180">
        <v>410</v>
      </c>
      <c r="S2180">
        <v>1640</v>
      </c>
      <c r="T2180">
        <v>2050</v>
      </c>
      <c r="U2180">
        <v>0.70919047019311898</v>
      </c>
      <c r="V2180" s="2">
        <f>5312260-SUM($T$2:T2180)</f>
        <v>-607900</v>
      </c>
      <c r="W2180" t="str">
        <f t="shared" si="34"/>
        <v>Não</v>
      </c>
    </row>
    <row r="2181" spans="1:23" hidden="1" x14ac:dyDescent="0.25">
      <c r="A2181" t="s">
        <v>253</v>
      </c>
      <c r="B2181">
        <v>13</v>
      </c>
      <c r="C2181" t="s">
        <v>352</v>
      </c>
      <c r="D2181">
        <v>1303809</v>
      </c>
      <c r="E2181" t="s">
        <v>512</v>
      </c>
      <c r="F2181" t="s">
        <v>1302</v>
      </c>
      <c r="G2181">
        <v>13085646</v>
      </c>
      <c r="H2181">
        <v>19</v>
      </c>
      <c r="I2181">
        <v>38.222496334990197</v>
      </c>
      <c r="J2181">
        <v>1</v>
      </c>
      <c r="K2181">
        <v>0</v>
      </c>
      <c r="L2181">
        <v>0</v>
      </c>
      <c r="M2181">
        <v>1</v>
      </c>
      <c r="N2181">
        <v>0</v>
      </c>
      <c r="O2181">
        <v>0</v>
      </c>
      <c r="P2181">
        <v>0</v>
      </c>
      <c r="Q2181">
        <v>0</v>
      </c>
      <c r="R2181">
        <v>446</v>
      </c>
      <c r="S2181">
        <v>1784</v>
      </c>
      <c r="T2181">
        <v>2230</v>
      </c>
      <c r="U2181">
        <v>0.70916348310633803</v>
      </c>
      <c r="V2181" s="2">
        <f>5312260-SUM($T$2:T2181)</f>
        <v>-610130</v>
      </c>
      <c r="W2181" t="str">
        <f t="shared" si="34"/>
        <v>Não</v>
      </c>
    </row>
    <row r="2182" spans="1:23" hidden="1" x14ac:dyDescent="0.25">
      <c r="A2182" t="s">
        <v>253</v>
      </c>
      <c r="B2182">
        <v>13</v>
      </c>
      <c r="C2182" t="s">
        <v>352</v>
      </c>
      <c r="D2182">
        <v>1303809</v>
      </c>
      <c r="E2182" t="s">
        <v>512</v>
      </c>
      <c r="F2182" t="s">
        <v>2479</v>
      </c>
      <c r="G2182">
        <v>13086006</v>
      </c>
      <c r="H2182">
        <v>11</v>
      </c>
      <c r="I2182">
        <v>38.232472818705197</v>
      </c>
      <c r="J2182">
        <v>1</v>
      </c>
      <c r="K2182">
        <v>0</v>
      </c>
      <c r="L2182">
        <v>0</v>
      </c>
      <c r="M2182">
        <v>1</v>
      </c>
      <c r="N2182">
        <v>0</v>
      </c>
      <c r="O2182">
        <v>0</v>
      </c>
      <c r="P2182">
        <v>0</v>
      </c>
      <c r="Q2182">
        <v>0</v>
      </c>
      <c r="R2182">
        <v>414</v>
      </c>
      <c r="S2182">
        <v>1656</v>
      </c>
      <c r="T2182">
        <v>2070</v>
      </c>
      <c r="U2182">
        <v>0.70892048610635106</v>
      </c>
      <c r="V2182" s="2">
        <f>5312260-SUM($T$2:T2182)</f>
        <v>-612200</v>
      </c>
      <c r="W2182" t="str">
        <f t="shared" si="34"/>
        <v>Não</v>
      </c>
    </row>
    <row r="2183" spans="1:23" hidden="1" x14ac:dyDescent="0.25">
      <c r="A2183" t="s">
        <v>253</v>
      </c>
      <c r="B2183">
        <v>13</v>
      </c>
      <c r="C2183" t="s">
        <v>352</v>
      </c>
      <c r="D2183">
        <v>1303809</v>
      </c>
      <c r="E2183" t="s">
        <v>512</v>
      </c>
      <c r="F2183" t="s">
        <v>2480</v>
      </c>
      <c r="G2183">
        <v>13087037</v>
      </c>
      <c r="H2183">
        <v>24</v>
      </c>
      <c r="I2183">
        <v>38.232472818705197</v>
      </c>
      <c r="J2183">
        <v>1</v>
      </c>
      <c r="K2183">
        <v>0</v>
      </c>
      <c r="L2183">
        <v>0</v>
      </c>
      <c r="M2183">
        <v>1</v>
      </c>
      <c r="N2183">
        <v>1</v>
      </c>
      <c r="O2183">
        <v>0</v>
      </c>
      <c r="P2183">
        <v>0</v>
      </c>
      <c r="Q2183">
        <v>0</v>
      </c>
      <c r="R2183">
        <v>466</v>
      </c>
      <c r="S2183">
        <v>1864</v>
      </c>
      <c r="T2183">
        <v>2330</v>
      </c>
      <c r="U2183">
        <v>0.70892048610635106</v>
      </c>
      <c r="V2183" s="2">
        <f>5312260-SUM($T$2:T2183)</f>
        <v>-614530</v>
      </c>
      <c r="W2183" t="str">
        <f t="shared" si="34"/>
        <v>Não</v>
      </c>
    </row>
    <row r="2184" spans="1:23" hidden="1" x14ac:dyDescent="0.25">
      <c r="A2184" t="s">
        <v>253</v>
      </c>
      <c r="B2184">
        <v>15</v>
      </c>
      <c r="C2184" t="s">
        <v>673</v>
      </c>
      <c r="D2184">
        <v>1505304</v>
      </c>
      <c r="E2184" t="s">
        <v>2481</v>
      </c>
      <c r="F2184" t="s">
        <v>2482</v>
      </c>
      <c r="G2184">
        <v>15003299</v>
      </c>
      <c r="H2184">
        <v>496</v>
      </c>
      <c r="I2184">
        <v>38.232472818705197</v>
      </c>
      <c r="J2184">
        <v>1</v>
      </c>
      <c r="K2184">
        <v>0</v>
      </c>
      <c r="L2184">
        <v>0</v>
      </c>
      <c r="M2184">
        <v>1</v>
      </c>
      <c r="N2184">
        <v>0</v>
      </c>
      <c r="O2184">
        <v>1</v>
      </c>
      <c r="P2184">
        <v>0</v>
      </c>
      <c r="Q2184">
        <v>0</v>
      </c>
      <c r="R2184">
        <v>740</v>
      </c>
      <c r="S2184">
        <v>2960</v>
      </c>
      <c r="T2184">
        <v>3700</v>
      </c>
      <c r="U2184">
        <v>0.70892048610635106</v>
      </c>
      <c r="V2184" s="2">
        <f>5312260-SUM($T$2:T2184)</f>
        <v>-618230</v>
      </c>
      <c r="W2184" t="str">
        <f t="shared" si="34"/>
        <v>Não</v>
      </c>
    </row>
    <row r="2185" spans="1:23" hidden="1" x14ac:dyDescent="0.25">
      <c r="A2185" t="s">
        <v>253</v>
      </c>
      <c r="B2185">
        <v>14</v>
      </c>
      <c r="C2185" t="s">
        <v>575</v>
      </c>
      <c r="D2185">
        <v>1400407</v>
      </c>
      <c r="E2185" t="s">
        <v>615</v>
      </c>
      <c r="F2185" t="s">
        <v>2483</v>
      </c>
      <c r="G2185">
        <v>14003147</v>
      </c>
      <c r="H2185">
        <v>291</v>
      </c>
      <c r="I2185">
        <v>38.255270821758103</v>
      </c>
      <c r="J2185">
        <v>0</v>
      </c>
      <c r="K2185">
        <v>1</v>
      </c>
      <c r="L2185">
        <v>0</v>
      </c>
      <c r="M2185">
        <v>1</v>
      </c>
      <c r="N2185">
        <v>1</v>
      </c>
      <c r="O2185">
        <v>1</v>
      </c>
      <c r="P2185">
        <v>0</v>
      </c>
      <c r="Q2185">
        <v>0</v>
      </c>
      <c r="R2185">
        <v>740</v>
      </c>
      <c r="S2185">
        <v>2960</v>
      </c>
      <c r="T2185">
        <v>3700</v>
      </c>
      <c r="U2185">
        <v>0.70836519563469602</v>
      </c>
      <c r="V2185" s="2">
        <f>5312260-SUM($T$2:T2185)</f>
        <v>-621930</v>
      </c>
      <c r="W2185" t="str">
        <f t="shared" si="34"/>
        <v>Não</v>
      </c>
    </row>
    <row r="2186" spans="1:23" hidden="1" x14ac:dyDescent="0.25">
      <c r="A2186" t="s">
        <v>253</v>
      </c>
      <c r="B2186">
        <v>14</v>
      </c>
      <c r="C2186" t="s">
        <v>575</v>
      </c>
      <c r="D2186">
        <v>1400456</v>
      </c>
      <c r="E2186" t="s">
        <v>645</v>
      </c>
      <c r="F2186" t="s">
        <v>2484</v>
      </c>
      <c r="G2186">
        <v>14005522</v>
      </c>
      <c r="H2186">
        <v>3</v>
      </c>
      <c r="I2186">
        <v>38.256310408388401</v>
      </c>
      <c r="J2186">
        <v>0</v>
      </c>
      <c r="K2186">
        <v>1</v>
      </c>
      <c r="L2186">
        <v>0</v>
      </c>
      <c r="M2186">
        <v>1</v>
      </c>
      <c r="N2186">
        <v>0</v>
      </c>
      <c r="O2186">
        <v>0</v>
      </c>
      <c r="P2186">
        <v>0</v>
      </c>
      <c r="Q2186">
        <v>0</v>
      </c>
      <c r="R2186">
        <v>382</v>
      </c>
      <c r="S2186">
        <v>1528</v>
      </c>
      <c r="T2186">
        <v>1910</v>
      </c>
      <c r="U2186">
        <v>0.70833987444542601</v>
      </c>
      <c r="V2186" s="2">
        <f>5312260-SUM($T$2:T2186)</f>
        <v>-623840</v>
      </c>
      <c r="W2186" t="str">
        <f t="shared" si="34"/>
        <v>Não</v>
      </c>
    </row>
    <row r="2187" spans="1:23" hidden="1" x14ac:dyDescent="0.25">
      <c r="A2187" t="s">
        <v>253</v>
      </c>
      <c r="B2187">
        <v>15</v>
      </c>
      <c r="C2187" t="s">
        <v>673</v>
      </c>
      <c r="D2187">
        <v>1506807</v>
      </c>
      <c r="E2187" t="s">
        <v>747</v>
      </c>
      <c r="F2187" t="s">
        <v>2485</v>
      </c>
      <c r="G2187">
        <v>15589935</v>
      </c>
      <c r="H2187">
        <v>18</v>
      </c>
      <c r="I2187">
        <v>38.256310408388401</v>
      </c>
      <c r="J2187">
        <v>1</v>
      </c>
      <c r="K2187">
        <v>0</v>
      </c>
      <c r="L2187">
        <v>0</v>
      </c>
      <c r="M2187">
        <v>1</v>
      </c>
      <c r="N2187">
        <v>0</v>
      </c>
      <c r="O2187">
        <v>1</v>
      </c>
      <c r="P2187">
        <v>0</v>
      </c>
      <c r="Q2187">
        <v>0</v>
      </c>
      <c r="R2187">
        <v>442</v>
      </c>
      <c r="S2187">
        <v>1768</v>
      </c>
      <c r="T2187">
        <v>2210</v>
      </c>
      <c r="U2187">
        <v>0.70833987444542601</v>
      </c>
      <c r="V2187" s="2">
        <f>5312260-SUM($T$2:T2187)</f>
        <v>-626050</v>
      </c>
      <c r="W2187" t="str">
        <f t="shared" si="34"/>
        <v>Não</v>
      </c>
    </row>
    <row r="2188" spans="1:23" hidden="1" x14ac:dyDescent="0.25">
      <c r="A2188" t="s">
        <v>62</v>
      </c>
      <c r="B2188">
        <v>26</v>
      </c>
      <c r="C2188" t="s">
        <v>164</v>
      </c>
      <c r="D2188">
        <v>2605707</v>
      </c>
      <c r="E2188" t="s">
        <v>173</v>
      </c>
      <c r="F2188" t="s">
        <v>2486</v>
      </c>
      <c r="G2188">
        <v>26155435</v>
      </c>
      <c r="H2188">
        <v>197</v>
      </c>
      <c r="I2188">
        <v>38.258212426524601</v>
      </c>
      <c r="J2188">
        <v>0</v>
      </c>
      <c r="K2188">
        <v>1</v>
      </c>
      <c r="L2188">
        <v>0</v>
      </c>
      <c r="M2188">
        <v>1</v>
      </c>
      <c r="N2188">
        <v>1</v>
      </c>
      <c r="O2188">
        <v>1</v>
      </c>
      <c r="P2188">
        <v>0</v>
      </c>
      <c r="Q2188">
        <v>0</v>
      </c>
      <c r="R2188">
        <v>740</v>
      </c>
      <c r="S2188">
        <v>2960</v>
      </c>
      <c r="T2188">
        <v>3700</v>
      </c>
      <c r="U2188">
        <v>0.708293547030453</v>
      </c>
      <c r="V2188" s="2">
        <f>5312260-SUM($T$2:T2188)</f>
        <v>-629750</v>
      </c>
      <c r="W2188" t="str">
        <f t="shared" si="34"/>
        <v>Não</v>
      </c>
    </row>
    <row r="2189" spans="1:23" hidden="1" x14ac:dyDescent="0.25">
      <c r="A2189" t="s">
        <v>62</v>
      </c>
      <c r="B2189">
        <v>23</v>
      </c>
      <c r="C2189" t="s">
        <v>144</v>
      </c>
      <c r="D2189">
        <v>2309409</v>
      </c>
      <c r="E2189" t="s">
        <v>2487</v>
      </c>
      <c r="F2189" t="s">
        <v>2488</v>
      </c>
      <c r="G2189">
        <v>23263466</v>
      </c>
      <c r="H2189">
        <v>108</v>
      </c>
      <c r="I2189">
        <v>38.273120928378297</v>
      </c>
      <c r="J2189">
        <v>0</v>
      </c>
      <c r="K2189">
        <v>1</v>
      </c>
      <c r="L2189">
        <v>0</v>
      </c>
      <c r="M2189">
        <v>1</v>
      </c>
      <c r="N2189">
        <v>1</v>
      </c>
      <c r="O2189">
        <v>1</v>
      </c>
      <c r="P2189">
        <v>0</v>
      </c>
      <c r="Q2189">
        <v>0</v>
      </c>
      <c r="R2189">
        <v>740</v>
      </c>
      <c r="S2189">
        <v>2960</v>
      </c>
      <c r="T2189">
        <v>3700</v>
      </c>
      <c r="U2189">
        <v>0.70793042097038394</v>
      </c>
      <c r="V2189" s="2">
        <f>5312260-SUM($T$2:T2189)</f>
        <v>-633450</v>
      </c>
      <c r="W2189" t="str">
        <f t="shared" si="34"/>
        <v>Não</v>
      </c>
    </row>
    <row r="2190" spans="1:23" hidden="1" x14ac:dyDescent="0.25">
      <c r="A2190" t="s">
        <v>253</v>
      </c>
      <c r="B2190">
        <v>13</v>
      </c>
      <c r="C2190" t="s">
        <v>352</v>
      </c>
      <c r="D2190">
        <v>1304203</v>
      </c>
      <c r="E2190" t="s">
        <v>564</v>
      </c>
      <c r="F2190" t="s">
        <v>2489</v>
      </c>
      <c r="G2190">
        <v>13103776</v>
      </c>
      <c r="H2190">
        <v>33</v>
      </c>
      <c r="I2190">
        <v>38.2765623852899</v>
      </c>
      <c r="J2190">
        <v>1</v>
      </c>
      <c r="K2190">
        <v>0</v>
      </c>
      <c r="L2190">
        <v>0</v>
      </c>
      <c r="M2190">
        <v>1</v>
      </c>
      <c r="N2190">
        <v>0</v>
      </c>
      <c r="O2190">
        <v>1</v>
      </c>
      <c r="P2190">
        <v>0</v>
      </c>
      <c r="Q2190">
        <v>0</v>
      </c>
      <c r="R2190">
        <v>502</v>
      </c>
      <c r="S2190">
        <v>2008</v>
      </c>
      <c r="T2190">
        <v>2510</v>
      </c>
      <c r="U2190">
        <v>0.70784659747816003</v>
      </c>
      <c r="V2190" s="2">
        <f>5312260-SUM($T$2:T2190)</f>
        <v>-635960</v>
      </c>
      <c r="W2190" t="str">
        <f t="shared" si="34"/>
        <v>Não</v>
      </c>
    </row>
    <row r="2191" spans="1:23" hidden="1" x14ac:dyDescent="0.25">
      <c r="A2191" t="s">
        <v>253</v>
      </c>
      <c r="B2191">
        <v>13</v>
      </c>
      <c r="C2191" t="s">
        <v>352</v>
      </c>
      <c r="D2191">
        <v>1303809</v>
      </c>
      <c r="E2191" t="s">
        <v>512</v>
      </c>
      <c r="F2191" t="s">
        <v>2490</v>
      </c>
      <c r="G2191">
        <v>13064371</v>
      </c>
      <c r="H2191">
        <v>50</v>
      </c>
      <c r="I2191">
        <v>38.2865553006895</v>
      </c>
      <c r="J2191">
        <v>1</v>
      </c>
      <c r="K2191">
        <v>0</v>
      </c>
      <c r="L2191">
        <v>0</v>
      </c>
      <c r="M2191">
        <v>1</v>
      </c>
      <c r="N2191">
        <v>0</v>
      </c>
      <c r="O2191">
        <v>1</v>
      </c>
      <c r="P2191">
        <v>0</v>
      </c>
      <c r="Q2191">
        <v>0</v>
      </c>
      <c r="R2191">
        <v>570</v>
      </c>
      <c r="S2191">
        <v>2280</v>
      </c>
      <c r="T2191">
        <v>2850</v>
      </c>
      <c r="U2191">
        <v>0.70760320025198198</v>
      </c>
      <c r="V2191" s="2">
        <f>5312260-SUM($T$2:T2191)</f>
        <v>-638810</v>
      </c>
      <c r="W2191" t="str">
        <f t="shared" si="34"/>
        <v>Não</v>
      </c>
    </row>
    <row r="2192" spans="1:23" hidden="1" x14ac:dyDescent="0.25">
      <c r="A2192" t="s">
        <v>253</v>
      </c>
      <c r="B2192">
        <v>15</v>
      </c>
      <c r="C2192" t="s">
        <v>673</v>
      </c>
      <c r="D2192">
        <v>1503754</v>
      </c>
      <c r="E2192" t="s">
        <v>718</v>
      </c>
      <c r="F2192" t="s">
        <v>2491</v>
      </c>
      <c r="G2192">
        <v>15096602</v>
      </c>
      <c r="H2192">
        <v>11</v>
      </c>
      <c r="I2192">
        <v>38.2865553006895</v>
      </c>
      <c r="J2192">
        <v>1</v>
      </c>
      <c r="K2192">
        <v>0</v>
      </c>
      <c r="L2192">
        <v>0</v>
      </c>
      <c r="M2192">
        <v>1</v>
      </c>
      <c r="N2192">
        <v>0</v>
      </c>
      <c r="O2192">
        <v>0</v>
      </c>
      <c r="P2192">
        <v>0</v>
      </c>
      <c r="Q2192">
        <v>0</v>
      </c>
      <c r="R2192">
        <v>414</v>
      </c>
      <c r="S2192">
        <v>1656</v>
      </c>
      <c r="T2192">
        <v>2070</v>
      </c>
      <c r="U2192">
        <v>0.70760320025198198</v>
      </c>
      <c r="V2192" s="2">
        <f>5312260-SUM($T$2:T2192)</f>
        <v>-640880</v>
      </c>
      <c r="W2192" t="str">
        <f t="shared" si="34"/>
        <v>Não</v>
      </c>
    </row>
    <row r="2193" spans="1:23" hidden="1" x14ac:dyDescent="0.25">
      <c r="A2193" t="s">
        <v>62</v>
      </c>
      <c r="B2193">
        <v>27</v>
      </c>
      <c r="C2193" t="s">
        <v>185</v>
      </c>
      <c r="D2193">
        <v>2708808</v>
      </c>
      <c r="E2193" t="s">
        <v>190</v>
      </c>
      <c r="F2193" t="s">
        <v>2493</v>
      </c>
      <c r="G2193">
        <v>27020509</v>
      </c>
      <c r="H2193">
        <v>61</v>
      </c>
      <c r="I2193">
        <v>38.295644766177297</v>
      </c>
      <c r="J2193">
        <v>0</v>
      </c>
      <c r="K2193">
        <v>1</v>
      </c>
      <c r="L2193">
        <v>0</v>
      </c>
      <c r="M2193">
        <v>1</v>
      </c>
      <c r="N2193">
        <v>0</v>
      </c>
      <c r="O2193">
        <v>1</v>
      </c>
      <c r="P2193">
        <v>0</v>
      </c>
      <c r="Q2193">
        <v>0</v>
      </c>
      <c r="R2193">
        <v>614</v>
      </c>
      <c r="S2193">
        <v>2456</v>
      </c>
      <c r="T2193">
        <v>3070</v>
      </c>
      <c r="U2193">
        <v>0.707381808335941</v>
      </c>
      <c r="V2193" s="2">
        <f>5312260-SUM($T$2:T2193)</f>
        <v>-643950</v>
      </c>
      <c r="W2193" t="str">
        <f t="shared" si="34"/>
        <v>Não</v>
      </c>
    </row>
    <row r="2194" spans="1:23" hidden="1" x14ac:dyDescent="0.25">
      <c r="A2194" t="s">
        <v>62</v>
      </c>
      <c r="B2194">
        <v>25</v>
      </c>
      <c r="C2194" t="s">
        <v>159</v>
      </c>
      <c r="D2194">
        <v>2501401</v>
      </c>
      <c r="E2194" t="s">
        <v>160</v>
      </c>
      <c r="F2194" t="s">
        <v>2494</v>
      </c>
      <c r="G2194">
        <v>25085964</v>
      </c>
      <c r="H2194">
        <v>39</v>
      </c>
      <c r="I2194">
        <v>38.300550439466903</v>
      </c>
      <c r="J2194">
        <v>1</v>
      </c>
      <c r="K2194">
        <v>0</v>
      </c>
      <c r="L2194">
        <v>0</v>
      </c>
      <c r="M2194">
        <v>1</v>
      </c>
      <c r="N2194">
        <v>0</v>
      </c>
      <c r="O2194">
        <v>1</v>
      </c>
      <c r="P2194">
        <v>0</v>
      </c>
      <c r="Q2194">
        <v>0</v>
      </c>
      <c r="R2194">
        <v>526</v>
      </c>
      <c r="S2194">
        <v>2104</v>
      </c>
      <c r="T2194">
        <v>2630</v>
      </c>
      <c r="U2194">
        <v>0.70726232095678399</v>
      </c>
      <c r="V2194" s="2">
        <f>5312260-SUM($T$2:T2194)</f>
        <v>-646580</v>
      </c>
      <c r="W2194" t="str">
        <f t="shared" si="34"/>
        <v>Não</v>
      </c>
    </row>
    <row r="2195" spans="1:23" hidden="1" x14ac:dyDescent="0.25">
      <c r="A2195" t="s">
        <v>253</v>
      </c>
      <c r="B2195">
        <v>13</v>
      </c>
      <c r="C2195" t="s">
        <v>352</v>
      </c>
      <c r="D2195">
        <v>1302801</v>
      </c>
      <c r="E2195" t="s">
        <v>468</v>
      </c>
      <c r="F2195" t="s">
        <v>955</v>
      </c>
      <c r="G2195">
        <v>13003950</v>
      </c>
      <c r="H2195">
        <v>93</v>
      </c>
      <c r="I2195">
        <v>38.301762159625099</v>
      </c>
      <c r="J2195">
        <v>1</v>
      </c>
      <c r="K2195">
        <v>0</v>
      </c>
      <c r="L2195">
        <v>0</v>
      </c>
      <c r="M2195">
        <v>1</v>
      </c>
      <c r="N2195">
        <v>1</v>
      </c>
      <c r="O2195">
        <v>1</v>
      </c>
      <c r="P2195">
        <v>0</v>
      </c>
      <c r="Q2195">
        <v>0</v>
      </c>
      <c r="R2195">
        <v>740</v>
      </c>
      <c r="S2195">
        <v>2960</v>
      </c>
      <c r="T2195">
        <v>3700</v>
      </c>
      <c r="U2195">
        <v>0.70723280711486602</v>
      </c>
      <c r="V2195" s="2">
        <f>5312260-SUM($T$2:T2195)</f>
        <v>-650280</v>
      </c>
      <c r="W2195" t="str">
        <f t="shared" si="34"/>
        <v>Não</v>
      </c>
    </row>
    <row r="2196" spans="1:23" hidden="1" x14ac:dyDescent="0.25">
      <c r="A2196" t="s">
        <v>62</v>
      </c>
      <c r="B2196">
        <v>26</v>
      </c>
      <c r="C2196" t="s">
        <v>164</v>
      </c>
      <c r="D2196">
        <v>2603926</v>
      </c>
      <c r="E2196" t="s">
        <v>167</v>
      </c>
      <c r="F2196" t="s">
        <v>2495</v>
      </c>
      <c r="G2196">
        <v>26146991</v>
      </c>
      <c r="H2196">
        <v>30</v>
      </c>
      <c r="I2196">
        <v>38.310061711448498</v>
      </c>
      <c r="J2196">
        <v>0</v>
      </c>
      <c r="K2196">
        <v>1</v>
      </c>
      <c r="L2196">
        <v>0</v>
      </c>
      <c r="M2196">
        <v>1</v>
      </c>
      <c r="N2196">
        <v>0</v>
      </c>
      <c r="O2196">
        <v>1</v>
      </c>
      <c r="P2196">
        <v>0</v>
      </c>
      <c r="Q2196">
        <v>0</v>
      </c>
      <c r="R2196">
        <v>490</v>
      </c>
      <c r="S2196">
        <v>1960</v>
      </c>
      <c r="T2196">
        <v>2450</v>
      </c>
      <c r="U2196">
        <v>0.70703065510901497</v>
      </c>
      <c r="V2196" s="2">
        <f>5312260-SUM($T$2:T2196)</f>
        <v>-652730</v>
      </c>
      <c r="W2196" t="str">
        <f t="shared" si="34"/>
        <v>Não</v>
      </c>
    </row>
    <row r="2197" spans="1:23" hidden="1" x14ac:dyDescent="0.25">
      <c r="A2197" t="s">
        <v>253</v>
      </c>
      <c r="B2197">
        <v>12</v>
      </c>
      <c r="C2197" t="s">
        <v>272</v>
      </c>
      <c r="D2197">
        <v>1200435</v>
      </c>
      <c r="E2197" t="s">
        <v>333</v>
      </c>
      <c r="F2197" t="s">
        <v>2496</v>
      </c>
      <c r="G2197">
        <v>12030414</v>
      </c>
      <c r="H2197">
        <v>29</v>
      </c>
      <c r="I2197">
        <v>38.310061711448498</v>
      </c>
      <c r="J2197">
        <v>1</v>
      </c>
      <c r="K2197">
        <v>0</v>
      </c>
      <c r="L2197">
        <v>0</v>
      </c>
      <c r="M2197">
        <v>1</v>
      </c>
      <c r="N2197">
        <v>0</v>
      </c>
      <c r="O2197">
        <v>1</v>
      </c>
      <c r="P2197">
        <v>0</v>
      </c>
      <c r="Q2197">
        <v>0</v>
      </c>
      <c r="R2197">
        <v>486</v>
      </c>
      <c r="S2197">
        <v>1944</v>
      </c>
      <c r="T2197">
        <v>2430</v>
      </c>
      <c r="U2197">
        <v>0.70703065510901497</v>
      </c>
      <c r="V2197" s="2">
        <f>5312260-SUM($T$2:T2197)</f>
        <v>-655160</v>
      </c>
      <c r="W2197" t="str">
        <f t="shared" si="34"/>
        <v>Não</v>
      </c>
    </row>
    <row r="2198" spans="1:23" hidden="1" x14ac:dyDescent="0.25">
      <c r="A2198" t="s">
        <v>62</v>
      </c>
      <c r="B2198">
        <v>25</v>
      </c>
      <c r="C2198" t="s">
        <v>159</v>
      </c>
      <c r="D2198">
        <v>2512903</v>
      </c>
      <c r="E2198" t="s">
        <v>2101</v>
      </c>
      <c r="F2198" t="s">
        <v>2497</v>
      </c>
      <c r="G2198">
        <v>25088220</v>
      </c>
      <c r="H2198">
        <v>334</v>
      </c>
      <c r="I2198">
        <v>38.311427330587897</v>
      </c>
      <c r="J2198">
        <v>0</v>
      </c>
      <c r="K2198">
        <v>1</v>
      </c>
      <c r="L2198">
        <v>0</v>
      </c>
      <c r="M2198">
        <v>1</v>
      </c>
      <c r="N2198">
        <v>1</v>
      </c>
      <c r="O2198">
        <v>1</v>
      </c>
      <c r="P2198">
        <v>0</v>
      </c>
      <c r="Q2198">
        <v>0</v>
      </c>
      <c r="R2198">
        <v>740</v>
      </c>
      <c r="S2198">
        <v>2960</v>
      </c>
      <c r="T2198">
        <v>3700</v>
      </c>
      <c r="U2198">
        <v>0.70699739275290996</v>
      </c>
      <c r="V2198" s="2">
        <f>5312260-SUM($T$2:T2198)</f>
        <v>-658860</v>
      </c>
      <c r="W2198" t="str">
        <f t="shared" si="34"/>
        <v>Não</v>
      </c>
    </row>
    <row r="2199" spans="1:23" hidden="1" x14ac:dyDescent="0.25">
      <c r="A2199" t="s">
        <v>62</v>
      </c>
      <c r="B2199">
        <v>23</v>
      </c>
      <c r="C2199" t="s">
        <v>144</v>
      </c>
      <c r="D2199">
        <v>2307650</v>
      </c>
      <c r="E2199" t="s">
        <v>2498</v>
      </c>
      <c r="F2199" t="s">
        <v>2499</v>
      </c>
      <c r="G2199">
        <v>23079614</v>
      </c>
      <c r="H2199">
        <v>158</v>
      </c>
      <c r="I2199">
        <v>38.315587475180102</v>
      </c>
      <c r="J2199">
        <v>1</v>
      </c>
      <c r="K2199">
        <v>0</v>
      </c>
      <c r="L2199">
        <v>0</v>
      </c>
      <c r="M2199">
        <v>1</v>
      </c>
      <c r="N2199">
        <v>0</v>
      </c>
      <c r="O2199">
        <v>1</v>
      </c>
      <c r="P2199">
        <v>0</v>
      </c>
      <c r="Q2199">
        <v>0</v>
      </c>
      <c r="R2199">
        <v>740</v>
      </c>
      <c r="S2199">
        <v>2960</v>
      </c>
      <c r="T2199">
        <v>3700</v>
      </c>
      <c r="U2199">
        <v>0.70689606420025697</v>
      </c>
      <c r="V2199" s="2">
        <f>5312260-SUM($T$2:T2199)</f>
        <v>-662560</v>
      </c>
      <c r="W2199" t="str">
        <f t="shared" si="34"/>
        <v>Não</v>
      </c>
    </row>
    <row r="2200" spans="1:23" hidden="1" x14ac:dyDescent="0.25">
      <c r="A2200" t="s">
        <v>62</v>
      </c>
      <c r="B2200">
        <v>21</v>
      </c>
      <c r="C2200" t="s">
        <v>63</v>
      </c>
      <c r="D2200">
        <v>2101608</v>
      </c>
      <c r="E2200" t="s">
        <v>74</v>
      </c>
      <c r="F2200" t="s">
        <v>2502</v>
      </c>
      <c r="G2200">
        <v>21279063</v>
      </c>
      <c r="H2200">
        <v>43</v>
      </c>
      <c r="I2200">
        <v>38.3457138949409</v>
      </c>
      <c r="J2200">
        <v>0</v>
      </c>
      <c r="K2200">
        <v>1</v>
      </c>
      <c r="L2200">
        <v>0</v>
      </c>
      <c r="M2200">
        <v>1</v>
      </c>
      <c r="N2200">
        <v>1</v>
      </c>
      <c r="O2200">
        <v>0</v>
      </c>
      <c r="P2200">
        <v>0</v>
      </c>
      <c r="Q2200">
        <v>0</v>
      </c>
      <c r="R2200">
        <v>542</v>
      </c>
      <c r="S2200">
        <v>2168</v>
      </c>
      <c r="T2200">
        <v>2710</v>
      </c>
      <c r="U2200">
        <v>0.70616227563993705</v>
      </c>
      <c r="V2200" s="2">
        <f>5312260-SUM($T$2:T2200)</f>
        <v>-665270</v>
      </c>
      <c r="W2200" t="str">
        <f t="shared" si="34"/>
        <v>Não</v>
      </c>
    </row>
    <row r="2201" spans="1:23" hidden="1" x14ac:dyDescent="0.25">
      <c r="A2201" t="s">
        <v>253</v>
      </c>
      <c r="B2201">
        <v>13</v>
      </c>
      <c r="C2201" t="s">
        <v>352</v>
      </c>
      <c r="D2201">
        <v>1302504</v>
      </c>
      <c r="E2201" t="s">
        <v>463</v>
      </c>
      <c r="F2201" t="s">
        <v>2503</v>
      </c>
      <c r="G2201">
        <v>13099370</v>
      </c>
      <c r="H2201">
        <v>19</v>
      </c>
      <c r="I2201">
        <v>38.351418630794299</v>
      </c>
      <c r="J2201">
        <v>1</v>
      </c>
      <c r="K2201">
        <v>0</v>
      </c>
      <c r="L2201">
        <v>0</v>
      </c>
      <c r="M2201">
        <v>1</v>
      </c>
      <c r="N2201">
        <v>1</v>
      </c>
      <c r="O2201">
        <v>0</v>
      </c>
      <c r="P2201">
        <v>0</v>
      </c>
      <c r="Q2201">
        <v>0</v>
      </c>
      <c r="R2201">
        <v>446</v>
      </c>
      <c r="S2201">
        <v>1784</v>
      </c>
      <c r="T2201">
        <v>2230</v>
      </c>
      <c r="U2201">
        <v>0.70602332551104596</v>
      </c>
      <c r="V2201" s="2">
        <f>5312260-SUM($T$2:T2201)</f>
        <v>-667500</v>
      </c>
      <c r="W2201" t="str">
        <f t="shared" si="34"/>
        <v>Não</v>
      </c>
    </row>
    <row r="2202" spans="1:23" hidden="1" x14ac:dyDescent="0.25">
      <c r="A2202" t="s">
        <v>62</v>
      </c>
      <c r="B2202">
        <v>23</v>
      </c>
      <c r="C2202" t="s">
        <v>144</v>
      </c>
      <c r="D2202">
        <v>2303709</v>
      </c>
      <c r="E2202" t="s">
        <v>147</v>
      </c>
      <c r="F2202" t="s">
        <v>2504</v>
      </c>
      <c r="G2202">
        <v>23263555</v>
      </c>
      <c r="H2202">
        <v>164</v>
      </c>
      <c r="I2202">
        <v>38.357809324233898</v>
      </c>
      <c r="J2202">
        <v>0</v>
      </c>
      <c r="K2202">
        <v>1</v>
      </c>
      <c r="L2202">
        <v>0</v>
      </c>
      <c r="M2202">
        <v>1</v>
      </c>
      <c r="N2202">
        <v>0</v>
      </c>
      <c r="O2202">
        <v>1</v>
      </c>
      <c r="P2202">
        <v>0</v>
      </c>
      <c r="Q2202">
        <v>0</v>
      </c>
      <c r="R2202">
        <v>740</v>
      </c>
      <c r="S2202">
        <v>2960</v>
      </c>
      <c r="T2202">
        <v>3700</v>
      </c>
      <c r="U2202">
        <v>0.70586766752792895</v>
      </c>
      <c r="V2202" s="2">
        <f>5312260-SUM($T$2:T2202)</f>
        <v>-671200</v>
      </c>
      <c r="W2202" t="str">
        <f t="shared" si="34"/>
        <v>Não</v>
      </c>
    </row>
    <row r="2203" spans="1:23" hidden="1" x14ac:dyDescent="0.25">
      <c r="A2203" t="s">
        <v>799</v>
      </c>
      <c r="B2203">
        <v>35</v>
      </c>
      <c r="C2203" t="s">
        <v>821</v>
      </c>
      <c r="D2203">
        <v>3506359</v>
      </c>
      <c r="E2203" t="s">
        <v>2506</v>
      </c>
      <c r="F2203" t="s">
        <v>2507</v>
      </c>
      <c r="G2203">
        <v>35417439</v>
      </c>
      <c r="H2203">
        <v>112</v>
      </c>
      <c r="I2203">
        <v>38.364520807124897</v>
      </c>
      <c r="J2203">
        <v>0</v>
      </c>
      <c r="K2203">
        <v>1</v>
      </c>
      <c r="L2203">
        <v>0</v>
      </c>
      <c r="M2203">
        <v>1</v>
      </c>
      <c r="N2203">
        <v>1</v>
      </c>
      <c r="O2203">
        <v>1</v>
      </c>
      <c r="P2203">
        <v>0</v>
      </c>
      <c r="Q2203">
        <v>0</v>
      </c>
      <c r="R2203">
        <v>740</v>
      </c>
      <c r="S2203">
        <v>2960</v>
      </c>
      <c r="T2203">
        <v>3700</v>
      </c>
      <c r="U2203">
        <v>0.70570419608302104</v>
      </c>
      <c r="V2203" s="2">
        <f>5312260-SUM($T$2:T2203)</f>
        <v>-674900</v>
      </c>
      <c r="W2203" t="str">
        <f t="shared" si="34"/>
        <v>Não</v>
      </c>
    </row>
    <row r="2204" spans="1:23" hidden="1" x14ac:dyDescent="0.25">
      <c r="A2204" t="s">
        <v>253</v>
      </c>
      <c r="B2204">
        <v>13</v>
      </c>
      <c r="C2204" t="s">
        <v>352</v>
      </c>
      <c r="D2204">
        <v>1301704</v>
      </c>
      <c r="E2204" t="s">
        <v>426</v>
      </c>
      <c r="F2204" t="s">
        <v>2131</v>
      </c>
      <c r="G2204">
        <v>13078240</v>
      </c>
      <c r="H2204">
        <v>52</v>
      </c>
      <c r="I2204">
        <v>38.371056713989702</v>
      </c>
      <c r="J2204">
        <v>1</v>
      </c>
      <c r="K2204">
        <v>0</v>
      </c>
      <c r="L2204">
        <v>0</v>
      </c>
      <c r="M2204">
        <v>1</v>
      </c>
      <c r="N2204">
        <v>1</v>
      </c>
      <c r="O2204">
        <v>1</v>
      </c>
      <c r="P2204">
        <v>0</v>
      </c>
      <c r="Q2204">
        <v>0</v>
      </c>
      <c r="R2204">
        <v>578</v>
      </c>
      <c r="S2204">
        <v>2312</v>
      </c>
      <c r="T2204">
        <v>2890</v>
      </c>
      <c r="U2204">
        <v>0.70554500113962104</v>
      </c>
      <c r="V2204" s="2">
        <f>5312260-SUM($T$2:T2204)</f>
        <v>-677790</v>
      </c>
      <c r="W2204" t="str">
        <f t="shared" si="34"/>
        <v>Não</v>
      </c>
    </row>
    <row r="2205" spans="1:23" hidden="1" x14ac:dyDescent="0.25">
      <c r="A2205" t="s">
        <v>253</v>
      </c>
      <c r="B2205">
        <v>13</v>
      </c>
      <c r="C2205" t="s">
        <v>352</v>
      </c>
      <c r="D2205">
        <v>1303809</v>
      </c>
      <c r="E2205" t="s">
        <v>512</v>
      </c>
      <c r="F2205" t="s">
        <v>2508</v>
      </c>
      <c r="G2205">
        <v>13085859</v>
      </c>
      <c r="H2205">
        <v>65</v>
      </c>
      <c r="I2205">
        <v>38.371056713989702</v>
      </c>
      <c r="J2205">
        <v>1</v>
      </c>
      <c r="K2205">
        <v>0</v>
      </c>
      <c r="L2205">
        <v>0</v>
      </c>
      <c r="M2205">
        <v>1</v>
      </c>
      <c r="N2205">
        <v>0</v>
      </c>
      <c r="O2205">
        <v>1</v>
      </c>
      <c r="P2205">
        <v>0</v>
      </c>
      <c r="Q2205">
        <v>0</v>
      </c>
      <c r="R2205">
        <v>630</v>
      </c>
      <c r="S2205">
        <v>2520</v>
      </c>
      <c r="T2205">
        <v>3150</v>
      </c>
      <c r="U2205">
        <v>0.70554500113962104</v>
      </c>
      <c r="V2205" s="2">
        <f>5312260-SUM($T$2:T2205)</f>
        <v>-680940</v>
      </c>
      <c r="W2205" t="str">
        <f t="shared" si="34"/>
        <v>Não</v>
      </c>
    </row>
    <row r="2206" spans="1:23" hidden="1" x14ac:dyDescent="0.25">
      <c r="A2206" t="s">
        <v>62</v>
      </c>
      <c r="B2206">
        <v>23</v>
      </c>
      <c r="C2206" t="s">
        <v>144</v>
      </c>
      <c r="D2206">
        <v>2303709</v>
      </c>
      <c r="E2206" t="s">
        <v>147</v>
      </c>
      <c r="F2206" t="s">
        <v>2509</v>
      </c>
      <c r="G2206">
        <v>23063920</v>
      </c>
      <c r="H2206">
        <v>271</v>
      </c>
      <c r="I2206">
        <v>38.380644930607602</v>
      </c>
      <c r="J2206">
        <v>1</v>
      </c>
      <c r="K2206">
        <v>0</v>
      </c>
      <c r="L2206">
        <v>0</v>
      </c>
      <c r="M2206">
        <v>1</v>
      </c>
      <c r="N2206">
        <v>0</v>
      </c>
      <c r="O2206">
        <v>1</v>
      </c>
      <c r="P2206">
        <v>0</v>
      </c>
      <c r="Q2206">
        <v>0</v>
      </c>
      <c r="R2206">
        <v>740</v>
      </c>
      <c r="S2206">
        <v>2960</v>
      </c>
      <c r="T2206">
        <v>3700</v>
      </c>
      <c r="U2206">
        <v>0.70531146115299503</v>
      </c>
      <c r="V2206" s="2">
        <f>5312260-SUM($T$2:T2206)</f>
        <v>-684640</v>
      </c>
      <c r="W2206" t="str">
        <f t="shared" si="34"/>
        <v>Não</v>
      </c>
    </row>
    <row r="2207" spans="1:23" hidden="1" x14ac:dyDescent="0.25">
      <c r="A2207" t="s">
        <v>799</v>
      </c>
      <c r="B2207">
        <v>35</v>
      </c>
      <c r="C2207" t="s">
        <v>821</v>
      </c>
      <c r="D2207">
        <v>3504305</v>
      </c>
      <c r="E2207" t="s">
        <v>2510</v>
      </c>
      <c r="F2207" t="s">
        <v>2511</v>
      </c>
      <c r="G2207">
        <v>35100146</v>
      </c>
      <c r="H2207">
        <v>40</v>
      </c>
      <c r="I2207">
        <v>38.398188463657398</v>
      </c>
      <c r="J2207">
        <v>0</v>
      </c>
      <c r="K2207">
        <v>1</v>
      </c>
      <c r="L2207">
        <v>0</v>
      </c>
      <c r="M2207">
        <v>1</v>
      </c>
      <c r="N2207">
        <v>1</v>
      </c>
      <c r="O2207">
        <v>0</v>
      </c>
      <c r="P2207">
        <v>0</v>
      </c>
      <c r="Q2207">
        <v>0</v>
      </c>
      <c r="R2207">
        <v>530</v>
      </c>
      <c r="S2207">
        <v>2120</v>
      </c>
      <c r="T2207">
        <v>2650</v>
      </c>
      <c r="U2207">
        <v>0.70488415369456703</v>
      </c>
      <c r="V2207" s="2">
        <f>5312260-SUM($T$2:T2207)</f>
        <v>-687290</v>
      </c>
      <c r="W2207" t="str">
        <f t="shared" si="34"/>
        <v>Não</v>
      </c>
    </row>
    <row r="2208" spans="1:23" hidden="1" x14ac:dyDescent="0.25">
      <c r="A2208" t="s">
        <v>21</v>
      </c>
      <c r="B2208">
        <v>50</v>
      </c>
      <c r="C2208" t="s">
        <v>22</v>
      </c>
      <c r="D2208">
        <v>5005251</v>
      </c>
      <c r="E2208" t="s">
        <v>2512</v>
      </c>
      <c r="F2208" t="s">
        <v>2513</v>
      </c>
      <c r="G2208">
        <v>50029908</v>
      </c>
      <c r="H2208">
        <v>89</v>
      </c>
      <c r="I2208">
        <v>38.412835858727398</v>
      </c>
      <c r="J2208">
        <v>1</v>
      </c>
      <c r="K2208">
        <v>0</v>
      </c>
      <c r="L2208">
        <v>0</v>
      </c>
      <c r="M2208">
        <v>1</v>
      </c>
      <c r="N2208">
        <v>0</v>
      </c>
      <c r="O2208">
        <v>0</v>
      </c>
      <c r="P2208">
        <v>0</v>
      </c>
      <c r="Q2208">
        <v>0</v>
      </c>
      <c r="R2208">
        <v>726</v>
      </c>
      <c r="S2208">
        <v>2904</v>
      </c>
      <c r="T2208">
        <v>3630</v>
      </c>
      <c r="U2208">
        <v>0.70452738740683096</v>
      </c>
      <c r="V2208" s="2">
        <f>5312260-SUM($T$2:T2208)</f>
        <v>-690920</v>
      </c>
      <c r="W2208" t="str">
        <f t="shared" si="34"/>
        <v>Não</v>
      </c>
    </row>
    <row r="2209" spans="1:23" hidden="1" x14ac:dyDescent="0.25">
      <c r="A2209" t="s">
        <v>253</v>
      </c>
      <c r="B2209">
        <v>14</v>
      </c>
      <c r="C2209" t="s">
        <v>575</v>
      </c>
      <c r="D2209">
        <v>1400704</v>
      </c>
      <c r="E2209" t="s">
        <v>650</v>
      </c>
      <c r="F2209" t="s">
        <v>2514</v>
      </c>
      <c r="G2209">
        <v>14328003</v>
      </c>
      <c r="H2209">
        <v>96</v>
      </c>
      <c r="I2209">
        <v>38.426429144858702</v>
      </c>
      <c r="J2209">
        <v>1</v>
      </c>
      <c r="K2209">
        <v>0</v>
      </c>
      <c r="L2209">
        <v>0</v>
      </c>
      <c r="M2209">
        <v>1</v>
      </c>
      <c r="N2209">
        <v>0</v>
      </c>
      <c r="O2209">
        <v>1</v>
      </c>
      <c r="P2209">
        <v>0</v>
      </c>
      <c r="Q2209">
        <v>0</v>
      </c>
      <c r="R2209">
        <v>740</v>
      </c>
      <c r="S2209">
        <v>2960</v>
      </c>
      <c r="T2209">
        <v>3700</v>
      </c>
      <c r="U2209">
        <v>0.70419629602792</v>
      </c>
      <c r="V2209" s="2">
        <f>5312260-SUM($T$2:T2209)</f>
        <v>-694620</v>
      </c>
      <c r="W2209" t="str">
        <f t="shared" si="34"/>
        <v>Não</v>
      </c>
    </row>
    <row r="2210" spans="1:23" hidden="1" x14ac:dyDescent="0.25">
      <c r="A2210" t="s">
        <v>253</v>
      </c>
      <c r="B2210">
        <v>14</v>
      </c>
      <c r="C2210" t="s">
        <v>575</v>
      </c>
      <c r="D2210">
        <v>1400704</v>
      </c>
      <c r="E2210" t="s">
        <v>650</v>
      </c>
      <c r="F2210" t="s">
        <v>2515</v>
      </c>
      <c r="G2210">
        <v>14374676</v>
      </c>
      <c r="H2210">
        <v>15</v>
      </c>
      <c r="I2210">
        <v>38.428617080145102</v>
      </c>
      <c r="J2210">
        <v>1</v>
      </c>
      <c r="K2210">
        <v>0</v>
      </c>
      <c r="L2210">
        <v>0</v>
      </c>
      <c r="M2210">
        <v>1</v>
      </c>
      <c r="N2210">
        <v>0</v>
      </c>
      <c r="O2210">
        <v>0</v>
      </c>
      <c r="P2210">
        <v>0</v>
      </c>
      <c r="Q2210">
        <v>0</v>
      </c>
      <c r="R2210">
        <v>430</v>
      </c>
      <c r="S2210">
        <v>1720</v>
      </c>
      <c r="T2210">
        <v>2150</v>
      </c>
      <c r="U2210">
        <v>0.70414300453505096</v>
      </c>
      <c r="V2210" s="2">
        <f>5312260-SUM($T$2:T2210)</f>
        <v>-696770</v>
      </c>
      <c r="W2210" t="str">
        <f t="shared" si="34"/>
        <v>Não</v>
      </c>
    </row>
    <row r="2211" spans="1:23" hidden="1" x14ac:dyDescent="0.25">
      <c r="A2211" t="s">
        <v>253</v>
      </c>
      <c r="B2211">
        <v>17</v>
      </c>
      <c r="C2211" t="s">
        <v>785</v>
      </c>
      <c r="D2211">
        <v>1708205</v>
      </c>
      <c r="E2211" t="s">
        <v>1802</v>
      </c>
      <c r="F2211" t="s">
        <v>2516</v>
      </c>
      <c r="G2211">
        <v>17018820</v>
      </c>
      <c r="H2211">
        <v>65</v>
      </c>
      <c r="I2211">
        <v>38.428987143877798</v>
      </c>
      <c r="J2211">
        <v>0</v>
      </c>
      <c r="K2211">
        <v>1</v>
      </c>
      <c r="L2211">
        <v>0</v>
      </c>
      <c r="M2211">
        <v>1</v>
      </c>
      <c r="N2211">
        <v>0</v>
      </c>
      <c r="O2211">
        <v>0</v>
      </c>
      <c r="P2211">
        <v>0</v>
      </c>
      <c r="Q2211">
        <v>0</v>
      </c>
      <c r="R2211">
        <v>630</v>
      </c>
      <c r="S2211">
        <v>2520</v>
      </c>
      <c r="T2211">
        <v>3150</v>
      </c>
      <c r="U2211">
        <v>0.70413399090064599</v>
      </c>
      <c r="V2211" s="2">
        <f>5312260-SUM($T$2:T2211)</f>
        <v>-699920</v>
      </c>
      <c r="W2211" t="str">
        <f t="shared" si="34"/>
        <v>Não</v>
      </c>
    </row>
    <row r="2212" spans="1:23" hidden="1" x14ac:dyDescent="0.25">
      <c r="A2212" t="s">
        <v>253</v>
      </c>
      <c r="B2212">
        <v>13</v>
      </c>
      <c r="C2212" t="s">
        <v>352</v>
      </c>
      <c r="D2212">
        <v>1302306</v>
      </c>
      <c r="E2212" t="s">
        <v>437</v>
      </c>
      <c r="F2212" t="s">
        <v>1126</v>
      </c>
      <c r="G2212">
        <v>13007017</v>
      </c>
      <c r="H2212">
        <v>31</v>
      </c>
      <c r="I2212">
        <v>38.431792855375001</v>
      </c>
      <c r="J2212">
        <v>1</v>
      </c>
      <c r="K2212">
        <v>0</v>
      </c>
      <c r="L2212">
        <v>0</v>
      </c>
      <c r="M2212">
        <v>1</v>
      </c>
      <c r="N2212">
        <v>0</v>
      </c>
      <c r="O2212">
        <v>0</v>
      </c>
      <c r="P2212">
        <v>0</v>
      </c>
      <c r="Q2212">
        <v>0</v>
      </c>
      <c r="R2212">
        <v>494</v>
      </c>
      <c r="S2212">
        <v>1976</v>
      </c>
      <c r="T2212">
        <v>2470</v>
      </c>
      <c r="U2212">
        <v>0.70406565224585105</v>
      </c>
      <c r="V2212" s="2">
        <f>5312260-SUM($T$2:T2212)</f>
        <v>-702390</v>
      </c>
      <c r="W2212" t="str">
        <f t="shared" si="34"/>
        <v>Não</v>
      </c>
    </row>
    <row r="2213" spans="1:23" hidden="1" x14ac:dyDescent="0.25">
      <c r="A2213" t="s">
        <v>253</v>
      </c>
      <c r="B2213">
        <v>15</v>
      </c>
      <c r="C2213" t="s">
        <v>673</v>
      </c>
      <c r="D2213">
        <v>1501451</v>
      </c>
      <c r="E2213" t="s">
        <v>2517</v>
      </c>
      <c r="F2213" t="s">
        <v>2518</v>
      </c>
      <c r="G2213">
        <v>15200604</v>
      </c>
      <c r="H2213">
        <v>36</v>
      </c>
      <c r="I2213">
        <v>38.431792855375001</v>
      </c>
      <c r="J2213">
        <v>1</v>
      </c>
      <c r="K2213">
        <v>0</v>
      </c>
      <c r="L2213">
        <v>0</v>
      </c>
      <c r="M2213">
        <v>1</v>
      </c>
      <c r="N2213">
        <v>0</v>
      </c>
      <c r="O2213">
        <v>0</v>
      </c>
      <c r="P2213">
        <v>0</v>
      </c>
      <c r="Q2213">
        <v>0</v>
      </c>
      <c r="R2213">
        <v>514</v>
      </c>
      <c r="S2213">
        <v>2056</v>
      </c>
      <c r="T2213">
        <v>2570</v>
      </c>
      <c r="U2213">
        <v>0.70406565224585105</v>
      </c>
      <c r="V2213" s="2">
        <f>5312260-SUM($T$2:T2213)</f>
        <v>-704960</v>
      </c>
      <c r="W2213" t="str">
        <f t="shared" si="34"/>
        <v>Não</v>
      </c>
    </row>
    <row r="2214" spans="1:23" hidden="1" x14ac:dyDescent="0.25">
      <c r="A2214" t="s">
        <v>253</v>
      </c>
      <c r="B2214">
        <v>12</v>
      </c>
      <c r="C2214" t="s">
        <v>272</v>
      </c>
      <c r="D2214">
        <v>1200427</v>
      </c>
      <c r="E2214" t="s">
        <v>1075</v>
      </c>
      <c r="F2214" t="s">
        <v>2519</v>
      </c>
      <c r="G2214">
        <v>12040223</v>
      </c>
      <c r="H2214">
        <v>11</v>
      </c>
      <c r="I2214">
        <v>38.4321462598853</v>
      </c>
      <c r="J2214">
        <v>0</v>
      </c>
      <c r="K2214">
        <v>1</v>
      </c>
      <c r="L2214">
        <v>0</v>
      </c>
      <c r="M2214">
        <v>1</v>
      </c>
      <c r="N2214">
        <v>0</v>
      </c>
      <c r="O2214">
        <v>1</v>
      </c>
      <c r="P2214">
        <v>0</v>
      </c>
      <c r="Q2214">
        <v>0</v>
      </c>
      <c r="R2214">
        <v>414</v>
      </c>
      <c r="S2214">
        <v>1656</v>
      </c>
      <c r="T2214">
        <v>2070</v>
      </c>
      <c r="U2214">
        <v>0.70405704437976901</v>
      </c>
      <c r="V2214" s="2">
        <f>5312260-SUM($T$2:T2214)</f>
        <v>-707030</v>
      </c>
      <c r="W2214" t="str">
        <f t="shared" si="34"/>
        <v>Não</v>
      </c>
    </row>
    <row r="2215" spans="1:23" hidden="1" x14ac:dyDescent="0.25">
      <c r="A2215" t="s">
        <v>253</v>
      </c>
      <c r="B2215">
        <v>12</v>
      </c>
      <c r="C2215" t="s">
        <v>272</v>
      </c>
      <c r="D2215">
        <v>1200302</v>
      </c>
      <c r="E2215" t="s">
        <v>286</v>
      </c>
      <c r="F2215" t="s">
        <v>2520</v>
      </c>
      <c r="G2215">
        <v>12031909</v>
      </c>
      <c r="H2215">
        <v>80</v>
      </c>
      <c r="I2215">
        <v>38.436796396107397</v>
      </c>
      <c r="J2215">
        <v>0</v>
      </c>
      <c r="K2215">
        <v>1</v>
      </c>
      <c r="L2215">
        <v>0</v>
      </c>
      <c r="M2215">
        <v>1</v>
      </c>
      <c r="N2215">
        <v>0</v>
      </c>
      <c r="O2215">
        <v>0</v>
      </c>
      <c r="P2215">
        <v>0</v>
      </c>
      <c r="Q2215">
        <v>0</v>
      </c>
      <c r="R2215">
        <v>690</v>
      </c>
      <c r="S2215">
        <v>2760</v>
      </c>
      <c r="T2215">
        <v>3450</v>
      </c>
      <c r="U2215">
        <v>0.70394378111148903</v>
      </c>
      <c r="V2215" s="2">
        <f>5312260-SUM($T$2:T2215)</f>
        <v>-710480</v>
      </c>
      <c r="W2215" t="str">
        <f t="shared" si="34"/>
        <v>Não</v>
      </c>
    </row>
    <row r="2216" spans="1:23" hidden="1" x14ac:dyDescent="0.25">
      <c r="A2216" t="s">
        <v>253</v>
      </c>
      <c r="B2216">
        <v>14</v>
      </c>
      <c r="C2216" t="s">
        <v>575</v>
      </c>
      <c r="D2216">
        <v>1400407</v>
      </c>
      <c r="E2216" t="s">
        <v>615</v>
      </c>
      <c r="F2216" t="s">
        <v>2521</v>
      </c>
      <c r="G2216">
        <v>14003260</v>
      </c>
      <c r="H2216">
        <v>39</v>
      </c>
      <c r="I2216">
        <v>38.438433373419599</v>
      </c>
      <c r="J2216">
        <v>1</v>
      </c>
      <c r="K2216">
        <v>0</v>
      </c>
      <c r="L2216">
        <v>0</v>
      </c>
      <c r="M2216">
        <v>1</v>
      </c>
      <c r="N2216">
        <v>0</v>
      </c>
      <c r="O2216">
        <v>1</v>
      </c>
      <c r="P2216">
        <v>0</v>
      </c>
      <c r="Q2216">
        <v>0</v>
      </c>
      <c r="R2216">
        <v>526</v>
      </c>
      <c r="S2216">
        <v>2104</v>
      </c>
      <c r="T2216">
        <v>2630</v>
      </c>
      <c r="U2216">
        <v>0.70390390929018698</v>
      </c>
      <c r="V2216" s="2">
        <f>5312260-SUM($T$2:T2216)</f>
        <v>-713110</v>
      </c>
      <c r="W2216" t="str">
        <f t="shared" si="34"/>
        <v>Não</v>
      </c>
    </row>
    <row r="2217" spans="1:23" hidden="1" x14ac:dyDescent="0.25">
      <c r="A2217" t="s">
        <v>253</v>
      </c>
      <c r="B2217">
        <v>13</v>
      </c>
      <c r="C2217" t="s">
        <v>352</v>
      </c>
      <c r="D2217">
        <v>1303809</v>
      </c>
      <c r="E2217" t="s">
        <v>512</v>
      </c>
      <c r="F2217" t="s">
        <v>1283</v>
      </c>
      <c r="G2217">
        <v>13085913</v>
      </c>
      <c r="H2217">
        <v>53</v>
      </c>
      <c r="I2217">
        <v>38.441187776378399</v>
      </c>
      <c r="J2217">
        <v>1</v>
      </c>
      <c r="K2217">
        <v>0</v>
      </c>
      <c r="L2217">
        <v>0</v>
      </c>
      <c r="M2217">
        <v>1</v>
      </c>
      <c r="N2217">
        <v>0</v>
      </c>
      <c r="O2217">
        <v>1</v>
      </c>
      <c r="P2217">
        <v>0</v>
      </c>
      <c r="Q2217">
        <v>0</v>
      </c>
      <c r="R2217">
        <v>582</v>
      </c>
      <c r="S2217">
        <v>2328</v>
      </c>
      <c r="T2217">
        <v>2910</v>
      </c>
      <c r="U2217">
        <v>0.70383682035636397</v>
      </c>
      <c r="V2217" s="2">
        <f>5312260-SUM($T$2:T2217)</f>
        <v>-716020</v>
      </c>
      <c r="W2217" t="str">
        <f t="shared" si="34"/>
        <v>Não</v>
      </c>
    </row>
    <row r="2218" spans="1:23" hidden="1" x14ac:dyDescent="0.25">
      <c r="A2218" t="s">
        <v>253</v>
      </c>
      <c r="B2218">
        <v>14</v>
      </c>
      <c r="C2218" t="s">
        <v>575</v>
      </c>
      <c r="D2218">
        <v>1400407</v>
      </c>
      <c r="E2218" t="s">
        <v>615</v>
      </c>
      <c r="F2218" t="s">
        <v>2523</v>
      </c>
      <c r="G2218">
        <v>14337606</v>
      </c>
      <c r="H2218">
        <v>68</v>
      </c>
      <c r="I2218">
        <v>38.470328252007597</v>
      </c>
      <c r="J2218">
        <v>1</v>
      </c>
      <c r="K2218">
        <v>0</v>
      </c>
      <c r="L2218">
        <v>0</v>
      </c>
      <c r="M2218">
        <v>1</v>
      </c>
      <c r="N2218">
        <v>0</v>
      </c>
      <c r="O2218">
        <v>0</v>
      </c>
      <c r="P2218">
        <v>0</v>
      </c>
      <c r="Q2218">
        <v>0</v>
      </c>
      <c r="R2218">
        <v>642</v>
      </c>
      <c r="S2218">
        <v>2568</v>
      </c>
      <c r="T2218">
        <v>3210</v>
      </c>
      <c r="U2218">
        <v>0.703127046416124</v>
      </c>
      <c r="V2218" s="2">
        <f>5312260-SUM($T$2:T2218)</f>
        <v>-719230</v>
      </c>
      <c r="W2218" t="str">
        <f t="shared" si="34"/>
        <v>Não</v>
      </c>
    </row>
    <row r="2219" spans="1:23" hidden="1" x14ac:dyDescent="0.25">
      <c r="A2219" t="s">
        <v>253</v>
      </c>
      <c r="B2219">
        <v>14</v>
      </c>
      <c r="C2219" t="s">
        <v>575</v>
      </c>
      <c r="D2219">
        <v>1400407</v>
      </c>
      <c r="E2219" t="s">
        <v>615</v>
      </c>
      <c r="F2219" t="s">
        <v>2524</v>
      </c>
      <c r="G2219">
        <v>14338602</v>
      </c>
      <c r="H2219">
        <v>34</v>
      </c>
      <c r="I2219">
        <v>38.470328252007597</v>
      </c>
      <c r="J2219">
        <v>1</v>
      </c>
      <c r="K2219">
        <v>0</v>
      </c>
      <c r="L2219">
        <v>0</v>
      </c>
      <c r="M2219">
        <v>1</v>
      </c>
      <c r="N2219">
        <v>0</v>
      </c>
      <c r="O2219">
        <v>0</v>
      </c>
      <c r="P2219">
        <v>0</v>
      </c>
      <c r="Q2219">
        <v>0</v>
      </c>
      <c r="R2219">
        <v>506</v>
      </c>
      <c r="S2219">
        <v>2024</v>
      </c>
      <c r="T2219">
        <v>2530</v>
      </c>
      <c r="U2219">
        <v>0.703127046416124</v>
      </c>
      <c r="V2219" s="2">
        <f>5312260-SUM($T$2:T2219)</f>
        <v>-721760</v>
      </c>
      <c r="W2219" t="str">
        <f t="shared" si="34"/>
        <v>Não</v>
      </c>
    </row>
    <row r="2220" spans="1:23" hidden="1" x14ac:dyDescent="0.25">
      <c r="A2220" t="s">
        <v>253</v>
      </c>
      <c r="B2220">
        <v>13</v>
      </c>
      <c r="C2220" t="s">
        <v>352</v>
      </c>
      <c r="D2220">
        <v>1300300</v>
      </c>
      <c r="E2220" t="s">
        <v>367</v>
      </c>
      <c r="F2220" t="s">
        <v>2525</v>
      </c>
      <c r="G2220">
        <v>13019163</v>
      </c>
      <c r="H2220">
        <v>166</v>
      </c>
      <c r="I2220">
        <v>38.477918216945099</v>
      </c>
      <c r="J2220">
        <v>1</v>
      </c>
      <c r="K2220">
        <v>0</v>
      </c>
      <c r="L2220">
        <v>0</v>
      </c>
      <c r="M2220">
        <v>1</v>
      </c>
      <c r="N2220">
        <v>0</v>
      </c>
      <c r="O2220">
        <v>1</v>
      </c>
      <c r="P2220">
        <v>0</v>
      </c>
      <c r="Q2220">
        <v>0</v>
      </c>
      <c r="R2220">
        <v>740</v>
      </c>
      <c r="S2220">
        <v>2960</v>
      </c>
      <c r="T2220">
        <v>3700</v>
      </c>
      <c r="U2220">
        <v>0.70294217780284096</v>
      </c>
      <c r="V2220" s="2">
        <f>5312260-SUM($T$2:T2220)</f>
        <v>-725460</v>
      </c>
      <c r="W2220" t="str">
        <f t="shared" si="34"/>
        <v>Não</v>
      </c>
    </row>
    <row r="2221" spans="1:23" hidden="1" x14ac:dyDescent="0.25">
      <c r="A2221" t="s">
        <v>253</v>
      </c>
      <c r="B2221">
        <v>15</v>
      </c>
      <c r="C2221" t="s">
        <v>673</v>
      </c>
      <c r="D2221">
        <v>1500602</v>
      </c>
      <c r="E2221" t="s">
        <v>674</v>
      </c>
      <c r="F2221" t="s">
        <v>2526</v>
      </c>
      <c r="G2221">
        <v>15174204</v>
      </c>
      <c r="H2221">
        <v>13</v>
      </c>
      <c r="I2221">
        <v>38.492687031927801</v>
      </c>
      <c r="J2221">
        <v>1</v>
      </c>
      <c r="K2221">
        <v>0</v>
      </c>
      <c r="L2221">
        <v>0</v>
      </c>
      <c r="M2221">
        <v>1</v>
      </c>
      <c r="N2221">
        <v>0</v>
      </c>
      <c r="O2221">
        <v>1</v>
      </c>
      <c r="P2221">
        <v>0</v>
      </c>
      <c r="Q2221">
        <v>0</v>
      </c>
      <c r="R2221">
        <v>422</v>
      </c>
      <c r="S2221">
        <v>1688</v>
      </c>
      <c r="T2221">
        <v>2110</v>
      </c>
      <c r="U2221">
        <v>0.70258245409289599</v>
      </c>
      <c r="V2221" s="2">
        <f>5312260-SUM($T$2:T2221)</f>
        <v>-727570</v>
      </c>
      <c r="W2221" t="str">
        <f t="shared" si="34"/>
        <v>Não</v>
      </c>
    </row>
    <row r="2222" spans="1:23" hidden="1" x14ac:dyDescent="0.25">
      <c r="A2222" t="s">
        <v>253</v>
      </c>
      <c r="B2222">
        <v>14</v>
      </c>
      <c r="C2222" t="s">
        <v>575</v>
      </c>
      <c r="D2222">
        <v>1400050</v>
      </c>
      <c r="E2222" t="s">
        <v>583</v>
      </c>
      <c r="F2222" t="s">
        <v>2527</v>
      </c>
      <c r="G2222">
        <v>14000032</v>
      </c>
      <c r="H2222">
        <v>162</v>
      </c>
      <c r="I2222">
        <v>38.499697560158197</v>
      </c>
      <c r="J2222">
        <v>0</v>
      </c>
      <c r="K2222">
        <v>1</v>
      </c>
      <c r="L2222">
        <v>0</v>
      </c>
      <c r="M2222">
        <v>1</v>
      </c>
      <c r="N2222">
        <v>0</v>
      </c>
      <c r="O2222">
        <v>1</v>
      </c>
      <c r="P2222">
        <v>0</v>
      </c>
      <c r="Q2222">
        <v>0</v>
      </c>
      <c r="R2222">
        <v>740</v>
      </c>
      <c r="S2222">
        <v>2960</v>
      </c>
      <c r="T2222">
        <v>3700</v>
      </c>
      <c r="U2222">
        <v>0.702411698807066</v>
      </c>
      <c r="V2222" s="2">
        <f>5312260-SUM($T$2:T2222)</f>
        <v>-731270</v>
      </c>
      <c r="W2222" t="str">
        <f t="shared" si="34"/>
        <v>Não</v>
      </c>
    </row>
    <row r="2223" spans="1:23" hidden="1" x14ac:dyDescent="0.25">
      <c r="A2223" t="s">
        <v>253</v>
      </c>
      <c r="B2223">
        <v>11</v>
      </c>
      <c r="C2223" t="s">
        <v>254</v>
      </c>
      <c r="D2223">
        <v>1100205</v>
      </c>
      <c r="E2223" t="s">
        <v>265</v>
      </c>
      <c r="F2223" t="s">
        <v>2528</v>
      </c>
      <c r="G2223">
        <v>11048972</v>
      </c>
      <c r="H2223">
        <v>3</v>
      </c>
      <c r="I2223">
        <v>38.501917253960301</v>
      </c>
      <c r="J2223">
        <v>0</v>
      </c>
      <c r="K2223">
        <v>1</v>
      </c>
      <c r="L2223">
        <v>0</v>
      </c>
      <c r="M2223">
        <v>1</v>
      </c>
      <c r="N2223">
        <v>0</v>
      </c>
      <c r="O2223">
        <v>0</v>
      </c>
      <c r="P2223">
        <v>0</v>
      </c>
      <c r="Q2223">
        <v>0</v>
      </c>
      <c r="R2223">
        <v>382</v>
      </c>
      <c r="S2223">
        <v>1528</v>
      </c>
      <c r="T2223">
        <v>1910</v>
      </c>
      <c r="U2223">
        <v>0.70235763377271099</v>
      </c>
      <c r="V2223" s="2">
        <f>5312260-SUM($T$2:T2223)</f>
        <v>-733180</v>
      </c>
      <c r="W2223" t="str">
        <f t="shared" si="34"/>
        <v>Não</v>
      </c>
    </row>
    <row r="2224" spans="1:23" hidden="1" x14ac:dyDescent="0.25">
      <c r="A2224" t="s">
        <v>62</v>
      </c>
      <c r="B2224">
        <v>23</v>
      </c>
      <c r="C2224" t="s">
        <v>144</v>
      </c>
      <c r="D2224">
        <v>2309706</v>
      </c>
      <c r="E2224" t="s">
        <v>2529</v>
      </c>
      <c r="F2224" t="s">
        <v>2530</v>
      </c>
      <c r="G2224">
        <v>23263423</v>
      </c>
      <c r="H2224">
        <v>343</v>
      </c>
      <c r="I2224">
        <v>38.510161619536397</v>
      </c>
      <c r="J2224">
        <v>0</v>
      </c>
      <c r="K2224">
        <v>1</v>
      </c>
      <c r="L2224">
        <v>0</v>
      </c>
      <c r="M2224">
        <v>1</v>
      </c>
      <c r="N2224">
        <v>1</v>
      </c>
      <c r="O2224">
        <v>1</v>
      </c>
      <c r="P2224">
        <v>0</v>
      </c>
      <c r="Q2224">
        <v>0</v>
      </c>
      <c r="R2224">
        <v>740</v>
      </c>
      <c r="S2224">
        <v>2960</v>
      </c>
      <c r="T2224">
        <v>3700</v>
      </c>
      <c r="U2224">
        <v>0.70215682593710205</v>
      </c>
      <c r="V2224" s="2">
        <f>5312260-SUM($T$2:T2224)</f>
        <v>-736880</v>
      </c>
      <c r="W2224" t="str">
        <f t="shared" si="34"/>
        <v>Não</v>
      </c>
    </row>
    <row r="2225" spans="1:23" hidden="1" x14ac:dyDescent="0.25">
      <c r="A2225" t="s">
        <v>253</v>
      </c>
      <c r="B2225">
        <v>14</v>
      </c>
      <c r="C2225" t="s">
        <v>575</v>
      </c>
      <c r="D2225">
        <v>1400704</v>
      </c>
      <c r="E2225" t="s">
        <v>650</v>
      </c>
      <c r="F2225" t="s">
        <v>2531</v>
      </c>
      <c r="G2225">
        <v>14320266</v>
      </c>
      <c r="H2225">
        <v>225</v>
      </c>
      <c r="I2225">
        <v>38.516582772165698</v>
      </c>
      <c r="J2225">
        <v>0</v>
      </c>
      <c r="K2225">
        <v>1</v>
      </c>
      <c r="L2225">
        <v>0</v>
      </c>
      <c r="M2225">
        <v>1</v>
      </c>
      <c r="N2225">
        <v>1</v>
      </c>
      <c r="O2225">
        <v>0</v>
      </c>
      <c r="P2225">
        <v>0</v>
      </c>
      <c r="Q2225">
        <v>0</v>
      </c>
      <c r="R2225">
        <v>740</v>
      </c>
      <c r="S2225">
        <v>2960</v>
      </c>
      <c r="T2225">
        <v>3700</v>
      </c>
      <c r="U2225">
        <v>0.702000426060154</v>
      </c>
      <c r="V2225" s="2">
        <f>5312260-SUM($T$2:T2225)</f>
        <v>-740580</v>
      </c>
      <c r="W2225" t="str">
        <f t="shared" si="34"/>
        <v>Não</v>
      </c>
    </row>
    <row r="2226" spans="1:23" hidden="1" x14ac:dyDescent="0.25">
      <c r="A2226" t="s">
        <v>253</v>
      </c>
      <c r="B2226">
        <v>14</v>
      </c>
      <c r="C2226" t="s">
        <v>575</v>
      </c>
      <c r="D2226">
        <v>1400159</v>
      </c>
      <c r="E2226" t="s">
        <v>595</v>
      </c>
      <c r="F2226" t="s">
        <v>2532</v>
      </c>
      <c r="G2226">
        <v>14002752</v>
      </c>
      <c r="H2226">
        <v>59</v>
      </c>
      <c r="I2226">
        <v>38.521944172780401</v>
      </c>
      <c r="J2226">
        <v>0</v>
      </c>
      <c r="K2226">
        <v>1</v>
      </c>
      <c r="L2226">
        <v>0</v>
      </c>
      <c r="M2226">
        <v>1</v>
      </c>
      <c r="N2226">
        <v>0</v>
      </c>
      <c r="O2226">
        <v>1</v>
      </c>
      <c r="P2226">
        <v>0</v>
      </c>
      <c r="Q2226">
        <v>0</v>
      </c>
      <c r="R2226">
        <v>606</v>
      </c>
      <c r="S2226">
        <v>2424</v>
      </c>
      <c r="T2226">
        <v>3030</v>
      </c>
      <c r="U2226">
        <v>0.70186983854031004</v>
      </c>
      <c r="V2226" s="2">
        <f>5312260-SUM($T$2:T2226)</f>
        <v>-743610</v>
      </c>
      <c r="W2226" t="str">
        <f t="shared" si="34"/>
        <v>Não</v>
      </c>
    </row>
    <row r="2227" spans="1:23" hidden="1" x14ac:dyDescent="0.25">
      <c r="A2227" t="s">
        <v>62</v>
      </c>
      <c r="B2227">
        <v>26</v>
      </c>
      <c r="C2227" t="s">
        <v>164</v>
      </c>
      <c r="D2227">
        <v>2600500</v>
      </c>
      <c r="E2227" t="s">
        <v>2533</v>
      </c>
      <c r="F2227" t="s">
        <v>2534</v>
      </c>
      <c r="G2227">
        <v>26044404</v>
      </c>
      <c r="H2227">
        <v>449</v>
      </c>
      <c r="I2227">
        <v>38.528863861845302</v>
      </c>
      <c r="J2227">
        <v>0</v>
      </c>
      <c r="K2227">
        <v>1</v>
      </c>
      <c r="L2227">
        <v>1</v>
      </c>
      <c r="M2227">
        <v>0</v>
      </c>
      <c r="N2227">
        <v>1</v>
      </c>
      <c r="O2227">
        <v>1</v>
      </c>
      <c r="P2227">
        <v>0</v>
      </c>
      <c r="Q2227">
        <v>0</v>
      </c>
      <c r="R2227">
        <v>740</v>
      </c>
      <c r="S2227">
        <v>2960</v>
      </c>
      <c r="T2227">
        <v>3700</v>
      </c>
      <c r="U2227">
        <v>0.70170129582208896</v>
      </c>
      <c r="V2227" s="2">
        <f>5312260-SUM($T$2:T2227)</f>
        <v>-747310</v>
      </c>
      <c r="W2227" t="str">
        <f t="shared" si="34"/>
        <v>Não</v>
      </c>
    </row>
    <row r="2228" spans="1:23" hidden="1" x14ac:dyDescent="0.25">
      <c r="A2228" t="s">
        <v>62</v>
      </c>
      <c r="B2228">
        <v>23</v>
      </c>
      <c r="C2228" t="s">
        <v>144</v>
      </c>
      <c r="D2228">
        <v>2308609</v>
      </c>
      <c r="E2228" t="s">
        <v>149</v>
      </c>
      <c r="F2228" t="s">
        <v>2535</v>
      </c>
      <c r="G2228">
        <v>23089644</v>
      </c>
      <c r="H2228">
        <v>52</v>
      </c>
      <c r="I2228">
        <v>38.534739706099103</v>
      </c>
      <c r="J2228">
        <v>1</v>
      </c>
      <c r="K2228">
        <v>0</v>
      </c>
      <c r="L2228">
        <v>0</v>
      </c>
      <c r="M2228">
        <v>1</v>
      </c>
      <c r="N2228">
        <v>1</v>
      </c>
      <c r="O2228">
        <v>1</v>
      </c>
      <c r="P2228">
        <v>0</v>
      </c>
      <c r="Q2228">
        <v>0</v>
      </c>
      <c r="R2228">
        <v>578</v>
      </c>
      <c r="S2228">
        <v>2312</v>
      </c>
      <c r="T2228">
        <v>2890</v>
      </c>
      <c r="U2228">
        <v>0.701558178009555</v>
      </c>
      <c r="V2228" s="2">
        <f>5312260-SUM($T$2:T2228)</f>
        <v>-750200</v>
      </c>
      <c r="W2228" t="str">
        <f t="shared" si="34"/>
        <v>Não</v>
      </c>
    </row>
    <row r="2229" spans="1:23" hidden="1" x14ac:dyDescent="0.25">
      <c r="A2229" t="s">
        <v>62</v>
      </c>
      <c r="B2229">
        <v>21</v>
      </c>
      <c r="C2229" t="s">
        <v>63</v>
      </c>
      <c r="D2229">
        <v>2110005</v>
      </c>
      <c r="E2229" t="s">
        <v>1256</v>
      </c>
      <c r="F2229" t="s">
        <v>2536</v>
      </c>
      <c r="G2229">
        <v>21353344</v>
      </c>
      <c r="H2229">
        <v>9</v>
      </c>
      <c r="I2229">
        <v>38.535873356583203</v>
      </c>
      <c r="J2229">
        <v>1</v>
      </c>
      <c r="K2229">
        <v>0</v>
      </c>
      <c r="L2229">
        <v>0</v>
      </c>
      <c r="M2229">
        <v>1</v>
      </c>
      <c r="N2229">
        <v>0</v>
      </c>
      <c r="O2229">
        <v>0</v>
      </c>
      <c r="P2229">
        <v>0</v>
      </c>
      <c r="Q2229">
        <v>0</v>
      </c>
      <c r="R2229">
        <v>406</v>
      </c>
      <c r="S2229">
        <v>1624</v>
      </c>
      <c r="T2229">
        <v>2030</v>
      </c>
      <c r="U2229">
        <v>0.70153056570901595</v>
      </c>
      <c r="V2229" s="2">
        <f>5312260-SUM($T$2:T2229)</f>
        <v>-752230</v>
      </c>
      <c r="W2229" t="str">
        <f t="shared" si="34"/>
        <v>Não</v>
      </c>
    </row>
    <row r="2230" spans="1:23" hidden="1" x14ac:dyDescent="0.25">
      <c r="A2230" t="s">
        <v>253</v>
      </c>
      <c r="B2230">
        <v>13</v>
      </c>
      <c r="C2230" t="s">
        <v>352</v>
      </c>
      <c r="D2230">
        <v>1303809</v>
      </c>
      <c r="E2230" t="s">
        <v>512</v>
      </c>
      <c r="F2230" t="s">
        <v>1006</v>
      </c>
      <c r="G2230">
        <v>13086138</v>
      </c>
      <c r="H2230">
        <v>110</v>
      </c>
      <c r="I2230">
        <v>38.537752798546997</v>
      </c>
      <c r="J2230">
        <v>1</v>
      </c>
      <c r="K2230">
        <v>0</v>
      </c>
      <c r="L2230">
        <v>0</v>
      </c>
      <c r="M2230">
        <v>1</v>
      </c>
      <c r="N2230">
        <v>0</v>
      </c>
      <c r="O2230">
        <v>1</v>
      </c>
      <c r="P2230">
        <v>0</v>
      </c>
      <c r="Q2230">
        <v>0</v>
      </c>
      <c r="R2230">
        <v>740</v>
      </c>
      <c r="S2230">
        <v>2960</v>
      </c>
      <c r="T2230">
        <v>3700</v>
      </c>
      <c r="U2230">
        <v>0.70148478818139104</v>
      </c>
      <c r="V2230" s="2">
        <f>5312260-SUM($T$2:T2230)</f>
        <v>-755930</v>
      </c>
      <c r="W2230" t="str">
        <f t="shared" si="34"/>
        <v>Não</v>
      </c>
    </row>
    <row r="2231" spans="1:23" hidden="1" x14ac:dyDescent="0.25">
      <c r="A2231" t="s">
        <v>253</v>
      </c>
      <c r="B2231">
        <v>14</v>
      </c>
      <c r="C2231" t="s">
        <v>575</v>
      </c>
      <c r="D2231">
        <v>1400407</v>
      </c>
      <c r="E2231" t="s">
        <v>615</v>
      </c>
      <c r="F2231" t="s">
        <v>2538</v>
      </c>
      <c r="G2231">
        <v>14366673</v>
      </c>
      <c r="H2231">
        <v>51</v>
      </c>
      <c r="I2231">
        <v>38.548779678640301</v>
      </c>
      <c r="J2231">
        <v>1</v>
      </c>
      <c r="K2231">
        <v>0</v>
      </c>
      <c r="L2231">
        <v>0</v>
      </c>
      <c r="M2231">
        <v>1</v>
      </c>
      <c r="N2231">
        <v>0</v>
      </c>
      <c r="O2231">
        <v>0</v>
      </c>
      <c r="P2231">
        <v>0</v>
      </c>
      <c r="Q2231">
        <v>0</v>
      </c>
      <c r="R2231">
        <v>574</v>
      </c>
      <c r="S2231">
        <v>2296</v>
      </c>
      <c r="T2231">
        <v>2870</v>
      </c>
      <c r="U2231">
        <v>0.70121620669933404</v>
      </c>
      <c r="V2231" s="2">
        <f>5312260-SUM($T$2:T2231)</f>
        <v>-758800</v>
      </c>
      <c r="W2231" t="str">
        <f t="shared" si="34"/>
        <v>Não</v>
      </c>
    </row>
    <row r="2232" spans="1:23" hidden="1" x14ac:dyDescent="0.25">
      <c r="A2232" t="s">
        <v>253</v>
      </c>
      <c r="B2232">
        <v>15</v>
      </c>
      <c r="C2232" t="s">
        <v>673</v>
      </c>
      <c r="D2232">
        <v>1506807</v>
      </c>
      <c r="E2232" t="s">
        <v>747</v>
      </c>
      <c r="F2232" t="s">
        <v>1171</v>
      </c>
      <c r="G2232">
        <v>15540570</v>
      </c>
      <c r="H2232">
        <v>44</v>
      </c>
      <c r="I2232">
        <v>38.554856260982397</v>
      </c>
      <c r="J2232">
        <v>1</v>
      </c>
      <c r="K2232">
        <v>0</v>
      </c>
      <c r="L2232">
        <v>0</v>
      </c>
      <c r="M2232">
        <v>1</v>
      </c>
      <c r="N2232">
        <v>1</v>
      </c>
      <c r="O2232">
        <v>1</v>
      </c>
      <c r="P2232">
        <v>0</v>
      </c>
      <c r="Q2232">
        <v>0</v>
      </c>
      <c r="R2232">
        <v>546</v>
      </c>
      <c r="S2232">
        <v>2184</v>
      </c>
      <c r="T2232">
        <v>2730</v>
      </c>
      <c r="U2232">
        <v>0.70106819951348598</v>
      </c>
      <c r="V2232" s="2">
        <f>5312260-SUM($T$2:T2232)</f>
        <v>-761530</v>
      </c>
      <c r="W2232" t="str">
        <f t="shared" si="34"/>
        <v>Não</v>
      </c>
    </row>
    <row r="2233" spans="1:23" hidden="1" x14ac:dyDescent="0.25">
      <c r="A2233" t="s">
        <v>253</v>
      </c>
      <c r="B2233">
        <v>14</v>
      </c>
      <c r="C2233" t="s">
        <v>575</v>
      </c>
      <c r="D2233">
        <v>1400159</v>
      </c>
      <c r="E2233" t="s">
        <v>595</v>
      </c>
      <c r="F2233" t="s">
        <v>2539</v>
      </c>
      <c r="G2233">
        <v>14323079</v>
      </c>
      <c r="H2233">
        <v>51</v>
      </c>
      <c r="I2233">
        <v>38.555798266458503</v>
      </c>
      <c r="J2233">
        <v>0</v>
      </c>
      <c r="K2233">
        <v>1</v>
      </c>
      <c r="L2233">
        <v>0</v>
      </c>
      <c r="M2233">
        <v>1</v>
      </c>
      <c r="N2233">
        <v>0</v>
      </c>
      <c r="O2233">
        <v>1</v>
      </c>
      <c r="P2233">
        <v>0</v>
      </c>
      <c r="Q2233">
        <v>0</v>
      </c>
      <c r="R2233">
        <v>574</v>
      </c>
      <c r="S2233">
        <v>2296</v>
      </c>
      <c r="T2233">
        <v>2870</v>
      </c>
      <c r="U2233">
        <v>0.70104525510629601</v>
      </c>
      <c r="V2233" s="2">
        <f>5312260-SUM($T$2:T2233)</f>
        <v>-764400</v>
      </c>
      <c r="W2233" t="str">
        <f t="shared" si="34"/>
        <v>Não</v>
      </c>
    </row>
    <row r="2234" spans="1:23" hidden="1" x14ac:dyDescent="0.25">
      <c r="A2234" t="s">
        <v>253</v>
      </c>
      <c r="B2234">
        <v>17</v>
      </c>
      <c r="C2234" t="s">
        <v>785</v>
      </c>
      <c r="D2234">
        <v>1721109</v>
      </c>
      <c r="E2234" t="s">
        <v>795</v>
      </c>
      <c r="F2234" t="s">
        <v>2540</v>
      </c>
      <c r="G2234">
        <v>17044375</v>
      </c>
      <c r="H2234">
        <v>25</v>
      </c>
      <c r="I2234">
        <v>38.5733660338093</v>
      </c>
      <c r="J2234">
        <v>0</v>
      </c>
      <c r="K2234">
        <v>1</v>
      </c>
      <c r="L2234">
        <v>0</v>
      </c>
      <c r="M2234">
        <v>1</v>
      </c>
      <c r="N2234">
        <v>0</v>
      </c>
      <c r="O2234">
        <v>0</v>
      </c>
      <c r="P2234">
        <v>0</v>
      </c>
      <c r="Q2234">
        <v>0</v>
      </c>
      <c r="R2234">
        <v>470</v>
      </c>
      <c r="S2234">
        <v>1880</v>
      </c>
      <c r="T2234">
        <v>2350</v>
      </c>
      <c r="U2234">
        <v>0.70061735737351905</v>
      </c>
      <c r="V2234" s="2">
        <f>5312260-SUM($T$2:T2234)</f>
        <v>-766750</v>
      </c>
      <c r="W2234" t="str">
        <f t="shared" si="34"/>
        <v>Não</v>
      </c>
    </row>
    <row r="2235" spans="1:23" hidden="1" x14ac:dyDescent="0.25">
      <c r="A2235" t="s">
        <v>799</v>
      </c>
      <c r="B2235">
        <v>31</v>
      </c>
      <c r="C2235" t="s">
        <v>800</v>
      </c>
      <c r="D2235">
        <v>3162450</v>
      </c>
      <c r="E2235" t="s">
        <v>811</v>
      </c>
      <c r="F2235" t="s">
        <v>2541</v>
      </c>
      <c r="G2235">
        <v>31319058</v>
      </c>
      <c r="H2235">
        <v>195</v>
      </c>
      <c r="I2235">
        <v>38.573467015235501</v>
      </c>
      <c r="J2235">
        <v>0</v>
      </c>
      <c r="K2235">
        <v>1</v>
      </c>
      <c r="L2235">
        <v>0</v>
      </c>
      <c r="M2235">
        <v>1</v>
      </c>
      <c r="N2235">
        <v>0</v>
      </c>
      <c r="O2235">
        <v>1</v>
      </c>
      <c r="P2235">
        <v>0</v>
      </c>
      <c r="Q2235">
        <v>0</v>
      </c>
      <c r="R2235">
        <v>740</v>
      </c>
      <c r="S2235">
        <v>2960</v>
      </c>
      <c r="T2235">
        <v>3700</v>
      </c>
      <c r="U2235">
        <v>0.70061489777108799</v>
      </c>
      <c r="V2235" s="2">
        <f>5312260-SUM($T$2:T2235)</f>
        <v>-770450</v>
      </c>
      <c r="W2235" t="str">
        <f t="shared" si="34"/>
        <v>Não</v>
      </c>
    </row>
    <row r="2236" spans="1:23" hidden="1" x14ac:dyDescent="0.25">
      <c r="A2236" t="s">
        <v>799</v>
      </c>
      <c r="B2236">
        <v>31</v>
      </c>
      <c r="C2236" t="s">
        <v>800</v>
      </c>
      <c r="D2236">
        <v>3162450</v>
      </c>
      <c r="E2236" t="s">
        <v>811</v>
      </c>
      <c r="F2236" t="s">
        <v>2542</v>
      </c>
      <c r="G2236">
        <v>31297518</v>
      </c>
      <c r="H2236">
        <v>201</v>
      </c>
      <c r="I2236">
        <v>38.595045422446198</v>
      </c>
      <c r="J2236">
        <v>0</v>
      </c>
      <c r="K2236">
        <v>1</v>
      </c>
      <c r="L2236">
        <v>0</v>
      </c>
      <c r="M2236">
        <v>1</v>
      </c>
      <c r="N2236">
        <v>1</v>
      </c>
      <c r="O2236">
        <v>1</v>
      </c>
      <c r="P2236">
        <v>0</v>
      </c>
      <c r="Q2236">
        <v>0</v>
      </c>
      <c r="R2236">
        <v>740</v>
      </c>
      <c r="S2236">
        <v>2960</v>
      </c>
      <c r="T2236">
        <v>3700</v>
      </c>
      <c r="U2236">
        <v>0.70008931296921495</v>
      </c>
      <c r="V2236" s="2">
        <f>5312260-SUM($T$2:T2236)</f>
        <v>-774150</v>
      </c>
      <c r="W2236" t="str">
        <f t="shared" si="34"/>
        <v>Não</v>
      </c>
    </row>
    <row r="2237" spans="1:23" hidden="1" x14ac:dyDescent="0.25">
      <c r="A2237" t="s">
        <v>62</v>
      </c>
      <c r="B2237">
        <v>26</v>
      </c>
      <c r="C2237" t="s">
        <v>164</v>
      </c>
      <c r="D2237">
        <v>2610905</v>
      </c>
      <c r="E2237" t="s">
        <v>183</v>
      </c>
      <c r="F2237" t="s">
        <v>2543</v>
      </c>
      <c r="G2237">
        <v>26155176</v>
      </c>
      <c r="H2237">
        <v>7</v>
      </c>
      <c r="I2237">
        <v>38.601139953388198</v>
      </c>
      <c r="J2237">
        <v>0</v>
      </c>
      <c r="K2237">
        <v>1</v>
      </c>
      <c r="L2237">
        <v>0</v>
      </c>
      <c r="M2237">
        <v>1</v>
      </c>
      <c r="N2237">
        <v>0</v>
      </c>
      <c r="O2237">
        <v>0</v>
      </c>
      <c r="P2237">
        <v>0</v>
      </c>
      <c r="Q2237">
        <v>0</v>
      </c>
      <c r="R2237">
        <v>398</v>
      </c>
      <c r="S2237">
        <v>1592</v>
      </c>
      <c r="T2237">
        <v>1990</v>
      </c>
      <c r="U2237">
        <v>0.69994086860970395</v>
      </c>
      <c r="V2237" s="2">
        <f>5312260-SUM($T$2:T2237)</f>
        <v>-776140</v>
      </c>
      <c r="W2237" t="str">
        <f t="shared" si="34"/>
        <v>Não</v>
      </c>
    </row>
    <row r="2238" spans="1:23" hidden="1" x14ac:dyDescent="0.25">
      <c r="A2238" t="s">
        <v>253</v>
      </c>
      <c r="B2238">
        <v>14</v>
      </c>
      <c r="C2238" t="s">
        <v>575</v>
      </c>
      <c r="D2238">
        <v>1400175</v>
      </c>
      <c r="E2238" t="s">
        <v>2288</v>
      </c>
      <c r="F2238" t="s">
        <v>2544</v>
      </c>
      <c r="G2238">
        <v>14002787</v>
      </c>
      <c r="H2238">
        <v>32</v>
      </c>
      <c r="I2238">
        <v>38.601139953388198</v>
      </c>
      <c r="J2238">
        <v>0</v>
      </c>
      <c r="K2238">
        <v>1</v>
      </c>
      <c r="L2238">
        <v>0</v>
      </c>
      <c r="M2238">
        <v>1</v>
      </c>
      <c r="N2238">
        <v>0</v>
      </c>
      <c r="O2238">
        <v>1</v>
      </c>
      <c r="P2238">
        <v>0</v>
      </c>
      <c r="Q2238">
        <v>0</v>
      </c>
      <c r="R2238">
        <v>498</v>
      </c>
      <c r="S2238">
        <v>1992</v>
      </c>
      <c r="T2238">
        <v>2490</v>
      </c>
      <c r="U2238">
        <v>0.69994086860970395</v>
      </c>
      <c r="V2238" s="2">
        <f>5312260-SUM($T$2:T2238)</f>
        <v>-778630</v>
      </c>
      <c r="W2238" t="str">
        <f t="shared" si="34"/>
        <v>Não</v>
      </c>
    </row>
    <row r="2239" spans="1:23" hidden="1" x14ac:dyDescent="0.25">
      <c r="A2239" t="s">
        <v>253</v>
      </c>
      <c r="B2239">
        <v>14</v>
      </c>
      <c r="C2239" t="s">
        <v>575</v>
      </c>
      <c r="D2239">
        <v>1400175</v>
      </c>
      <c r="E2239" t="s">
        <v>2288</v>
      </c>
      <c r="F2239" t="s">
        <v>2545</v>
      </c>
      <c r="G2239">
        <v>14324083</v>
      </c>
      <c r="H2239">
        <v>19</v>
      </c>
      <c r="I2239">
        <v>38.601139953388198</v>
      </c>
      <c r="J2239">
        <v>1</v>
      </c>
      <c r="K2239">
        <v>0</v>
      </c>
      <c r="L2239">
        <v>0</v>
      </c>
      <c r="M2239">
        <v>1</v>
      </c>
      <c r="N2239">
        <v>0</v>
      </c>
      <c r="O2239">
        <v>0</v>
      </c>
      <c r="P2239">
        <v>0</v>
      </c>
      <c r="Q2239">
        <v>0</v>
      </c>
      <c r="R2239">
        <v>446</v>
      </c>
      <c r="S2239">
        <v>1784</v>
      </c>
      <c r="T2239">
        <v>2230</v>
      </c>
      <c r="U2239">
        <v>0.69994086860970395</v>
      </c>
      <c r="V2239" s="2">
        <f>5312260-SUM($T$2:T2239)</f>
        <v>-780860</v>
      </c>
      <c r="W2239" t="str">
        <f t="shared" si="34"/>
        <v>Não</v>
      </c>
    </row>
    <row r="2240" spans="1:23" hidden="1" x14ac:dyDescent="0.25">
      <c r="A2240" t="s">
        <v>253</v>
      </c>
      <c r="B2240">
        <v>14</v>
      </c>
      <c r="C2240" t="s">
        <v>575</v>
      </c>
      <c r="D2240">
        <v>1400100</v>
      </c>
      <c r="E2240" t="s">
        <v>1592</v>
      </c>
      <c r="F2240" t="s">
        <v>2546</v>
      </c>
      <c r="G2240">
        <v>14001020</v>
      </c>
      <c r="H2240">
        <v>77</v>
      </c>
      <c r="I2240">
        <v>38.603693301039698</v>
      </c>
      <c r="J2240">
        <v>0</v>
      </c>
      <c r="K2240">
        <v>1</v>
      </c>
      <c r="L2240">
        <v>0</v>
      </c>
      <c r="M2240">
        <v>1</v>
      </c>
      <c r="N2240">
        <v>0</v>
      </c>
      <c r="O2240">
        <v>0</v>
      </c>
      <c r="P2240">
        <v>0</v>
      </c>
      <c r="Q2240">
        <v>0</v>
      </c>
      <c r="R2240">
        <v>678</v>
      </c>
      <c r="S2240">
        <v>2712</v>
      </c>
      <c r="T2240">
        <v>3390</v>
      </c>
      <c r="U2240">
        <v>0.69987867677569104</v>
      </c>
      <c r="V2240" s="2">
        <f>5312260-SUM($T$2:T2240)</f>
        <v>-784250</v>
      </c>
      <c r="W2240" t="str">
        <f t="shared" si="34"/>
        <v>Não</v>
      </c>
    </row>
    <row r="2241" spans="1:23" hidden="1" x14ac:dyDescent="0.25">
      <c r="A2241" t="s">
        <v>62</v>
      </c>
      <c r="B2241">
        <v>26</v>
      </c>
      <c r="C2241" t="s">
        <v>164</v>
      </c>
      <c r="D2241">
        <v>2603926</v>
      </c>
      <c r="E2241" t="s">
        <v>167</v>
      </c>
      <c r="F2241" t="s">
        <v>2548</v>
      </c>
      <c r="G2241">
        <v>26040743</v>
      </c>
      <c r="H2241">
        <v>16</v>
      </c>
      <c r="I2241">
        <v>38.6136105347599</v>
      </c>
      <c r="J2241">
        <v>0</v>
      </c>
      <c r="K2241">
        <v>1</v>
      </c>
      <c r="L2241">
        <v>0</v>
      </c>
      <c r="M2241">
        <v>1</v>
      </c>
      <c r="N2241">
        <v>0</v>
      </c>
      <c r="O2241">
        <v>1</v>
      </c>
      <c r="P2241">
        <v>0</v>
      </c>
      <c r="Q2241">
        <v>0</v>
      </c>
      <c r="R2241">
        <v>434</v>
      </c>
      <c r="S2241">
        <v>1736</v>
      </c>
      <c r="T2241">
        <v>2170</v>
      </c>
      <c r="U2241">
        <v>0.699637122926555</v>
      </c>
      <c r="V2241" s="2">
        <f>5312260-SUM($T$2:T2241)</f>
        <v>-786420</v>
      </c>
      <c r="W2241" t="str">
        <f t="shared" si="34"/>
        <v>Não</v>
      </c>
    </row>
    <row r="2242" spans="1:23" hidden="1" x14ac:dyDescent="0.25">
      <c r="A2242" t="s">
        <v>62</v>
      </c>
      <c r="B2242">
        <v>26</v>
      </c>
      <c r="C2242" t="s">
        <v>164</v>
      </c>
      <c r="D2242">
        <v>2603926</v>
      </c>
      <c r="E2242" t="s">
        <v>167</v>
      </c>
      <c r="F2242" t="s">
        <v>2549</v>
      </c>
      <c r="G2242">
        <v>26173697</v>
      </c>
      <c r="H2242">
        <v>27</v>
      </c>
      <c r="I2242">
        <v>38.6136105347599</v>
      </c>
      <c r="J2242">
        <v>0</v>
      </c>
      <c r="K2242">
        <v>1</v>
      </c>
      <c r="L2242">
        <v>0</v>
      </c>
      <c r="M2242">
        <v>1</v>
      </c>
      <c r="N2242">
        <v>0</v>
      </c>
      <c r="O2242">
        <v>1</v>
      </c>
      <c r="P2242">
        <v>0</v>
      </c>
      <c r="Q2242">
        <v>0</v>
      </c>
      <c r="R2242">
        <v>478</v>
      </c>
      <c r="S2242">
        <v>1912</v>
      </c>
      <c r="T2242">
        <v>2390</v>
      </c>
      <c r="U2242">
        <v>0.699637122926555</v>
      </c>
      <c r="V2242" s="2">
        <f>5312260-SUM($T$2:T2242)</f>
        <v>-788810</v>
      </c>
      <c r="W2242" t="str">
        <f t="shared" si="34"/>
        <v>Não</v>
      </c>
    </row>
    <row r="2243" spans="1:23" hidden="1" x14ac:dyDescent="0.25">
      <c r="A2243" t="s">
        <v>253</v>
      </c>
      <c r="B2243">
        <v>13</v>
      </c>
      <c r="C2243" t="s">
        <v>352</v>
      </c>
      <c r="D2243">
        <v>1303809</v>
      </c>
      <c r="E2243" t="s">
        <v>512</v>
      </c>
      <c r="F2243" t="s">
        <v>2550</v>
      </c>
      <c r="G2243">
        <v>13316257</v>
      </c>
      <c r="H2243">
        <v>7</v>
      </c>
      <c r="I2243">
        <v>38.624607530378299</v>
      </c>
      <c r="J2243">
        <v>1</v>
      </c>
      <c r="K2243">
        <v>0</v>
      </c>
      <c r="L2243">
        <v>0</v>
      </c>
      <c r="M2243">
        <v>1</v>
      </c>
      <c r="N2243">
        <v>0</v>
      </c>
      <c r="O2243">
        <v>0</v>
      </c>
      <c r="P2243">
        <v>0</v>
      </c>
      <c r="Q2243">
        <v>0</v>
      </c>
      <c r="R2243">
        <v>398</v>
      </c>
      <c r="S2243">
        <v>1592</v>
      </c>
      <c r="T2243">
        <v>1990</v>
      </c>
      <c r="U2243">
        <v>0.69936926934001398</v>
      </c>
      <c r="V2243" s="2">
        <f>5312260-SUM($T$2:T2243)</f>
        <v>-790800</v>
      </c>
      <c r="W2243" t="str">
        <f t="shared" ref="W2243:W2306" si="35">IF(V2243&gt;=0,"Sim","Não")</f>
        <v>Não</v>
      </c>
    </row>
    <row r="2244" spans="1:23" hidden="1" x14ac:dyDescent="0.25">
      <c r="A2244" t="s">
        <v>62</v>
      </c>
      <c r="B2244">
        <v>25</v>
      </c>
      <c r="C2244" t="s">
        <v>159</v>
      </c>
      <c r="D2244">
        <v>2509057</v>
      </c>
      <c r="E2244" t="s">
        <v>162</v>
      </c>
      <c r="F2244" t="s">
        <v>2551</v>
      </c>
      <c r="G2244">
        <v>25128809</v>
      </c>
      <c r="H2244">
        <v>324</v>
      </c>
      <c r="I2244">
        <v>38.625475122514899</v>
      </c>
      <c r="J2244">
        <v>0</v>
      </c>
      <c r="K2244">
        <v>1</v>
      </c>
      <c r="L2244">
        <v>0</v>
      </c>
      <c r="M2244">
        <v>1</v>
      </c>
      <c r="N2244">
        <v>0</v>
      </c>
      <c r="O2244">
        <v>1</v>
      </c>
      <c r="P2244">
        <v>0</v>
      </c>
      <c r="Q2244">
        <v>0</v>
      </c>
      <c r="R2244">
        <v>740</v>
      </c>
      <c r="S2244">
        <v>2960</v>
      </c>
      <c r="T2244">
        <v>3700</v>
      </c>
      <c r="U2244">
        <v>0.69934813741693902</v>
      </c>
      <c r="V2244" s="2">
        <f>5312260-SUM($T$2:T2244)</f>
        <v>-794500</v>
      </c>
      <c r="W2244" t="str">
        <f t="shared" si="35"/>
        <v>Não</v>
      </c>
    </row>
    <row r="2245" spans="1:23" hidden="1" x14ac:dyDescent="0.25">
      <c r="A2245" t="s">
        <v>62</v>
      </c>
      <c r="B2245">
        <v>25</v>
      </c>
      <c r="C2245" t="s">
        <v>159</v>
      </c>
      <c r="D2245">
        <v>2501401</v>
      </c>
      <c r="E2245" t="s">
        <v>160</v>
      </c>
      <c r="F2245" t="s">
        <v>2552</v>
      </c>
      <c r="G2245">
        <v>25086014</v>
      </c>
      <c r="H2245">
        <v>165</v>
      </c>
      <c r="I2245">
        <v>38.652087615299102</v>
      </c>
      <c r="J2245">
        <v>1</v>
      </c>
      <c r="K2245">
        <v>0</v>
      </c>
      <c r="L2245">
        <v>0</v>
      </c>
      <c r="M2245">
        <v>1</v>
      </c>
      <c r="N2245">
        <v>1</v>
      </c>
      <c r="O2245">
        <v>1</v>
      </c>
      <c r="P2245">
        <v>0</v>
      </c>
      <c r="Q2245">
        <v>0</v>
      </c>
      <c r="R2245">
        <v>740</v>
      </c>
      <c r="S2245">
        <v>2960</v>
      </c>
      <c r="T2245">
        <v>3700</v>
      </c>
      <c r="U2245">
        <v>0.69869993750066695</v>
      </c>
      <c r="V2245" s="2">
        <f>5312260-SUM($T$2:T2245)</f>
        <v>-798200</v>
      </c>
      <c r="W2245" t="str">
        <f t="shared" si="35"/>
        <v>Não</v>
      </c>
    </row>
    <row r="2246" spans="1:23" hidden="1" x14ac:dyDescent="0.25">
      <c r="A2246" t="s">
        <v>253</v>
      </c>
      <c r="B2246">
        <v>13</v>
      </c>
      <c r="C2246" t="s">
        <v>352</v>
      </c>
      <c r="D2246">
        <v>1300631</v>
      </c>
      <c r="E2246" t="s">
        <v>384</v>
      </c>
      <c r="F2246" t="s">
        <v>2553</v>
      </c>
      <c r="G2246">
        <v>13096222</v>
      </c>
      <c r="H2246">
        <v>23</v>
      </c>
      <c r="I2246">
        <v>38.660373213004199</v>
      </c>
      <c r="J2246">
        <v>1</v>
      </c>
      <c r="K2246">
        <v>0</v>
      </c>
      <c r="L2246">
        <v>0</v>
      </c>
      <c r="M2246">
        <v>1</v>
      </c>
      <c r="N2246">
        <v>0</v>
      </c>
      <c r="O2246">
        <v>0</v>
      </c>
      <c r="P2246">
        <v>0</v>
      </c>
      <c r="Q2246">
        <v>0</v>
      </c>
      <c r="R2246">
        <v>462</v>
      </c>
      <c r="S2246">
        <v>1848</v>
      </c>
      <c r="T2246">
        <v>2310</v>
      </c>
      <c r="U2246">
        <v>0.69849812537497402</v>
      </c>
      <c r="V2246" s="2">
        <f>5312260-SUM($T$2:T2246)</f>
        <v>-800510</v>
      </c>
      <c r="W2246" t="str">
        <f t="shared" si="35"/>
        <v>Não</v>
      </c>
    </row>
    <row r="2247" spans="1:23" hidden="1" x14ac:dyDescent="0.25">
      <c r="A2247" t="s">
        <v>253</v>
      </c>
      <c r="B2247">
        <v>14</v>
      </c>
      <c r="C2247" t="s">
        <v>575</v>
      </c>
      <c r="D2247">
        <v>1400027</v>
      </c>
      <c r="E2247" t="s">
        <v>576</v>
      </c>
      <c r="F2247" t="s">
        <v>2554</v>
      </c>
      <c r="G2247">
        <v>14001705</v>
      </c>
      <c r="H2247">
        <v>12</v>
      </c>
      <c r="I2247">
        <v>38.660373213004199</v>
      </c>
      <c r="J2247">
        <v>0</v>
      </c>
      <c r="K2247">
        <v>1</v>
      </c>
      <c r="L2247">
        <v>0</v>
      </c>
      <c r="M2247">
        <v>1</v>
      </c>
      <c r="N2247">
        <v>0</v>
      </c>
      <c r="O2247">
        <v>1</v>
      </c>
      <c r="P2247">
        <v>0</v>
      </c>
      <c r="Q2247">
        <v>0</v>
      </c>
      <c r="R2247">
        <v>418</v>
      </c>
      <c r="S2247">
        <v>1672</v>
      </c>
      <c r="T2247">
        <v>2090</v>
      </c>
      <c r="U2247">
        <v>0.69849812537497402</v>
      </c>
      <c r="V2247" s="2">
        <f>5312260-SUM($T$2:T2247)</f>
        <v>-802600</v>
      </c>
      <c r="W2247" t="str">
        <f t="shared" si="35"/>
        <v>Não</v>
      </c>
    </row>
    <row r="2248" spans="1:23" hidden="1" x14ac:dyDescent="0.25">
      <c r="A2248" t="s">
        <v>21</v>
      </c>
      <c r="B2248">
        <v>50</v>
      </c>
      <c r="C2248" t="s">
        <v>22</v>
      </c>
      <c r="D2248">
        <v>5000609</v>
      </c>
      <c r="E2248" t="s">
        <v>1429</v>
      </c>
      <c r="F2248" t="s">
        <v>2555</v>
      </c>
      <c r="G2248">
        <v>50034103</v>
      </c>
      <c r="H2248">
        <v>379</v>
      </c>
      <c r="I2248">
        <v>38.6691749291166</v>
      </c>
      <c r="J2248">
        <v>1</v>
      </c>
      <c r="K2248">
        <v>0</v>
      </c>
      <c r="L2248">
        <v>0</v>
      </c>
      <c r="M2248">
        <v>1</v>
      </c>
      <c r="N2248">
        <v>0</v>
      </c>
      <c r="O2248">
        <v>1</v>
      </c>
      <c r="P2248">
        <v>0</v>
      </c>
      <c r="Q2248">
        <v>0</v>
      </c>
      <c r="R2248">
        <v>740</v>
      </c>
      <c r="S2248">
        <v>2960</v>
      </c>
      <c r="T2248">
        <v>3700</v>
      </c>
      <c r="U2248">
        <v>0.698283742164299</v>
      </c>
      <c r="V2248" s="2">
        <f>5312260-SUM($T$2:T2248)</f>
        <v>-806300</v>
      </c>
      <c r="W2248" t="str">
        <f t="shared" si="35"/>
        <v>Não</v>
      </c>
    </row>
    <row r="2249" spans="1:23" hidden="1" x14ac:dyDescent="0.25">
      <c r="A2249" t="s">
        <v>253</v>
      </c>
      <c r="B2249">
        <v>14</v>
      </c>
      <c r="C2249" t="s">
        <v>575</v>
      </c>
      <c r="D2249">
        <v>1400407</v>
      </c>
      <c r="E2249" t="s">
        <v>615</v>
      </c>
      <c r="F2249" t="s">
        <v>2556</v>
      </c>
      <c r="G2249">
        <v>14002930</v>
      </c>
      <c r="H2249">
        <v>395</v>
      </c>
      <c r="I2249">
        <v>38.672160376367302</v>
      </c>
      <c r="J2249">
        <v>0</v>
      </c>
      <c r="K2249">
        <v>1</v>
      </c>
      <c r="L2249">
        <v>0</v>
      </c>
      <c r="M2249">
        <v>1</v>
      </c>
      <c r="N2249">
        <v>1</v>
      </c>
      <c r="O2249">
        <v>1</v>
      </c>
      <c r="P2249">
        <v>0</v>
      </c>
      <c r="Q2249">
        <v>0</v>
      </c>
      <c r="R2249">
        <v>740</v>
      </c>
      <c r="S2249">
        <v>2960</v>
      </c>
      <c r="T2249">
        <v>3700</v>
      </c>
      <c r="U2249">
        <v>0.69821102568961202</v>
      </c>
      <c r="V2249" s="2">
        <f>5312260-SUM($T$2:T2249)</f>
        <v>-810000</v>
      </c>
      <c r="W2249" t="str">
        <f t="shared" si="35"/>
        <v>Não</v>
      </c>
    </row>
    <row r="2250" spans="1:23" hidden="1" x14ac:dyDescent="0.25">
      <c r="A2250" t="s">
        <v>253</v>
      </c>
      <c r="B2250">
        <v>15</v>
      </c>
      <c r="C2250" t="s">
        <v>673</v>
      </c>
      <c r="D2250">
        <v>1506807</v>
      </c>
      <c r="E2250" t="s">
        <v>747</v>
      </c>
      <c r="F2250" t="s">
        <v>1995</v>
      </c>
      <c r="G2250">
        <v>15013049</v>
      </c>
      <c r="H2250">
        <v>53</v>
      </c>
      <c r="I2250">
        <v>38.687975274617401</v>
      </c>
      <c r="J2250">
        <v>1</v>
      </c>
      <c r="K2250">
        <v>0</v>
      </c>
      <c r="L2250">
        <v>0</v>
      </c>
      <c r="M2250">
        <v>1</v>
      </c>
      <c r="N2250">
        <v>0</v>
      </c>
      <c r="O2250">
        <v>1</v>
      </c>
      <c r="P2250">
        <v>0</v>
      </c>
      <c r="Q2250">
        <v>0</v>
      </c>
      <c r="R2250">
        <v>582</v>
      </c>
      <c r="S2250">
        <v>2328</v>
      </c>
      <c r="T2250">
        <v>2910</v>
      </c>
      <c r="U2250">
        <v>0.69782582255194503</v>
      </c>
      <c r="V2250" s="2">
        <f>5312260-SUM($T$2:T2250)</f>
        <v>-812910</v>
      </c>
      <c r="W2250" t="str">
        <f t="shared" si="35"/>
        <v>Não</v>
      </c>
    </row>
    <row r="2251" spans="1:23" hidden="1" x14ac:dyDescent="0.25">
      <c r="A2251" t="s">
        <v>253</v>
      </c>
      <c r="B2251">
        <v>13</v>
      </c>
      <c r="C2251" t="s">
        <v>352</v>
      </c>
      <c r="D2251">
        <v>1300300</v>
      </c>
      <c r="E2251" t="s">
        <v>367</v>
      </c>
      <c r="F2251" t="s">
        <v>2558</v>
      </c>
      <c r="G2251">
        <v>13057294</v>
      </c>
      <c r="H2251">
        <v>52</v>
      </c>
      <c r="I2251">
        <v>38.6983325554407</v>
      </c>
      <c r="J2251">
        <v>1</v>
      </c>
      <c r="K2251">
        <v>0</v>
      </c>
      <c r="L2251">
        <v>0</v>
      </c>
      <c r="M2251">
        <v>1</v>
      </c>
      <c r="N2251">
        <v>0</v>
      </c>
      <c r="O2251">
        <v>0</v>
      </c>
      <c r="P2251">
        <v>0</v>
      </c>
      <c r="Q2251">
        <v>0</v>
      </c>
      <c r="R2251">
        <v>578</v>
      </c>
      <c r="S2251">
        <v>2312</v>
      </c>
      <c r="T2251">
        <v>2890</v>
      </c>
      <c r="U2251">
        <v>0.69757355048495295</v>
      </c>
      <c r="V2251" s="2">
        <f>5312260-SUM($T$2:T2251)</f>
        <v>-815800</v>
      </c>
      <c r="W2251" t="str">
        <f t="shared" si="35"/>
        <v>Não</v>
      </c>
    </row>
    <row r="2252" spans="1:23" hidden="1" x14ac:dyDescent="0.25">
      <c r="A2252" t="s">
        <v>253</v>
      </c>
      <c r="B2252">
        <v>15</v>
      </c>
      <c r="C2252" t="s">
        <v>673</v>
      </c>
      <c r="D2252">
        <v>1503754</v>
      </c>
      <c r="E2252" t="s">
        <v>718</v>
      </c>
      <c r="F2252" t="s">
        <v>2559</v>
      </c>
      <c r="G2252">
        <v>15172830</v>
      </c>
      <c r="H2252">
        <v>55</v>
      </c>
      <c r="I2252">
        <v>38.699967982280398</v>
      </c>
      <c r="J2252">
        <v>1</v>
      </c>
      <c r="K2252">
        <v>0</v>
      </c>
      <c r="L2252">
        <v>0</v>
      </c>
      <c r="M2252">
        <v>1</v>
      </c>
      <c r="N2252">
        <v>0</v>
      </c>
      <c r="O2252">
        <v>0</v>
      </c>
      <c r="P2252">
        <v>0</v>
      </c>
      <c r="Q2252">
        <v>0</v>
      </c>
      <c r="R2252">
        <v>590</v>
      </c>
      <c r="S2252">
        <v>2360</v>
      </c>
      <c r="T2252">
        <v>2950</v>
      </c>
      <c r="U2252">
        <v>0.69753371642847495</v>
      </c>
      <c r="V2252" s="2">
        <f>5312260-SUM($T$2:T2252)</f>
        <v>-818750</v>
      </c>
      <c r="W2252" t="str">
        <f t="shared" si="35"/>
        <v>Não</v>
      </c>
    </row>
    <row r="2253" spans="1:23" hidden="1" x14ac:dyDescent="0.25">
      <c r="A2253" t="s">
        <v>62</v>
      </c>
      <c r="B2253">
        <v>26</v>
      </c>
      <c r="C2253" t="s">
        <v>164</v>
      </c>
      <c r="D2253">
        <v>2603926</v>
      </c>
      <c r="E2253" t="s">
        <v>167</v>
      </c>
      <c r="F2253" t="s">
        <v>2560</v>
      </c>
      <c r="G2253">
        <v>26364611</v>
      </c>
      <c r="H2253">
        <v>17</v>
      </c>
      <c r="I2253">
        <v>38.715068797649202</v>
      </c>
      <c r="J2253">
        <v>1</v>
      </c>
      <c r="K2253">
        <v>0</v>
      </c>
      <c r="L2253">
        <v>0</v>
      </c>
      <c r="M2253">
        <v>1</v>
      </c>
      <c r="N2253">
        <v>0</v>
      </c>
      <c r="O2253">
        <v>0</v>
      </c>
      <c r="P2253">
        <v>0</v>
      </c>
      <c r="Q2253">
        <v>0</v>
      </c>
      <c r="R2253">
        <v>438</v>
      </c>
      <c r="S2253">
        <v>1752</v>
      </c>
      <c r="T2253">
        <v>2190</v>
      </c>
      <c r="U2253">
        <v>0.69716590619224295</v>
      </c>
      <c r="V2253" s="2">
        <f>5312260-SUM($T$2:T2253)</f>
        <v>-820940</v>
      </c>
      <c r="W2253" t="str">
        <f t="shared" si="35"/>
        <v>Não</v>
      </c>
    </row>
    <row r="2254" spans="1:23" hidden="1" x14ac:dyDescent="0.25">
      <c r="A2254" t="s">
        <v>253</v>
      </c>
      <c r="B2254">
        <v>13</v>
      </c>
      <c r="C2254" t="s">
        <v>352</v>
      </c>
      <c r="D2254">
        <v>1301209</v>
      </c>
      <c r="E2254" t="s">
        <v>1646</v>
      </c>
      <c r="F2254" t="s">
        <v>2561</v>
      </c>
      <c r="G2254">
        <v>13017241</v>
      </c>
      <c r="H2254">
        <v>27</v>
      </c>
      <c r="I2254">
        <v>38.731179690636502</v>
      </c>
      <c r="J2254">
        <v>1</v>
      </c>
      <c r="K2254">
        <v>0</v>
      </c>
      <c r="L2254">
        <v>0</v>
      </c>
      <c r="M2254">
        <v>1</v>
      </c>
      <c r="N2254">
        <v>0</v>
      </c>
      <c r="O2254">
        <v>0</v>
      </c>
      <c r="P2254">
        <v>0</v>
      </c>
      <c r="Q2254">
        <v>0</v>
      </c>
      <c r="R2254">
        <v>478</v>
      </c>
      <c r="S2254">
        <v>1912</v>
      </c>
      <c r="T2254">
        <v>2390</v>
      </c>
      <c r="U2254">
        <v>0.69677349351710804</v>
      </c>
      <c r="V2254" s="2">
        <f>5312260-SUM($T$2:T2254)</f>
        <v>-823330</v>
      </c>
      <c r="W2254" t="str">
        <f t="shared" si="35"/>
        <v>Não</v>
      </c>
    </row>
    <row r="2255" spans="1:23" hidden="1" x14ac:dyDescent="0.25">
      <c r="A2255" t="s">
        <v>62</v>
      </c>
      <c r="B2255">
        <v>27</v>
      </c>
      <c r="C2255" t="s">
        <v>185</v>
      </c>
      <c r="D2255">
        <v>2706307</v>
      </c>
      <c r="E2255" t="s">
        <v>1981</v>
      </c>
      <c r="F2255" t="s">
        <v>2563</v>
      </c>
      <c r="G2255">
        <v>27013944</v>
      </c>
      <c r="H2255">
        <v>182</v>
      </c>
      <c r="I2255">
        <v>38.735876385827197</v>
      </c>
      <c r="J2255">
        <v>0</v>
      </c>
      <c r="K2255">
        <v>1</v>
      </c>
      <c r="L2255">
        <v>0</v>
      </c>
      <c r="M2255">
        <v>1</v>
      </c>
      <c r="N2255">
        <v>1</v>
      </c>
      <c r="O2255">
        <v>1</v>
      </c>
      <c r="P2255">
        <v>0</v>
      </c>
      <c r="Q2255">
        <v>0</v>
      </c>
      <c r="R2255">
        <v>740</v>
      </c>
      <c r="S2255">
        <v>2960</v>
      </c>
      <c r="T2255">
        <v>3700</v>
      </c>
      <c r="U2255">
        <v>0.69665909621302702</v>
      </c>
      <c r="V2255" s="2">
        <f>5312260-SUM($T$2:T2255)</f>
        <v>-827030</v>
      </c>
      <c r="W2255" t="str">
        <f t="shared" si="35"/>
        <v>Não</v>
      </c>
    </row>
    <row r="2256" spans="1:23" hidden="1" x14ac:dyDescent="0.25">
      <c r="A2256" t="s">
        <v>253</v>
      </c>
      <c r="B2256">
        <v>13</v>
      </c>
      <c r="C2256" t="s">
        <v>352</v>
      </c>
      <c r="D2256">
        <v>1302306</v>
      </c>
      <c r="E2256" t="s">
        <v>437</v>
      </c>
      <c r="F2256" t="s">
        <v>440</v>
      </c>
      <c r="G2256">
        <v>13076582</v>
      </c>
      <c r="H2256">
        <v>38</v>
      </c>
      <c r="I2256">
        <v>38.758432275873901</v>
      </c>
      <c r="J2256">
        <v>1</v>
      </c>
      <c r="K2256">
        <v>0</v>
      </c>
      <c r="L2256">
        <v>0</v>
      </c>
      <c r="M2256">
        <v>1</v>
      </c>
      <c r="N2256">
        <v>0</v>
      </c>
      <c r="O2256">
        <v>0</v>
      </c>
      <c r="P2256">
        <v>0</v>
      </c>
      <c r="Q2256">
        <v>0</v>
      </c>
      <c r="R2256">
        <v>522</v>
      </c>
      <c r="S2256">
        <v>2088</v>
      </c>
      <c r="T2256">
        <v>2610</v>
      </c>
      <c r="U2256">
        <v>0.69610970288267304</v>
      </c>
      <c r="V2256" s="2">
        <f>5312260-SUM($T$2:T2256)</f>
        <v>-829640</v>
      </c>
      <c r="W2256" t="str">
        <f t="shared" si="35"/>
        <v>Não</v>
      </c>
    </row>
    <row r="2257" spans="1:23" hidden="1" x14ac:dyDescent="0.25">
      <c r="A2257" t="s">
        <v>253</v>
      </c>
      <c r="B2257">
        <v>13</v>
      </c>
      <c r="C2257" t="s">
        <v>352</v>
      </c>
      <c r="D2257">
        <v>1302306</v>
      </c>
      <c r="E2257" t="s">
        <v>437</v>
      </c>
      <c r="F2257" t="s">
        <v>1556</v>
      </c>
      <c r="G2257">
        <v>13084950</v>
      </c>
      <c r="H2257">
        <v>19</v>
      </c>
      <c r="I2257">
        <v>38.758432275873901</v>
      </c>
      <c r="J2257">
        <v>1</v>
      </c>
      <c r="K2257">
        <v>0</v>
      </c>
      <c r="L2257">
        <v>0</v>
      </c>
      <c r="M2257">
        <v>1</v>
      </c>
      <c r="N2257">
        <v>0</v>
      </c>
      <c r="O2257">
        <v>1</v>
      </c>
      <c r="P2257">
        <v>0</v>
      </c>
      <c r="Q2257">
        <v>0</v>
      </c>
      <c r="R2257">
        <v>446</v>
      </c>
      <c r="S2257">
        <v>1784</v>
      </c>
      <c r="T2257">
        <v>2230</v>
      </c>
      <c r="U2257">
        <v>0.69610970288267304</v>
      </c>
      <c r="V2257" s="2">
        <f>5312260-SUM($T$2:T2257)</f>
        <v>-831870</v>
      </c>
      <c r="W2257" t="str">
        <f t="shared" si="35"/>
        <v>Não</v>
      </c>
    </row>
    <row r="2258" spans="1:23" hidden="1" x14ac:dyDescent="0.25">
      <c r="A2258" t="s">
        <v>253</v>
      </c>
      <c r="B2258">
        <v>15</v>
      </c>
      <c r="C2258" t="s">
        <v>673</v>
      </c>
      <c r="D2258">
        <v>1506807</v>
      </c>
      <c r="E2258" t="s">
        <v>747</v>
      </c>
      <c r="F2258" t="s">
        <v>2566</v>
      </c>
      <c r="G2258">
        <v>15169545</v>
      </c>
      <c r="H2258">
        <v>34</v>
      </c>
      <c r="I2258">
        <v>38.769122020695001</v>
      </c>
      <c r="J2258">
        <v>1</v>
      </c>
      <c r="K2258">
        <v>0</v>
      </c>
      <c r="L2258">
        <v>0</v>
      </c>
      <c r="M2258">
        <v>1</v>
      </c>
      <c r="N2258">
        <v>0</v>
      </c>
      <c r="O2258">
        <v>1</v>
      </c>
      <c r="P2258">
        <v>0</v>
      </c>
      <c r="Q2258">
        <v>0</v>
      </c>
      <c r="R2258">
        <v>506</v>
      </c>
      <c r="S2258">
        <v>2024</v>
      </c>
      <c r="T2258">
        <v>2530</v>
      </c>
      <c r="U2258">
        <v>0.69584933299721297</v>
      </c>
      <c r="V2258" s="2">
        <f>5312260-SUM($T$2:T2258)</f>
        <v>-834400</v>
      </c>
      <c r="W2258" t="str">
        <f t="shared" si="35"/>
        <v>Não</v>
      </c>
    </row>
    <row r="2259" spans="1:23" hidden="1" x14ac:dyDescent="0.25">
      <c r="A2259" t="s">
        <v>253</v>
      </c>
      <c r="B2259">
        <v>13</v>
      </c>
      <c r="C2259" t="s">
        <v>352</v>
      </c>
      <c r="D2259">
        <v>1300508</v>
      </c>
      <c r="E2259" t="s">
        <v>374</v>
      </c>
      <c r="F2259" t="s">
        <v>2567</v>
      </c>
      <c r="G2259">
        <v>13038125</v>
      </c>
      <c r="H2259">
        <v>27</v>
      </c>
      <c r="I2259">
        <v>38.793470529979501</v>
      </c>
      <c r="J2259">
        <v>1</v>
      </c>
      <c r="K2259">
        <v>0</v>
      </c>
      <c r="L2259">
        <v>0</v>
      </c>
      <c r="M2259">
        <v>1</v>
      </c>
      <c r="N2259">
        <v>0</v>
      </c>
      <c r="O2259">
        <v>1</v>
      </c>
      <c r="P2259">
        <v>0</v>
      </c>
      <c r="Q2259">
        <v>0</v>
      </c>
      <c r="R2259">
        <v>478</v>
      </c>
      <c r="S2259">
        <v>1912</v>
      </c>
      <c r="T2259">
        <v>2390</v>
      </c>
      <c r="U2259">
        <v>0.69525627687850999</v>
      </c>
      <c r="V2259" s="2">
        <f>5312260-SUM($T$2:T2259)</f>
        <v>-836790</v>
      </c>
      <c r="W2259" t="str">
        <f t="shared" si="35"/>
        <v>Não</v>
      </c>
    </row>
    <row r="2260" spans="1:23" hidden="1" x14ac:dyDescent="0.25">
      <c r="A2260" t="s">
        <v>253</v>
      </c>
      <c r="B2260">
        <v>13</v>
      </c>
      <c r="C2260" t="s">
        <v>352</v>
      </c>
      <c r="D2260">
        <v>1303601</v>
      </c>
      <c r="E2260" t="s">
        <v>489</v>
      </c>
      <c r="F2260" t="s">
        <v>518</v>
      </c>
      <c r="G2260">
        <v>13091999</v>
      </c>
      <c r="H2260">
        <v>23</v>
      </c>
      <c r="I2260">
        <v>38.793470529979501</v>
      </c>
      <c r="J2260">
        <v>1</v>
      </c>
      <c r="K2260">
        <v>0</v>
      </c>
      <c r="L2260">
        <v>0</v>
      </c>
      <c r="M2260">
        <v>1</v>
      </c>
      <c r="N2260">
        <v>0</v>
      </c>
      <c r="O2260">
        <v>0</v>
      </c>
      <c r="P2260">
        <v>0</v>
      </c>
      <c r="Q2260">
        <v>0</v>
      </c>
      <c r="R2260">
        <v>462</v>
      </c>
      <c r="S2260">
        <v>1848</v>
      </c>
      <c r="T2260">
        <v>2310</v>
      </c>
      <c r="U2260">
        <v>0.69525627687850999</v>
      </c>
      <c r="V2260" s="2">
        <f>5312260-SUM($T$2:T2260)</f>
        <v>-839100</v>
      </c>
      <c r="W2260" t="str">
        <f t="shared" si="35"/>
        <v>Não</v>
      </c>
    </row>
    <row r="2261" spans="1:23" hidden="1" x14ac:dyDescent="0.25">
      <c r="A2261" t="s">
        <v>253</v>
      </c>
      <c r="B2261">
        <v>13</v>
      </c>
      <c r="C2261" t="s">
        <v>352</v>
      </c>
      <c r="D2261">
        <v>1304237</v>
      </c>
      <c r="E2261" t="s">
        <v>567</v>
      </c>
      <c r="F2261" t="s">
        <v>2568</v>
      </c>
      <c r="G2261">
        <v>13068482</v>
      </c>
      <c r="H2261">
        <v>25</v>
      </c>
      <c r="I2261">
        <v>38.793470529979501</v>
      </c>
      <c r="J2261">
        <v>1</v>
      </c>
      <c r="K2261">
        <v>0</v>
      </c>
      <c r="L2261">
        <v>0</v>
      </c>
      <c r="M2261">
        <v>1</v>
      </c>
      <c r="N2261">
        <v>0</v>
      </c>
      <c r="O2261">
        <v>0</v>
      </c>
      <c r="P2261">
        <v>0</v>
      </c>
      <c r="Q2261">
        <v>0</v>
      </c>
      <c r="R2261">
        <v>470</v>
      </c>
      <c r="S2261">
        <v>1880</v>
      </c>
      <c r="T2261">
        <v>2350</v>
      </c>
      <c r="U2261">
        <v>0.69525627687850999</v>
      </c>
      <c r="V2261" s="2">
        <f>5312260-SUM($T$2:T2261)</f>
        <v>-841450</v>
      </c>
      <c r="W2261" t="str">
        <f t="shared" si="35"/>
        <v>Não</v>
      </c>
    </row>
    <row r="2262" spans="1:23" hidden="1" x14ac:dyDescent="0.25">
      <c r="A2262" t="s">
        <v>21</v>
      </c>
      <c r="B2262">
        <v>50</v>
      </c>
      <c r="C2262" t="s">
        <v>22</v>
      </c>
      <c r="D2262">
        <v>5000609</v>
      </c>
      <c r="E2262" t="s">
        <v>1429</v>
      </c>
      <c r="F2262" t="s">
        <v>2569</v>
      </c>
      <c r="G2262">
        <v>50015141</v>
      </c>
      <c r="H2262">
        <v>839</v>
      </c>
      <c r="I2262">
        <v>38.7943573715079</v>
      </c>
      <c r="J2262">
        <v>1</v>
      </c>
      <c r="K2262">
        <v>0</v>
      </c>
      <c r="L2262">
        <v>0</v>
      </c>
      <c r="M2262">
        <v>1</v>
      </c>
      <c r="N2262">
        <v>1</v>
      </c>
      <c r="O2262">
        <v>1</v>
      </c>
      <c r="P2262">
        <v>0</v>
      </c>
      <c r="Q2262">
        <v>0</v>
      </c>
      <c r="R2262">
        <v>740</v>
      </c>
      <c r="S2262">
        <v>2960</v>
      </c>
      <c r="T2262">
        <v>3700</v>
      </c>
      <c r="U2262">
        <v>0.69523467609841205</v>
      </c>
      <c r="V2262" s="2">
        <f>5312260-SUM($T$2:T2262)</f>
        <v>-845150</v>
      </c>
      <c r="W2262" t="str">
        <f t="shared" si="35"/>
        <v>Não</v>
      </c>
    </row>
    <row r="2263" spans="1:23" hidden="1" x14ac:dyDescent="0.25">
      <c r="A2263" t="s">
        <v>21</v>
      </c>
      <c r="B2263">
        <v>50</v>
      </c>
      <c r="C2263" t="s">
        <v>22</v>
      </c>
      <c r="D2263">
        <v>5002407</v>
      </c>
      <c r="E2263" t="s">
        <v>1849</v>
      </c>
      <c r="F2263" t="s">
        <v>2570</v>
      </c>
      <c r="G2263">
        <v>50028375</v>
      </c>
      <c r="H2263">
        <v>1160</v>
      </c>
      <c r="I2263">
        <v>38.800062157049702</v>
      </c>
      <c r="J2263">
        <v>1</v>
      </c>
      <c r="K2263">
        <v>0</v>
      </c>
      <c r="L2263">
        <v>0</v>
      </c>
      <c r="M2263">
        <v>1</v>
      </c>
      <c r="N2263">
        <v>0</v>
      </c>
      <c r="O2263">
        <v>1</v>
      </c>
      <c r="P2263">
        <v>0</v>
      </c>
      <c r="Q2263">
        <v>0</v>
      </c>
      <c r="R2263">
        <v>740</v>
      </c>
      <c r="S2263">
        <v>2960</v>
      </c>
      <c r="T2263">
        <v>3700</v>
      </c>
      <c r="U2263">
        <v>0.69509572475925996</v>
      </c>
      <c r="V2263" s="2">
        <f>5312260-SUM($T$2:T2263)</f>
        <v>-848850</v>
      </c>
      <c r="W2263" t="str">
        <f t="shared" si="35"/>
        <v>Não</v>
      </c>
    </row>
    <row r="2264" spans="1:23" hidden="1" x14ac:dyDescent="0.25">
      <c r="A2264" t="s">
        <v>253</v>
      </c>
      <c r="B2264">
        <v>13</v>
      </c>
      <c r="C2264" t="s">
        <v>352</v>
      </c>
      <c r="D2264">
        <v>1304203</v>
      </c>
      <c r="E2264" t="s">
        <v>564</v>
      </c>
      <c r="F2264" t="s">
        <v>2571</v>
      </c>
      <c r="G2264">
        <v>13064495</v>
      </c>
      <c r="H2264">
        <v>46</v>
      </c>
      <c r="I2264">
        <v>38.809024869825997</v>
      </c>
      <c r="J2264">
        <v>1</v>
      </c>
      <c r="K2264">
        <v>0</v>
      </c>
      <c r="L2264">
        <v>0</v>
      </c>
      <c r="M2264">
        <v>1</v>
      </c>
      <c r="N2264">
        <v>0</v>
      </c>
      <c r="O2264">
        <v>1</v>
      </c>
      <c r="P2264">
        <v>0</v>
      </c>
      <c r="Q2264">
        <v>0</v>
      </c>
      <c r="R2264">
        <v>554</v>
      </c>
      <c r="S2264">
        <v>2216</v>
      </c>
      <c r="T2264">
        <v>2770</v>
      </c>
      <c r="U2264">
        <v>0.69487742015629494</v>
      </c>
      <c r="V2264" s="2">
        <f>5312260-SUM($T$2:T2264)</f>
        <v>-851620</v>
      </c>
      <c r="W2264" t="str">
        <f t="shared" si="35"/>
        <v>Não</v>
      </c>
    </row>
    <row r="2265" spans="1:23" hidden="1" x14ac:dyDescent="0.25">
      <c r="A2265" t="s">
        <v>253</v>
      </c>
      <c r="B2265">
        <v>13</v>
      </c>
      <c r="C2265" t="s">
        <v>352</v>
      </c>
      <c r="D2265">
        <v>1302553</v>
      </c>
      <c r="E2265" t="s">
        <v>1320</v>
      </c>
      <c r="F2265" t="s">
        <v>2573</v>
      </c>
      <c r="G2265">
        <v>13104152</v>
      </c>
      <c r="H2265">
        <v>16</v>
      </c>
      <c r="I2265">
        <v>38.815756567022</v>
      </c>
      <c r="J2265">
        <v>1</v>
      </c>
      <c r="K2265">
        <v>0</v>
      </c>
      <c r="L2265">
        <v>0</v>
      </c>
      <c r="M2265">
        <v>1</v>
      </c>
      <c r="N2265">
        <v>0</v>
      </c>
      <c r="O2265">
        <v>0</v>
      </c>
      <c r="P2265">
        <v>0</v>
      </c>
      <c r="Q2265">
        <v>0</v>
      </c>
      <c r="R2265">
        <v>434</v>
      </c>
      <c r="S2265">
        <v>1736</v>
      </c>
      <c r="T2265">
        <v>2170</v>
      </c>
      <c r="U2265">
        <v>0.694713456351994</v>
      </c>
      <c r="V2265" s="2">
        <f>5312260-SUM($T$2:T2265)</f>
        <v>-853790</v>
      </c>
      <c r="W2265" t="str">
        <f t="shared" si="35"/>
        <v>Não</v>
      </c>
    </row>
    <row r="2266" spans="1:23" hidden="1" x14ac:dyDescent="0.25">
      <c r="A2266" t="s">
        <v>253</v>
      </c>
      <c r="B2266">
        <v>13</v>
      </c>
      <c r="C2266" t="s">
        <v>352</v>
      </c>
      <c r="D2266">
        <v>1302405</v>
      </c>
      <c r="E2266" t="s">
        <v>443</v>
      </c>
      <c r="F2266" t="s">
        <v>2574</v>
      </c>
      <c r="G2266">
        <v>13107712</v>
      </c>
      <c r="H2266">
        <v>19</v>
      </c>
      <c r="I2266">
        <v>38.8189790035171</v>
      </c>
      <c r="J2266">
        <v>1</v>
      </c>
      <c r="K2266">
        <v>0</v>
      </c>
      <c r="L2266">
        <v>0</v>
      </c>
      <c r="M2266">
        <v>1</v>
      </c>
      <c r="N2266">
        <v>1</v>
      </c>
      <c r="O2266">
        <v>0</v>
      </c>
      <c r="P2266">
        <v>0</v>
      </c>
      <c r="Q2266">
        <v>0</v>
      </c>
      <c r="R2266">
        <v>446</v>
      </c>
      <c r="S2266">
        <v>1784</v>
      </c>
      <c r="T2266">
        <v>2230</v>
      </c>
      <c r="U2266">
        <v>0.69463496753535903</v>
      </c>
      <c r="V2266" s="2">
        <f>5312260-SUM($T$2:T2266)</f>
        <v>-856020</v>
      </c>
      <c r="W2266" t="str">
        <f t="shared" si="35"/>
        <v>Não</v>
      </c>
    </row>
    <row r="2267" spans="1:23" hidden="1" x14ac:dyDescent="0.25">
      <c r="A2267" t="s">
        <v>253</v>
      </c>
      <c r="B2267">
        <v>11</v>
      </c>
      <c r="C2267" t="s">
        <v>254</v>
      </c>
      <c r="D2267">
        <v>1101450</v>
      </c>
      <c r="E2267" t="s">
        <v>2575</v>
      </c>
      <c r="F2267" t="s">
        <v>2576</v>
      </c>
      <c r="G2267">
        <v>11106824</v>
      </c>
      <c r="H2267">
        <v>3</v>
      </c>
      <c r="I2267">
        <v>38.853105334290298</v>
      </c>
      <c r="J2267">
        <v>0</v>
      </c>
      <c r="K2267">
        <v>1</v>
      </c>
      <c r="L2267">
        <v>0</v>
      </c>
      <c r="M2267">
        <v>1</v>
      </c>
      <c r="N2267">
        <v>0</v>
      </c>
      <c r="O2267">
        <v>0</v>
      </c>
      <c r="P2267">
        <v>0</v>
      </c>
      <c r="Q2267">
        <v>0</v>
      </c>
      <c r="R2267">
        <v>382</v>
      </c>
      <c r="S2267">
        <v>1528</v>
      </c>
      <c r="T2267">
        <v>1910</v>
      </c>
      <c r="U2267">
        <v>0.69380375322825505</v>
      </c>
      <c r="V2267" s="2">
        <f>5312260-SUM($T$2:T2267)</f>
        <v>-857930</v>
      </c>
      <c r="W2267" t="str">
        <f t="shared" si="35"/>
        <v>Não</v>
      </c>
    </row>
    <row r="2268" spans="1:23" hidden="1" x14ac:dyDescent="0.25">
      <c r="A2268" t="s">
        <v>62</v>
      </c>
      <c r="B2268">
        <v>23</v>
      </c>
      <c r="C2268" t="s">
        <v>144</v>
      </c>
      <c r="D2268">
        <v>2301000</v>
      </c>
      <c r="E2268" t="s">
        <v>2577</v>
      </c>
      <c r="F2268" t="s">
        <v>2578</v>
      </c>
      <c r="G2268">
        <v>23061642</v>
      </c>
      <c r="H2268">
        <v>95</v>
      </c>
      <c r="I2268">
        <v>38.856683315782099</v>
      </c>
      <c r="J2268">
        <v>0</v>
      </c>
      <c r="K2268">
        <v>1</v>
      </c>
      <c r="L2268">
        <v>0</v>
      </c>
      <c r="M2268">
        <v>1</v>
      </c>
      <c r="N2268">
        <v>1</v>
      </c>
      <c r="O2268">
        <v>1</v>
      </c>
      <c r="P2268">
        <v>0</v>
      </c>
      <c r="Q2268">
        <v>0</v>
      </c>
      <c r="R2268">
        <v>740</v>
      </c>
      <c r="S2268">
        <v>2960</v>
      </c>
      <c r="T2268">
        <v>3700</v>
      </c>
      <c r="U2268">
        <v>0.69371660440975802</v>
      </c>
      <c r="V2268" s="2">
        <f>5312260-SUM($T$2:T2268)</f>
        <v>-861630</v>
      </c>
      <c r="W2268" t="str">
        <f t="shared" si="35"/>
        <v>Não</v>
      </c>
    </row>
    <row r="2269" spans="1:23" hidden="1" x14ac:dyDescent="0.25">
      <c r="A2269" t="s">
        <v>253</v>
      </c>
      <c r="B2269">
        <v>14</v>
      </c>
      <c r="C2269" t="s">
        <v>575</v>
      </c>
      <c r="D2269">
        <v>1400456</v>
      </c>
      <c r="E2269" t="s">
        <v>645</v>
      </c>
      <c r="F2269" t="s">
        <v>2581</v>
      </c>
      <c r="G2269">
        <v>14000687</v>
      </c>
      <c r="H2269">
        <v>268</v>
      </c>
      <c r="I2269">
        <v>38.866078389544199</v>
      </c>
      <c r="J2269">
        <v>0</v>
      </c>
      <c r="K2269">
        <v>1</v>
      </c>
      <c r="L2269">
        <v>0</v>
      </c>
      <c r="M2269">
        <v>1</v>
      </c>
      <c r="N2269">
        <v>1</v>
      </c>
      <c r="O2269">
        <v>1</v>
      </c>
      <c r="P2269">
        <v>0</v>
      </c>
      <c r="Q2269">
        <v>0</v>
      </c>
      <c r="R2269">
        <v>740</v>
      </c>
      <c r="S2269">
        <v>2960</v>
      </c>
      <c r="T2269">
        <v>3700</v>
      </c>
      <c r="U2269">
        <v>0.693487768799529</v>
      </c>
      <c r="V2269" s="2">
        <f>5312260-SUM($T$2:T2269)</f>
        <v>-865330</v>
      </c>
      <c r="W2269" t="str">
        <f t="shared" si="35"/>
        <v>Não</v>
      </c>
    </row>
    <row r="2270" spans="1:23" hidden="1" x14ac:dyDescent="0.25">
      <c r="A2270" t="s">
        <v>62</v>
      </c>
      <c r="B2270">
        <v>23</v>
      </c>
      <c r="C2270" t="s">
        <v>144</v>
      </c>
      <c r="D2270">
        <v>2303709</v>
      </c>
      <c r="E2270" t="s">
        <v>147</v>
      </c>
      <c r="F2270" t="s">
        <v>2582</v>
      </c>
      <c r="G2270">
        <v>23215674</v>
      </c>
      <c r="H2270">
        <v>314</v>
      </c>
      <c r="I2270">
        <v>38.869090926982899</v>
      </c>
      <c r="J2270">
        <v>0</v>
      </c>
      <c r="K2270">
        <v>1</v>
      </c>
      <c r="L2270">
        <v>0</v>
      </c>
      <c r="M2270">
        <v>1</v>
      </c>
      <c r="N2270">
        <v>0</v>
      </c>
      <c r="O2270">
        <v>1</v>
      </c>
      <c r="P2270">
        <v>0</v>
      </c>
      <c r="Q2270">
        <v>0</v>
      </c>
      <c r="R2270">
        <v>740</v>
      </c>
      <c r="S2270">
        <v>2960</v>
      </c>
      <c r="T2270">
        <v>3700</v>
      </c>
      <c r="U2270">
        <v>0.69341439248971104</v>
      </c>
      <c r="V2270" s="2">
        <f>5312260-SUM($T$2:T2270)</f>
        <v>-869030</v>
      </c>
      <c r="W2270" t="str">
        <f t="shared" si="35"/>
        <v>Não</v>
      </c>
    </row>
    <row r="2271" spans="1:23" hidden="1" x14ac:dyDescent="0.25">
      <c r="A2271" t="s">
        <v>253</v>
      </c>
      <c r="B2271">
        <v>13</v>
      </c>
      <c r="C2271" t="s">
        <v>352</v>
      </c>
      <c r="D2271">
        <v>1303809</v>
      </c>
      <c r="E2271" t="s">
        <v>512</v>
      </c>
      <c r="F2271" t="s">
        <v>2583</v>
      </c>
      <c r="G2271">
        <v>13002708</v>
      </c>
      <c r="H2271">
        <v>100</v>
      </c>
      <c r="I2271">
        <v>38.875024068519799</v>
      </c>
      <c r="J2271">
        <v>1</v>
      </c>
      <c r="K2271">
        <v>0</v>
      </c>
      <c r="L2271">
        <v>0</v>
      </c>
      <c r="M2271">
        <v>1</v>
      </c>
      <c r="N2271">
        <v>1</v>
      </c>
      <c r="O2271">
        <v>0</v>
      </c>
      <c r="P2271">
        <v>0</v>
      </c>
      <c r="Q2271">
        <v>0</v>
      </c>
      <c r="R2271">
        <v>740</v>
      </c>
      <c r="S2271">
        <v>2960</v>
      </c>
      <c r="T2271">
        <v>3700</v>
      </c>
      <c r="U2271">
        <v>0.69326987908848203</v>
      </c>
      <c r="V2271" s="2">
        <f>5312260-SUM($T$2:T2271)</f>
        <v>-872730</v>
      </c>
      <c r="W2271" t="str">
        <f t="shared" si="35"/>
        <v>Não</v>
      </c>
    </row>
    <row r="2272" spans="1:23" hidden="1" x14ac:dyDescent="0.25">
      <c r="A2272" t="s">
        <v>253</v>
      </c>
      <c r="B2272">
        <v>13</v>
      </c>
      <c r="C2272" t="s">
        <v>352</v>
      </c>
      <c r="D2272">
        <v>1303809</v>
      </c>
      <c r="E2272" t="s">
        <v>512</v>
      </c>
      <c r="F2272" t="s">
        <v>1565</v>
      </c>
      <c r="G2272">
        <v>13001973</v>
      </c>
      <c r="H2272">
        <v>31</v>
      </c>
      <c r="I2272">
        <v>38.875024068519799</v>
      </c>
      <c r="J2272">
        <v>1</v>
      </c>
      <c r="K2272">
        <v>0</v>
      </c>
      <c r="L2272">
        <v>0</v>
      </c>
      <c r="M2272">
        <v>1</v>
      </c>
      <c r="N2272">
        <v>0</v>
      </c>
      <c r="O2272">
        <v>1</v>
      </c>
      <c r="P2272">
        <v>0</v>
      </c>
      <c r="Q2272">
        <v>0</v>
      </c>
      <c r="R2272">
        <v>494</v>
      </c>
      <c r="S2272">
        <v>1976</v>
      </c>
      <c r="T2272">
        <v>2470</v>
      </c>
      <c r="U2272">
        <v>0.69326987908848203</v>
      </c>
      <c r="V2272" s="2">
        <f>5312260-SUM($T$2:T2272)</f>
        <v>-875200</v>
      </c>
      <c r="W2272" t="str">
        <f t="shared" si="35"/>
        <v>Não</v>
      </c>
    </row>
    <row r="2273" spans="1:23" hidden="1" x14ac:dyDescent="0.25">
      <c r="A2273" t="s">
        <v>253</v>
      </c>
      <c r="B2273">
        <v>13</v>
      </c>
      <c r="C2273" t="s">
        <v>352</v>
      </c>
      <c r="D2273">
        <v>1302405</v>
      </c>
      <c r="E2273" t="s">
        <v>443</v>
      </c>
      <c r="F2273" t="s">
        <v>2584</v>
      </c>
      <c r="G2273">
        <v>13074776</v>
      </c>
      <c r="H2273">
        <v>4</v>
      </c>
      <c r="I2273">
        <v>38.8819092095843</v>
      </c>
      <c r="J2273">
        <v>1</v>
      </c>
      <c r="K2273">
        <v>0</v>
      </c>
      <c r="L2273">
        <v>0</v>
      </c>
      <c r="M2273">
        <v>1</v>
      </c>
      <c r="N2273">
        <v>0</v>
      </c>
      <c r="O2273">
        <v>0</v>
      </c>
      <c r="P2273">
        <v>0</v>
      </c>
      <c r="Q2273">
        <v>0</v>
      </c>
      <c r="R2273">
        <v>386</v>
      </c>
      <c r="S2273">
        <v>1544</v>
      </c>
      <c r="T2273">
        <v>1930</v>
      </c>
      <c r="U2273">
        <v>0.69310217785516604</v>
      </c>
      <c r="V2273" s="2">
        <f>5312260-SUM($T$2:T2273)</f>
        <v>-877130</v>
      </c>
      <c r="W2273" t="str">
        <f t="shared" si="35"/>
        <v>Não</v>
      </c>
    </row>
    <row r="2274" spans="1:23" hidden="1" x14ac:dyDescent="0.25">
      <c r="A2274" t="s">
        <v>253</v>
      </c>
      <c r="B2274">
        <v>13</v>
      </c>
      <c r="C2274" t="s">
        <v>352</v>
      </c>
      <c r="D2274">
        <v>1304203</v>
      </c>
      <c r="E2274" t="s">
        <v>564</v>
      </c>
      <c r="F2274" t="s">
        <v>2585</v>
      </c>
      <c r="G2274">
        <v>13013670</v>
      </c>
      <c r="H2274">
        <v>86</v>
      </c>
      <c r="I2274">
        <v>38.897039917571597</v>
      </c>
      <c r="J2274">
        <v>1</v>
      </c>
      <c r="K2274">
        <v>0</v>
      </c>
      <c r="L2274">
        <v>0</v>
      </c>
      <c r="M2274">
        <v>1</v>
      </c>
      <c r="N2274">
        <v>0</v>
      </c>
      <c r="O2274">
        <v>1</v>
      </c>
      <c r="P2274">
        <v>0</v>
      </c>
      <c r="Q2274">
        <v>0</v>
      </c>
      <c r="R2274">
        <v>714</v>
      </c>
      <c r="S2274">
        <v>2856</v>
      </c>
      <c r="T2274">
        <v>3570</v>
      </c>
      <c r="U2274">
        <v>0.69273363952506295</v>
      </c>
      <c r="V2274" s="2">
        <f>5312260-SUM($T$2:T2274)</f>
        <v>-880700</v>
      </c>
      <c r="W2274" t="str">
        <f t="shared" si="35"/>
        <v>Não</v>
      </c>
    </row>
    <row r="2275" spans="1:23" hidden="1" x14ac:dyDescent="0.25">
      <c r="A2275" t="s">
        <v>62</v>
      </c>
      <c r="B2275">
        <v>23</v>
      </c>
      <c r="C2275" t="s">
        <v>144</v>
      </c>
      <c r="D2275">
        <v>2303709</v>
      </c>
      <c r="E2275" t="s">
        <v>147</v>
      </c>
      <c r="F2275" t="s">
        <v>2586</v>
      </c>
      <c r="G2275">
        <v>23564067</v>
      </c>
      <c r="H2275">
        <v>403</v>
      </c>
      <c r="I2275">
        <v>38.900854973567398</v>
      </c>
      <c r="J2275">
        <v>0</v>
      </c>
      <c r="K2275">
        <v>1</v>
      </c>
      <c r="L2275">
        <v>1</v>
      </c>
      <c r="M2275">
        <v>0</v>
      </c>
      <c r="N2275">
        <v>1</v>
      </c>
      <c r="O2275">
        <v>1</v>
      </c>
      <c r="P2275">
        <v>0</v>
      </c>
      <c r="Q2275">
        <v>0</v>
      </c>
      <c r="R2275">
        <v>740</v>
      </c>
      <c r="S2275">
        <v>2960</v>
      </c>
      <c r="T2275">
        <v>3700</v>
      </c>
      <c r="U2275">
        <v>0.69264071628795498</v>
      </c>
      <c r="V2275" s="2">
        <f>5312260-SUM($T$2:T2275)</f>
        <v>-884400</v>
      </c>
      <c r="W2275" t="str">
        <f t="shared" si="35"/>
        <v>Não</v>
      </c>
    </row>
    <row r="2276" spans="1:23" hidden="1" x14ac:dyDescent="0.25">
      <c r="A2276" t="s">
        <v>253</v>
      </c>
      <c r="B2276">
        <v>12</v>
      </c>
      <c r="C2276" t="s">
        <v>272</v>
      </c>
      <c r="D2276">
        <v>1200336</v>
      </c>
      <c r="E2276" t="s">
        <v>2255</v>
      </c>
      <c r="F2276" t="s">
        <v>2587</v>
      </c>
      <c r="G2276">
        <v>12002275</v>
      </c>
      <c r="H2276">
        <v>116</v>
      </c>
      <c r="I2276">
        <v>38.906376006894597</v>
      </c>
      <c r="J2276">
        <v>0</v>
      </c>
      <c r="K2276">
        <v>1</v>
      </c>
      <c r="L2276">
        <v>0</v>
      </c>
      <c r="M2276">
        <v>1</v>
      </c>
      <c r="N2276">
        <v>0</v>
      </c>
      <c r="O2276">
        <v>1</v>
      </c>
      <c r="P2276">
        <v>0</v>
      </c>
      <c r="Q2276">
        <v>0</v>
      </c>
      <c r="R2276">
        <v>740</v>
      </c>
      <c r="S2276">
        <v>2960</v>
      </c>
      <c r="T2276">
        <v>3700</v>
      </c>
      <c r="U2276">
        <v>0.69250624059755295</v>
      </c>
      <c r="V2276" s="2">
        <f>5312260-SUM($T$2:T2276)</f>
        <v>-888100</v>
      </c>
      <c r="W2276" t="str">
        <f t="shared" si="35"/>
        <v>Não</v>
      </c>
    </row>
    <row r="2277" spans="1:23" hidden="1" x14ac:dyDescent="0.25">
      <c r="A2277" t="s">
        <v>253</v>
      </c>
      <c r="B2277">
        <v>13</v>
      </c>
      <c r="C2277" t="s">
        <v>352</v>
      </c>
      <c r="D2277">
        <v>1303809</v>
      </c>
      <c r="E2277" t="s">
        <v>512</v>
      </c>
      <c r="F2277" t="s">
        <v>1248</v>
      </c>
      <c r="G2277">
        <v>13085883</v>
      </c>
      <c r="H2277">
        <v>12</v>
      </c>
      <c r="I2277">
        <v>38.906376006894597</v>
      </c>
      <c r="J2277">
        <v>1</v>
      </c>
      <c r="K2277">
        <v>0</v>
      </c>
      <c r="L2277">
        <v>0</v>
      </c>
      <c r="M2277">
        <v>1</v>
      </c>
      <c r="N2277">
        <v>0</v>
      </c>
      <c r="O2277">
        <v>0</v>
      </c>
      <c r="P2277">
        <v>0</v>
      </c>
      <c r="Q2277">
        <v>0</v>
      </c>
      <c r="R2277">
        <v>418</v>
      </c>
      <c r="S2277">
        <v>1672</v>
      </c>
      <c r="T2277">
        <v>2090</v>
      </c>
      <c r="U2277">
        <v>0.69250624059755295</v>
      </c>
      <c r="V2277" s="2">
        <f>5312260-SUM($T$2:T2277)</f>
        <v>-890190</v>
      </c>
      <c r="W2277" t="str">
        <f t="shared" si="35"/>
        <v>Não</v>
      </c>
    </row>
    <row r="2278" spans="1:23" hidden="1" x14ac:dyDescent="0.25">
      <c r="A2278" t="s">
        <v>253</v>
      </c>
      <c r="B2278">
        <v>14</v>
      </c>
      <c r="C2278" t="s">
        <v>575</v>
      </c>
      <c r="D2278">
        <v>1400159</v>
      </c>
      <c r="E2278" t="s">
        <v>595</v>
      </c>
      <c r="F2278" t="s">
        <v>2588</v>
      </c>
      <c r="G2278">
        <v>14002469</v>
      </c>
      <c r="H2278">
        <v>305</v>
      </c>
      <c r="I2278">
        <v>38.906425860119903</v>
      </c>
      <c r="J2278">
        <v>0</v>
      </c>
      <c r="K2278">
        <v>1</v>
      </c>
      <c r="L2278">
        <v>0</v>
      </c>
      <c r="M2278">
        <v>1</v>
      </c>
      <c r="N2278">
        <v>0</v>
      </c>
      <c r="O2278">
        <v>1</v>
      </c>
      <c r="P2278">
        <v>0</v>
      </c>
      <c r="Q2278">
        <v>0</v>
      </c>
      <c r="R2278">
        <v>740</v>
      </c>
      <c r="S2278">
        <v>2960</v>
      </c>
      <c r="T2278">
        <v>3700</v>
      </c>
      <c r="U2278">
        <v>0.69250502632361399</v>
      </c>
      <c r="V2278" s="2">
        <f>5312260-SUM($T$2:T2278)</f>
        <v>-893890</v>
      </c>
      <c r="W2278" t="str">
        <f t="shared" si="35"/>
        <v>Não</v>
      </c>
    </row>
    <row r="2279" spans="1:23" hidden="1" x14ac:dyDescent="0.25">
      <c r="A2279" t="s">
        <v>62</v>
      </c>
      <c r="B2279">
        <v>21</v>
      </c>
      <c r="C2279" t="s">
        <v>63</v>
      </c>
      <c r="D2279">
        <v>2105476</v>
      </c>
      <c r="E2279" t="s">
        <v>127</v>
      </c>
      <c r="F2279" t="s">
        <v>2589</v>
      </c>
      <c r="G2279">
        <v>21114978</v>
      </c>
      <c r="H2279">
        <v>74</v>
      </c>
      <c r="I2279">
        <v>38.907191935825303</v>
      </c>
      <c r="J2279">
        <v>0</v>
      </c>
      <c r="K2279">
        <v>1</v>
      </c>
      <c r="L2279">
        <v>0</v>
      </c>
      <c r="M2279">
        <v>1</v>
      </c>
      <c r="N2279">
        <v>0</v>
      </c>
      <c r="O2279">
        <v>1</v>
      </c>
      <c r="P2279">
        <v>0</v>
      </c>
      <c r="Q2279">
        <v>0</v>
      </c>
      <c r="R2279">
        <v>666</v>
      </c>
      <c r="S2279">
        <v>2664</v>
      </c>
      <c r="T2279">
        <v>3330</v>
      </c>
      <c r="U2279">
        <v>0.69248636703407995</v>
      </c>
      <c r="V2279" s="2">
        <f>5312260-SUM($T$2:T2279)</f>
        <v>-897220</v>
      </c>
      <c r="W2279" t="str">
        <f t="shared" si="35"/>
        <v>Não</v>
      </c>
    </row>
    <row r="2280" spans="1:23" hidden="1" x14ac:dyDescent="0.25">
      <c r="A2280" t="s">
        <v>253</v>
      </c>
      <c r="B2280">
        <v>13</v>
      </c>
      <c r="C2280" t="s">
        <v>352</v>
      </c>
      <c r="D2280">
        <v>1300201</v>
      </c>
      <c r="E2280" t="s">
        <v>356</v>
      </c>
      <c r="F2280" t="s">
        <v>2590</v>
      </c>
      <c r="G2280">
        <v>13004697</v>
      </c>
      <c r="H2280">
        <v>198</v>
      </c>
      <c r="I2280">
        <v>38.907191935825303</v>
      </c>
      <c r="J2280">
        <v>1</v>
      </c>
      <c r="K2280">
        <v>0</v>
      </c>
      <c r="L2280">
        <v>0</v>
      </c>
      <c r="M2280">
        <v>1</v>
      </c>
      <c r="N2280">
        <v>0</v>
      </c>
      <c r="O2280">
        <v>0</v>
      </c>
      <c r="P2280">
        <v>0</v>
      </c>
      <c r="Q2280">
        <v>0</v>
      </c>
      <c r="R2280">
        <v>740</v>
      </c>
      <c r="S2280">
        <v>2960</v>
      </c>
      <c r="T2280">
        <v>3700</v>
      </c>
      <c r="U2280">
        <v>0.69248636703407995</v>
      </c>
      <c r="V2280" s="2">
        <f>5312260-SUM($T$2:T2280)</f>
        <v>-900920</v>
      </c>
      <c r="W2280" t="str">
        <f t="shared" si="35"/>
        <v>Não</v>
      </c>
    </row>
    <row r="2281" spans="1:23" hidden="1" x14ac:dyDescent="0.25">
      <c r="A2281" t="s">
        <v>253</v>
      </c>
      <c r="B2281">
        <v>13</v>
      </c>
      <c r="C2281" t="s">
        <v>352</v>
      </c>
      <c r="D2281">
        <v>1303601</v>
      </c>
      <c r="E2281" t="s">
        <v>489</v>
      </c>
      <c r="F2281" t="s">
        <v>1190</v>
      </c>
      <c r="G2281">
        <v>13000918</v>
      </c>
      <c r="H2281">
        <v>17</v>
      </c>
      <c r="I2281">
        <v>38.907191935825303</v>
      </c>
      <c r="J2281">
        <v>1</v>
      </c>
      <c r="K2281">
        <v>0</v>
      </c>
      <c r="L2281">
        <v>0</v>
      </c>
      <c r="M2281">
        <v>1</v>
      </c>
      <c r="N2281">
        <v>0</v>
      </c>
      <c r="O2281">
        <v>0</v>
      </c>
      <c r="P2281">
        <v>0</v>
      </c>
      <c r="Q2281">
        <v>0</v>
      </c>
      <c r="R2281">
        <v>438</v>
      </c>
      <c r="S2281">
        <v>1752</v>
      </c>
      <c r="T2281">
        <v>2190</v>
      </c>
      <c r="U2281">
        <v>0.69248636703407995</v>
      </c>
      <c r="V2281" s="2">
        <f>5312260-SUM($T$2:T2281)</f>
        <v>-903110</v>
      </c>
      <c r="W2281" t="str">
        <f t="shared" si="35"/>
        <v>Não</v>
      </c>
    </row>
    <row r="2282" spans="1:23" hidden="1" x14ac:dyDescent="0.25">
      <c r="A2282" t="s">
        <v>828</v>
      </c>
      <c r="B2282">
        <v>41</v>
      </c>
      <c r="C2282" t="s">
        <v>829</v>
      </c>
      <c r="D2282">
        <v>4125704</v>
      </c>
      <c r="E2282" t="s">
        <v>2591</v>
      </c>
      <c r="F2282" t="s">
        <v>2592</v>
      </c>
      <c r="G2282">
        <v>41409825</v>
      </c>
      <c r="H2282">
        <v>258</v>
      </c>
      <c r="I2282">
        <v>38.929124426881899</v>
      </c>
      <c r="J2282">
        <v>0</v>
      </c>
      <c r="K2282">
        <v>1</v>
      </c>
      <c r="L2282">
        <v>0</v>
      </c>
      <c r="M2282">
        <v>1</v>
      </c>
      <c r="N2282">
        <v>1</v>
      </c>
      <c r="O2282">
        <v>1</v>
      </c>
      <c r="P2282">
        <v>0</v>
      </c>
      <c r="Q2282">
        <v>0</v>
      </c>
      <c r="R2282">
        <v>740</v>
      </c>
      <c r="S2282">
        <v>2960</v>
      </c>
      <c r="T2282">
        <v>3700</v>
      </c>
      <c r="U2282">
        <v>0.69195215781956398</v>
      </c>
      <c r="V2282" s="2">
        <f>5312260-SUM($T$2:T2282)</f>
        <v>-906810</v>
      </c>
      <c r="W2282" t="str">
        <f t="shared" si="35"/>
        <v>Não</v>
      </c>
    </row>
    <row r="2283" spans="1:23" hidden="1" x14ac:dyDescent="0.25">
      <c r="A2283" t="s">
        <v>828</v>
      </c>
      <c r="B2283">
        <v>41</v>
      </c>
      <c r="C2283" t="s">
        <v>829</v>
      </c>
      <c r="D2283">
        <v>4117057</v>
      </c>
      <c r="E2283" t="s">
        <v>1805</v>
      </c>
      <c r="F2283" t="s">
        <v>2593</v>
      </c>
      <c r="G2283">
        <v>41103092</v>
      </c>
      <c r="H2283">
        <v>261</v>
      </c>
      <c r="I2283">
        <v>38.9314018219888</v>
      </c>
      <c r="J2283">
        <v>0</v>
      </c>
      <c r="K2283">
        <v>1</v>
      </c>
      <c r="L2283">
        <v>0</v>
      </c>
      <c r="M2283">
        <v>1</v>
      </c>
      <c r="N2283">
        <v>0</v>
      </c>
      <c r="O2283">
        <v>1</v>
      </c>
      <c r="P2283">
        <v>0</v>
      </c>
      <c r="Q2283">
        <v>0</v>
      </c>
      <c r="R2283">
        <v>740</v>
      </c>
      <c r="S2283">
        <v>2960</v>
      </c>
      <c r="T2283">
        <v>3700</v>
      </c>
      <c r="U2283">
        <v>0.69189668735576404</v>
      </c>
      <c r="V2283" s="2">
        <f>5312260-SUM($T$2:T2283)</f>
        <v>-910510</v>
      </c>
      <c r="W2283" t="str">
        <f t="shared" si="35"/>
        <v>Não</v>
      </c>
    </row>
    <row r="2284" spans="1:23" hidden="1" x14ac:dyDescent="0.25">
      <c r="A2284" t="s">
        <v>62</v>
      </c>
      <c r="B2284">
        <v>29</v>
      </c>
      <c r="C2284" t="s">
        <v>192</v>
      </c>
      <c r="D2284">
        <v>2925303</v>
      </c>
      <c r="E2284" t="s">
        <v>231</v>
      </c>
      <c r="F2284" t="s">
        <v>2594</v>
      </c>
      <c r="G2284">
        <v>29435790</v>
      </c>
      <c r="H2284">
        <v>96</v>
      </c>
      <c r="I2284">
        <v>38.937921495668398</v>
      </c>
      <c r="J2284">
        <v>1</v>
      </c>
      <c r="K2284">
        <v>0</v>
      </c>
      <c r="L2284">
        <v>0</v>
      </c>
      <c r="M2284">
        <v>1</v>
      </c>
      <c r="N2284">
        <v>0</v>
      </c>
      <c r="O2284">
        <v>1</v>
      </c>
      <c r="P2284">
        <v>0</v>
      </c>
      <c r="Q2284">
        <v>0</v>
      </c>
      <c r="R2284">
        <v>740</v>
      </c>
      <c r="S2284">
        <v>2960</v>
      </c>
      <c r="T2284">
        <v>3700</v>
      </c>
      <c r="U2284">
        <v>0.69173788780370704</v>
      </c>
      <c r="V2284" s="2">
        <f>5312260-SUM($T$2:T2284)</f>
        <v>-914210</v>
      </c>
      <c r="W2284" t="str">
        <f t="shared" si="35"/>
        <v>Não</v>
      </c>
    </row>
    <row r="2285" spans="1:23" hidden="1" x14ac:dyDescent="0.25">
      <c r="A2285" t="s">
        <v>253</v>
      </c>
      <c r="B2285">
        <v>14</v>
      </c>
      <c r="C2285" t="s">
        <v>575</v>
      </c>
      <c r="D2285">
        <v>1400407</v>
      </c>
      <c r="E2285" t="s">
        <v>615</v>
      </c>
      <c r="F2285" t="s">
        <v>2595</v>
      </c>
      <c r="G2285">
        <v>14323923</v>
      </c>
      <c r="H2285">
        <v>10</v>
      </c>
      <c r="I2285">
        <v>38.944398598306698</v>
      </c>
      <c r="J2285">
        <v>0</v>
      </c>
      <c r="K2285">
        <v>1</v>
      </c>
      <c r="L2285">
        <v>0</v>
      </c>
      <c r="M2285">
        <v>1</v>
      </c>
      <c r="N2285">
        <v>0</v>
      </c>
      <c r="O2285">
        <v>0</v>
      </c>
      <c r="P2285">
        <v>0</v>
      </c>
      <c r="Q2285">
        <v>0</v>
      </c>
      <c r="R2285">
        <v>410</v>
      </c>
      <c r="S2285">
        <v>1640</v>
      </c>
      <c r="T2285">
        <v>2050</v>
      </c>
      <c r="U2285">
        <v>0.69158012515358902</v>
      </c>
      <c r="V2285" s="2">
        <f>5312260-SUM($T$2:T2285)</f>
        <v>-916260</v>
      </c>
      <c r="W2285" t="str">
        <f t="shared" si="35"/>
        <v>Não</v>
      </c>
    </row>
    <row r="2286" spans="1:23" hidden="1" x14ac:dyDescent="0.25">
      <c r="A2286" t="s">
        <v>62</v>
      </c>
      <c r="B2286">
        <v>21</v>
      </c>
      <c r="C2286" t="s">
        <v>63</v>
      </c>
      <c r="D2286">
        <v>2105476</v>
      </c>
      <c r="E2286" t="s">
        <v>127</v>
      </c>
      <c r="F2286" t="s">
        <v>2596</v>
      </c>
      <c r="G2286">
        <v>21240051</v>
      </c>
      <c r="H2286">
        <v>52</v>
      </c>
      <c r="I2286">
        <v>38.9548816806399</v>
      </c>
      <c r="J2286">
        <v>0</v>
      </c>
      <c r="K2286">
        <v>1</v>
      </c>
      <c r="L2286">
        <v>0</v>
      </c>
      <c r="M2286">
        <v>1</v>
      </c>
      <c r="N2286">
        <v>1</v>
      </c>
      <c r="O2286">
        <v>0</v>
      </c>
      <c r="P2286">
        <v>0</v>
      </c>
      <c r="Q2286">
        <v>0</v>
      </c>
      <c r="R2286">
        <v>578</v>
      </c>
      <c r="S2286">
        <v>2312</v>
      </c>
      <c r="T2286">
        <v>2890</v>
      </c>
      <c r="U2286">
        <v>0.69132478894191796</v>
      </c>
      <c r="V2286" s="2">
        <f>5312260-SUM($T$2:T2286)</f>
        <v>-919150</v>
      </c>
      <c r="W2286" t="str">
        <f t="shared" si="35"/>
        <v>Não</v>
      </c>
    </row>
    <row r="2287" spans="1:23" hidden="1" x14ac:dyDescent="0.25">
      <c r="A2287" t="s">
        <v>253</v>
      </c>
      <c r="B2287">
        <v>13</v>
      </c>
      <c r="C2287" t="s">
        <v>352</v>
      </c>
      <c r="D2287">
        <v>1301605</v>
      </c>
      <c r="E2287" t="s">
        <v>1090</v>
      </c>
      <c r="F2287" t="s">
        <v>2597</v>
      </c>
      <c r="G2287">
        <v>13096958</v>
      </c>
      <c r="H2287">
        <v>18</v>
      </c>
      <c r="I2287">
        <v>38.9548816806399</v>
      </c>
      <c r="J2287">
        <v>1</v>
      </c>
      <c r="K2287">
        <v>0</v>
      </c>
      <c r="L2287">
        <v>0</v>
      </c>
      <c r="M2287">
        <v>1</v>
      </c>
      <c r="N2287">
        <v>0</v>
      </c>
      <c r="O2287">
        <v>0</v>
      </c>
      <c r="P2287">
        <v>0</v>
      </c>
      <c r="Q2287">
        <v>0</v>
      </c>
      <c r="R2287">
        <v>442</v>
      </c>
      <c r="S2287">
        <v>1768</v>
      </c>
      <c r="T2287">
        <v>2210</v>
      </c>
      <c r="U2287">
        <v>0.69132478894191796</v>
      </c>
      <c r="V2287" s="2">
        <f>5312260-SUM($T$2:T2287)</f>
        <v>-921360</v>
      </c>
      <c r="W2287" t="str">
        <f t="shared" si="35"/>
        <v>Não</v>
      </c>
    </row>
    <row r="2288" spans="1:23" hidden="1" x14ac:dyDescent="0.25">
      <c r="A2288" t="s">
        <v>253</v>
      </c>
      <c r="B2288">
        <v>13</v>
      </c>
      <c r="C2288" t="s">
        <v>352</v>
      </c>
      <c r="D2288">
        <v>1304104</v>
      </c>
      <c r="E2288" t="s">
        <v>545</v>
      </c>
      <c r="F2288" t="s">
        <v>2598</v>
      </c>
      <c r="G2288">
        <v>13080296</v>
      </c>
      <c r="H2288">
        <v>13</v>
      </c>
      <c r="I2288">
        <v>38.9548816806399</v>
      </c>
      <c r="J2288">
        <v>1</v>
      </c>
      <c r="K2288">
        <v>0</v>
      </c>
      <c r="L2288">
        <v>0</v>
      </c>
      <c r="M2288">
        <v>1</v>
      </c>
      <c r="N2288">
        <v>0</v>
      </c>
      <c r="O2288">
        <v>0</v>
      </c>
      <c r="P2288">
        <v>0</v>
      </c>
      <c r="Q2288">
        <v>0</v>
      </c>
      <c r="R2288">
        <v>422</v>
      </c>
      <c r="S2288">
        <v>1688</v>
      </c>
      <c r="T2288">
        <v>2110</v>
      </c>
      <c r="U2288">
        <v>0.69132478894191796</v>
      </c>
      <c r="V2288" s="2">
        <f>5312260-SUM($T$2:T2288)</f>
        <v>-923470</v>
      </c>
      <c r="W2288" t="str">
        <f t="shared" si="35"/>
        <v>Não</v>
      </c>
    </row>
    <row r="2289" spans="1:23" hidden="1" x14ac:dyDescent="0.25">
      <c r="A2289" t="s">
        <v>828</v>
      </c>
      <c r="B2289">
        <v>43</v>
      </c>
      <c r="C2289" t="s">
        <v>837</v>
      </c>
      <c r="D2289">
        <v>4309308</v>
      </c>
      <c r="E2289" t="s">
        <v>2599</v>
      </c>
      <c r="F2289" t="s">
        <v>2600</v>
      </c>
      <c r="G2289">
        <v>43002455</v>
      </c>
      <c r="H2289">
        <v>19</v>
      </c>
      <c r="I2289">
        <v>38.959617170058998</v>
      </c>
      <c r="J2289">
        <v>0</v>
      </c>
      <c r="K2289">
        <v>1</v>
      </c>
      <c r="L2289">
        <v>0</v>
      </c>
      <c r="M2289">
        <v>1</v>
      </c>
      <c r="N2289">
        <v>0</v>
      </c>
      <c r="O2289">
        <v>0</v>
      </c>
      <c r="P2289">
        <v>0</v>
      </c>
      <c r="Q2289">
        <v>0</v>
      </c>
      <c r="R2289">
        <v>446</v>
      </c>
      <c r="S2289">
        <v>1784</v>
      </c>
      <c r="T2289">
        <v>2230</v>
      </c>
      <c r="U2289">
        <v>0.69120944672764795</v>
      </c>
      <c r="V2289" s="2">
        <f>5312260-SUM($T$2:T2289)</f>
        <v>-925700</v>
      </c>
      <c r="W2289" t="str">
        <f t="shared" si="35"/>
        <v>Não</v>
      </c>
    </row>
    <row r="2290" spans="1:23" hidden="1" x14ac:dyDescent="0.25">
      <c r="A2290" t="s">
        <v>253</v>
      </c>
      <c r="B2290">
        <v>15</v>
      </c>
      <c r="C2290" t="s">
        <v>673</v>
      </c>
      <c r="D2290">
        <v>1503705</v>
      </c>
      <c r="E2290" t="s">
        <v>714</v>
      </c>
      <c r="F2290" t="s">
        <v>2601</v>
      </c>
      <c r="G2290">
        <v>15579689</v>
      </c>
      <c r="H2290">
        <v>14</v>
      </c>
      <c r="I2290">
        <v>38.9655519279031</v>
      </c>
      <c r="J2290">
        <v>1</v>
      </c>
      <c r="K2290">
        <v>0</v>
      </c>
      <c r="L2290">
        <v>0</v>
      </c>
      <c r="M2290">
        <v>1</v>
      </c>
      <c r="N2290">
        <v>0</v>
      </c>
      <c r="O2290">
        <v>1</v>
      </c>
      <c r="P2290">
        <v>0</v>
      </c>
      <c r="Q2290">
        <v>0</v>
      </c>
      <c r="R2290">
        <v>426</v>
      </c>
      <c r="S2290">
        <v>1704</v>
      </c>
      <c r="T2290">
        <v>2130</v>
      </c>
      <c r="U2290">
        <v>0.69106489395805903</v>
      </c>
      <c r="V2290" s="2">
        <f>5312260-SUM($T$2:T2290)</f>
        <v>-927830</v>
      </c>
      <c r="W2290" t="str">
        <f t="shared" si="35"/>
        <v>Não</v>
      </c>
    </row>
    <row r="2291" spans="1:23" hidden="1" x14ac:dyDescent="0.25">
      <c r="A2291" t="s">
        <v>62</v>
      </c>
      <c r="B2291">
        <v>29</v>
      </c>
      <c r="C2291" t="s">
        <v>192</v>
      </c>
      <c r="D2291">
        <v>2925303</v>
      </c>
      <c r="E2291" t="s">
        <v>231</v>
      </c>
      <c r="F2291" t="s">
        <v>2602</v>
      </c>
      <c r="G2291">
        <v>29326060</v>
      </c>
      <c r="H2291">
        <v>143</v>
      </c>
      <c r="I2291">
        <v>38.973380425606102</v>
      </c>
      <c r="J2291">
        <v>1</v>
      </c>
      <c r="K2291">
        <v>0</v>
      </c>
      <c r="L2291">
        <v>0</v>
      </c>
      <c r="M2291">
        <v>1</v>
      </c>
      <c r="N2291">
        <v>0</v>
      </c>
      <c r="O2291">
        <v>1</v>
      </c>
      <c r="P2291">
        <v>0</v>
      </c>
      <c r="Q2291">
        <v>0</v>
      </c>
      <c r="R2291">
        <v>740</v>
      </c>
      <c r="S2291">
        <v>2960</v>
      </c>
      <c r="T2291">
        <v>3700</v>
      </c>
      <c r="U2291">
        <v>0.69087421540731997</v>
      </c>
      <c r="V2291" s="2">
        <f>5312260-SUM($T$2:T2291)</f>
        <v>-931530</v>
      </c>
      <c r="W2291" t="str">
        <f t="shared" si="35"/>
        <v>Não</v>
      </c>
    </row>
    <row r="2292" spans="1:23" hidden="1" x14ac:dyDescent="0.25">
      <c r="A2292" t="s">
        <v>253</v>
      </c>
      <c r="B2292">
        <v>11</v>
      </c>
      <c r="C2292" t="s">
        <v>254</v>
      </c>
      <c r="D2292">
        <v>1100015</v>
      </c>
      <c r="E2292" t="s">
        <v>2604</v>
      </c>
      <c r="F2292" t="s">
        <v>2605</v>
      </c>
      <c r="G2292">
        <v>11022558</v>
      </c>
      <c r="H2292">
        <v>4</v>
      </c>
      <c r="I2292">
        <v>38.9771450672227</v>
      </c>
      <c r="J2292">
        <v>0</v>
      </c>
      <c r="K2292">
        <v>1</v>
      </c>
      <c r="L2292">
        <v>0</v>
      </c>
      <c r="M2292">
        <v>1</v>
      </c>
      <c r="N2292">
        <v>0</v>
      </c>
      <c r="O2292">
        <v>0</v>
      </c>
      <c r="P2292">
        <v>0</v>
      </c>
      <c r="Q2292">
        <v>0</v>
      </c>
      <c r="R2292">
        <v>386</v>
      </c>
      <c r="S2292">
        <v>1544</v>
      </c>
      <c r="T2292">
        <v>1930</v>
      </c>
      <c r="U2292">
        <v>0.69078252011216401</v>
      </c>
      <c r="V2292" s="2">
        <f>5312260-SUM($T$2:T2292)</f>
        <v>-933460</v>
      </c>
      <c r="W2292" t="str">
        <f t="shared" si="35"/>
        <v>Não</v>
      </c>
    </row>
    <row r="2293" spans="1:23" hidden="1" x14ac:dyDescent="0.25">
      <c r="A2293" t="s">
        <v>62</v>
      </c>
      <c r="B2293">
        <v>21</v>
      </c>
      <c r="C2293" t="s">
        <v>63</v>
      </c>
      <c r="D2293">
        <v>2101608</v>
      </c>
      <c r="E2293" t="s">
        <v>74</v>
      </c>
      <c r="F2293" t="s">
        <v>2606</v>
      </c>
      <c r="G2293">
        <v>21114951</v>
      </c>
      <c r="H2293">
        <v>244</v>
      </c>
      <c r="I2293">
        <v>38.988088738557401</v>
      </c>
      <c r="J2293">
        <v>0</v>
      </c>
      <c r="K2293">
        <v>1</v>
      </c>
      <c r="L2293">
        <v>0</v>
      </c>
      <c r="M2293">
        <v>1</v>
      </c>
      <c r="N2293">
        <v>0</v>
      </c>
      <c r="O2293">
        <v>1</v>
      </c>
      <c r="P2293">
        <v>0</v>
      </c>
      <c r="Q2293">
        <v>0</v>
      </c>
      <c r="R2293">
        <v>740</v>
      </c>
      <c r="S2293">
        <v>2960</v>
      </c>
      <c r="T2293">
        <v>3700</v>
      </c>
      <c r="U2293">
        <v>0.69051596534405602</v>
      </c>
      <c r="V2293" s="2">
        <f>5312260-SUM($T$2:T2293)</f>
        <v>-937160</v>
      </c>
      <c r="W2293" t="str">
        <f t="shared" si="35"/>
        <v>Não</v>
      </c>
    </row>
    <row r="2294" spans="1:23" hidden="1" x14ac:dyDescent="0.25">
      <c r="A2294" t="s">
        <v>62</v>
      </c>
      <c r="B2294">
        <v>21</v>
      </c>
      <c r="C2294" t="s">
        <v>63</v>
      </c>
      <c r="D2294">
        <v>2104800</v>
      </c>
      <c r="E2294" t="s">
        <v>115</v>
      </c>
      <c r="F2294" t="s">
        <v>2607</v>
      </c>
      <c r="G2294">
        <v>21353859</v>
      </c>
      <c r="H2294">
        <v>51</v>
      </c>
      <c r="I2294">
        <v>38.988088738557401</v>
      </c>
      <c r="J2294">
        <v>1</v>
      </c>
      <c r="K2294">
        <v>0</v>
      </c>
      <c r="L2294">
        <v>0</v>
      </c>
      <c r="M2294">
        <v>1</v>
      </c>
      <c r="N2294">
        <v>1</v>
      </c>
      <c r="O2294">
        <v>0</v>
      </c>
      <c r="P2294">
        <v>0</v>
      </c>
      <c r="Q2294">
        <v>0</v>
      </c>
      <c r="R2294">
        <v>574</v>
      </c>
      <c r="S2294">
        <v>2296</v>
      </c>
      <c r="T2294">
        <v>2870</v>
      </c>
      <c r="U2294">
        <v>0.69051596534405602</v>
      </c>
      <c r="V2294" s="2">
        <f>5312260-SUM($T$2:T2294)</f>
        <v>-940030</v>
      </c>
      <c r="W2294" t="str">
        <f t="shared" si="35"/>
        <v>Não</v>
      </c>
    </row>
    <row r="2295" spans="1:23" hidden="1" x14ac:dyDescent="0.25">
      <c r="A2295" t="s">
        <v>253</v>
      </c>
      <c r="B2295">
        <v>13</v>
      </c>
      <c r="C2295" t="s">
        <v>352</v>
      </c>
      <c r="D2295">
        <v>1300201</v>
      </c>
      <c r="E2295" t="s">
        <v>356</v>
      </c>
      <c r="F2295" t="s">
        <v>2608</v>
      </c>
      <c r="G2295">
        <v>13004883</v>
      </c>
      <c r="H2295">
        <v>40</v>
      </c>
      <c r="I2295">
        <v>39.003142310715099</v>
      </c>
      <c r="J2295">
        <v>1</v>
      </c>
      <c r="K2295">
        <v>0</v>
      </c>
      <c r="L2295">
        <v>0</v>
      </c>
      <c r="M2295">
        <v>1</v>
      </c>
      <c r="N2295">
        <v>0</v>
      </c>
      <c r="O2295">
        <v>0</v>
      </c>
      <c r="P2295">
        <v>0</v>
      </c>
      <c r="Q2295">
        <v>0</v>
      </c>
      <c r="R2295">
        <v>530</v>
      </c>
      <c r="S2295">
        <v>2120</v>
      </c>
      <c r="T2295">
        <v>2650</v>
      </c>
      <c r="U2295">
        <v>0.69014930580970102</v>
      </c>
      <c r="V2295" s="2">
        <f>5312260-SUM($T$2:T2295)</f>
        <v>-942680</v>
      </c>
      <c r="W2295" t="str">
        <f t="shared" si="35"/>
        <v>Não</v>
      </c>
    </row>
    <row r="2296" spans="1:23" hidden="1" x14ac:dyDescent="0.25">
      <c r="A2296" t="s">
        <v>253</v>
      </c>
      <c r="B2296">
        <v>14</v>
      </c>
      <c r="C2296" t="s">
        <v>575</v>
      </c>
      <c r="D2296">
        <v>1400027</v>
      </c>
      <c r="E2296" t="s">
        <v>576</v>
      </c>
      <c r="F2296" t="s">
        <v>2609</v>
      </c>
      <c r="G2296">
        <v>14007568</v>
      </c>
      <c r="H2296">
        <v>3</v>
      </c>
      <c r="I2296">
        <v>39.003142310715099</v>
      </c>
      <c r="J2296">
        <v>1</v>
      </c>
      <c r="K2296">
        <v>0</v>
      </c>
      <c r="L2296">
        <v>0</v>
      </c>
      <c r="M2296">
        <v>1</v>
      </c>
      <c r="N2296">
        <v>0</v>
      </c>
      <c r="O2296">
        <v>0</v>
      </c>
      <c r="P2296">
        <v>0</v>
      </c>
      <c r="Q2296">
        <v>0</v>
      </c>
      <c r="R2296">
        <v>382</v>
      </c>
      <c r="S2296">
        <v>1528</v>
      </c>
      <c r="T2296">
        <v>1910</v>
      </c>
      <c r="U2296">
        <v>0.69014930580970102</v>
      </c>
      <c r="V2296" s="2">
        <f>5312260-SUM($T$2:T2296)</f>
        <v>-944590</v>
      </c>
      <c r="W2296" t="str">
        <f t="shared" si="35"/>
        <v>Não</v>
      </c>
    </row>
    <row r="2297" spans="1:23" hidden="1" x14ac:dyDescent="0.25">
      <c r="A2297" t="s">
        <v>253</v>
      </c>
      <c r="B2297">
        <v>13</v>
      </c>
      <c r="C2297" t="s">
        <v>352</v>
      </c>
      <c r="D2297">
        <v>1300300</v>
      </c>
      <c r="E2297" t="s">
        <v>367</v>
      </c>
      <c r="F2297" t="s">
        <v>2610</v>
      </c>
      <c r="G2297">
        <v>13020021</v>
      </c>
      <c r="H2297">
        <v>121</v>
      </c>
      <c r="I2297">
        <v>39.010951555766603</v>
      </c>
      <c r="J2297">
        <v>1</v>
      </c>
      <c r="K2297">
        <v>0</v>
      </c>
      <c r="L2297">
        <v>0</v>
      </c>
      <c r="M2297">
        <v>1</v>
      </c>
      <c r="N2297">
        <v>1</v>
      </c>
      <c r="O2297">
        <v>1</v>
      </c>
      <c r="P2297">
        <v>0</v>
      </c>
      <c r="Q2297">
        <v>0</v>
      </c>
      <c r="R2297">
        <v>740</v>
      </c>
      <c r="S2297">
        <v>2960</v>
      </c>
      <c r="T2297">
        <v>3700</v>
      </c>
      <c r="U2297">
        <v>0.68995909619538198</v>
      </c>
      <c r="V2297" s="2">
        <f>5312260-SUM($T$2:T2297)</f>
        <v>-948290</v>
      </c>
      <c r="W2297" t="str">
        <f t="shared" si="35"/>
        <v>Não</v>
      </c>
    </row>
    <row r="2298" spans="1:23" hidden="1" x14ac:dyDescent="0.25">
      <c r="A2298" t="s">
        <v>253</v>
      </c>
      <c r="B2298">
        <v>14</v>
      </c>
      <c r="C2298" t="s">
        <v>575</v>
      </c>
      <c r="D2298">
        <v>1400704</v>
      </c>
      <c r="E2298" t="s">
        <v>650</v>
      </c>
      <c r="F2298" t="s">
        <v>2611</v>
      </c>
      <c r="G2298">
        <v>14001764</v>
      </c>
      <c r="H2298">
        <v>254</v>
      </c>
      <c r="I2298">
        <v>39.033281400904301</v>
      </c>
      <c r="J2298">
        <v>0</v>
      </c>
      <c r="K2298">
        <v>1</v>
      </c>
      <c r="L2298">
        <v>0</v>
      </c>
      <c r="M2298">
        <v>1</v>
      </c>
      <c r="N2298">
        <v>1</v>
      </c>
      <c r="O2298">
        <v>0</v>
      </c>
      <c r="P2298">
        <v>0</v>
      </c>
      <c r="Q2298">
        <v>0</v>
      </c>
      <c r="R2298">
        <v>740</v>
      </c>
      <c r="S2298">
        <v>2960</v>
      </c>
      <c r="T2298">
        <v>3700</v>
      </c>
      <c r="U2298">
        <v>0.68941520863603001</v>
      </c>
      <c r="V2298" s="2">
        <f>5312260-SUM($T$2:T2298)</f>
        <v>-951990</v>
      </c>
      <c r="W2298" t="str">
        <f t="shared" si="35"/>
        <v>Não</v>
      </c>
    </row>
    <row r="2299" spans="1:23" hidden="1" x14ac:dyDescent="0.25">
      <c r="A2299" t="s">
        <v>62</v>
      </c>
      <c r="B2299">
        <v>21</v>
      </c>
      <c r="C2299" t="s">
        <v>63</v>
      </c>
      <c r="D2299">
        <v>2105351</v>
      </c>
      <c r="E2299" t="s">
        <v>124</v>
      </c>
      <c r="F2299" t="s">
        <v>2612</v>
      </c>
      <c r="G2299">
        <v>21240035</v>
      </c>
      <c r="H2299">
        <v>17</v>
      </c>
      <c r="I2299">
        <v>39.035001318106701</v>
      </c>
      <c r="J2299">
        <v>0</v>
      </c>
      <c r="K2299">
        <v>1</v>
      </c>
      <c r="L2299">
        <v>0</v>
      </c>
      <c r="M2299">
        <v>1</v>
      </c>
      <c r="N2299">
        <v>0</v>
      </c>
      <c r="O2299">
        <v>0</v>
      </c>
      <c r="P2299">
        <v>0</v>
      </c>
      <c r="Q2299">
        <v>0</v>
      </c>
      <c r="R2299">
        <v>438</v>
      </c>
      <c r="S2299">
        <v>1752</v>
      </c>
      <c r="T2299">
        <v>2190</v>
      </c>
      <c r="U2299">
        <v>0.689373316649601</v>
      </c>
      <c r="V2299" s="2">
        <f>5312260-SUM($T$2:T2299)</f>
        <v>-954180</v>
      </c>
      <c r="W2299" t="str">
        <f t="shared" si="35"/>
        <v>Não</v>
      </c>
    </row>
    <row r="2300" spans="1:23" hidden="1" x14ac:dyDescent="0.25">
      <c r="A2300" t="s">
        <v>62</v>
      </c>
      <c r="B2300">
        <v>26</v>
      </c>
      <c r="C2300" t="s">
        <v>164</v>
      </c>
      <c r="D2300">
        <v>2607000</v>
      </c>
      <c r="E2300" t="s">
        <v>1860</v>
      </c>
      <c r="F2300" t="s">
        <v>2613</v>
      </c>
      <c r="G2300">
        <v>26028018</v>
      </c>
      <c r="H2300">
        <v>55</v>
      </c>
      <c r="I2300">
        <v>39.035001318106701</v>
      </c>
      <c r="J2300">
        <v>0</v>
      </c>
      <c r="K2300">
        <v>1</v>
      </c>
      <c r="L2300">
        <v>0</v>
      </c>
      <c r="M2300">
        <v>1</v>
      </c>
      <c r="N2300">
        <v>0</v>
      </c>
      <c r="O2300">
        <v>1</v>
      </c>
      <c r="P2300">
        <v>0</v>
      </c>
      <c r="Q2300">
        <v>0</v>
      </c>
      <c r="R2300">
        <v>590</v>
      </c>
      <c r="S2300">
        <v>2360</v>
      </c>
      <c r="T2300">
        <v>2950</v>
      </c>
      <c r="U2300">
        <v>0.689373316649601</v>
      </c>
      <c r="V2300" s="2">
        <f>5312260-SUM($T$2:T2300)</f>
        <v>-957130</v>
      </c>
      <c r="W2300" t="str">
        <f t="shared" si="35"/>
        <v>Não</v>
      </c>
    </row>
    <row r="2301" spans="1:23" hidden="1" x14ac:dyDescent="0.25">
      <c r="A2301" t="s">
        <v>62</v>
      </c>
      <c r="B2301">
        <v>26</v>
      </c>
      <c r="C2301" t="s">
        <v>164</v>
      </c>
      <c r="D2301">
        <v>2609303</v>
      </c>
      <c r="E2301" t="s">
        <v>1709</v>
      </c>
      <c r="F2301" t="s">
        <v>2614</v>
      </c>
      <c r="G2301">
        <v>26009633</v>
      </c>
      <c r="H2301">
        <v>29</v>
      </c>
      <c r="I2301">
        <v>39.035001318106701</v>
      </c>
      <c r="J2301">
        <v>0</v>
      </c>
      <c r="K2301">
        <v>1</v>
      </c>
      <c r="L2301">
        <v>0</v>
      </c>
      <c r="M2301">
        <v>1</v>
      </c>
      <c r="N2301">
        <v>0</v>
      </c>
      <c r="O2301">
        <v>0</v>
      </c>
      <c r="P2301">
        <v>0</v>
      </c>
      <c r="Q2301">
        <v>0</v>
      </c>
      <c r="R2301">
        <v>486</v>
      </c>
      <c r="S2301">
        <v>1944</v>
      </c>
      <c r="T2301">
        <v>2430</v>
      </c>
      <c r="U2301">
        <v>0.689373316649601</v>
      </c>
      <c r="V2301" s="2">
        <f>5312260-SUM($T$2:T2301)</f>
        <v>-959560</v>
      </c>
      <c r="W2301" t="str">
        <f t="shared" si="35"/>
        <v>Não</v>
      </c>
    </row>
    <row r="2302" spans="1:23" hidden="1" x14ac:dyDescent="0.25">
      <c r="A2302" t="s">
        <v>253</v>
      </c>
      <c r="B2302">
        <v>13</v>
      </c>
      <c r="C2302" t="s">
        <v>352</v>
      </c>
      <c r="D2302">
        <v>1301605</v>
      </c>
      <c r="E2302" t="s">
        <v>1090</v>
      </c>
      <c r="F2302" t="s">
        <v>2615</v>
      </c>
      <c r="G2302">
        <v>13083465</v>
      </c>
      <c r="H2302">
        <v>99</v>
      </c>
      <c r="I2302">
        <v>39.035001318106701</v>
      </c>
      <c r="J2302">
        <v>1</v>
      </c>
      <c r="K2302">
        <v>0</v>
      </c>
      <c r="L2302">
        <v>0</v>
      </c>
      <c r="M2302">
        <v>1</v>
      </c>
      <c r="N2302">
        <v>1</v>
      </c>
      <c r="O2302">
        <v>1</v>
      </c>
      <c r="P2302">
        <v>0</v>
      </c>
      <c r="Q2302">
        <v>0</v>
      </c>
      <c r="R2302">
        <v>740</v>
      </c>
      <c r="S2302">
        <v>2960</v>
      </c>
      <c r="T2302">
        <v>3700</v>
      </c>
      <c r="U2302">
        <v>0.689373316649601</v>
      </c>
      <c r="V2302" s="2">
        <f>5312260-SUM($T$2:T2302)</f>
        <v>-963260</v>
      </c>
      <c r="W2302" t="str">
        <f t="shared" si="35"/>
        <v>Não</v>
      </c>
    </row>
    <row r="2303" spans="1:23" hidden="1" x14ac:dyDescent="0.25">
      <c r="A2303" t="s">
        <v>828</v>
      </c>
      <c r="B2303">
        <v>43</v>
      </c>
      <c r="C2303" t="s">
        <v>837</v>
      </c>
      <c r="D2303">
        <v>4314902</v>
      </c>
      <c r="E2303" t="s">
        <v>2617</v>
      </c>
      <c r="F2303" t="s">
        <v>2618</v>
      </c>
      <c r="G2303">
        <v>43208410</v>
      </c>
      <c r="H2303">
        <v>71</v>
      </c>
      <c r="I2303">
        <v>39.046096380796101</v>
      </c>
      <c r="J2303">
        <v>0</v>
      </c>
      <c r="K2303">
        <v>1</v>
      </c>
      <c r="L2303">
        <v>1</v>
      </c>
      <c r="M2303">
        <v>0</v>
      </c>
      <c r="N2303">
        <v>0</v>
      </c>
      <c r="O2303">
        <v>0</v>
      </c>
      <c r="P2303">
        <v>0</v>
      </c>
      <c r="Q2303">
        <v>0</v>
      </c>
      <c r="R2303">
        <v>654</v>
      </c>
      <c r="S2303">
        <v>2616</v>
      </c>
      <c r="T2303">
        <v>3270</v>
      </c>
      <c r="U2303">
        <v>0.689103074445511</v>
      </c>
      <c r="V2303" s="2">
        <f>5312260-SUM($T$2:T2303)</f>
        <v>-966530</v>
      </c>
      <c r="W2303" t="str">
        <f t="shared" si="35"/>
        <v>Não</v>
      </c>
    </row>
    <row r="2304" spans="1:23" hidden="1" x14ac:dyDescent="0.25">
      <c r="A2304" t="s">
        <v>253</v>
      </c>
      <c r="B2304">
        <v>13</v>
      </c>
      <c r="C2304" t="s">
        <v>352</v>
      </c>
      <c r="D2304">
        <v>1303809</v>
      </c>
      <c r="E2304" t="s">
        <v>512</v>
      </c>
      <c r="F2304" t="s">
        <v>1025</v>
      </c>
      <c r="G2304">
        <v>13087070</v>
      </c>
      <c r="H2304">
        <v>27</v>
      </c>
      <c r="I2304">
        <v>39.049496319641598</v>
      </c>
      <c r="J2304">
        <v>1</v>
      </c>
      <c r="K2304">
        <v>0</v>
      </c>
      <c r="L2304">
        <v>0</v>
      </c>
      <c r="M2304">
        <v>1</v>
      </c>
      <c r="N2304">
        <v>0</v>
      </c>
      <c r="O2304">
        <v>0</v>
      </c>
      <c r="P2304">
        <v>0</v>
      </c>
      <c r="Q2304">
        <v>0</v>
      </c>
      <c r="R2304">
        <v>478</v>
      </c>
      <c r="S2304">
        <v>1912</v>
      </c>
      <c r="T2304">
        <v>2390</v>
      </c>
      <c r="U2304">
        <v>0.689020262207932</v>
      </c>
      <c r="V2304" s="2">
        <f>5312260-SUM($T$2:T2304)</f>
        <v>-968920</v>
      </c>
      <c r="W2304" t="str">
        <f t="shared" si="35"/>
        <v>Não</v>
      </c>
    </row>
    <row r="2305" spans="1:23" hidden="1" x14ac:dyDescent="0.25">
      <c r="A2305" t="s">
        <v>253</v>
      </c>
      <c r="B2305">
        <v>14</v>
      </c>
      <c r="C2305" t="s">
        <v>575</v>
      </c>
      <c r="D2305">
        <v>1400456</v>
      </c>
      <c r="E2305" t="s">
        <v>645</v>
      </c>
      <c r="F2305" t="s">
        <v>2619</v>
      </c>
      <c r="G2305">
        <v>14000954</v>
      </c>
      <c r="H2305">
        <v>374</v>
      </c>
      <c r="I2305">
        <v>39.053442558741999</v>
      </c>
      <c r="J2305">
        <v>0</v>
      </c>
      <c r="K2305">
        <v>1</v>
      </c>
      <c r="L2305">
        <v>0</v>
      </c>
      <c r="M2305">
        <v>1</v>
      </c>
      <c r="N2305">
        <v>1</v>
      </c>
      <c r="O2305">
        <v>1</v>
      </c>
      <c r="P2305">
        <v>0</v>
      </c>
      <c r="Q2305">
        <v>0</v>
      </c>
      <c r="R2305">
        <v>740</v>
      </c>
      <c r="S2305">
        <v>2960</v>
      </c>
      <c r="T2305">
        <v>3700</v>
      </c>
      <c r="U2305">
        <v>0.68892414374675803</v>
      </c>
      <c r="V2305" s="2">
        <f>5312260-SUM($T$2:T2305)</f>
        <v>-972620</v>
      </c>
      <c r="W2305" t="str">
        <f t="shared" si="35"/>
        <v>Não</v>
      </c>
    </row>
    <row r="2306" spans="1:23" hidden="1" x14ac:dyDescent="0.25">
      <c r="A2306" t="s">
        <v>62</v>
      </c>
      <c r="B2306">
        <v>21</v>
      </c>
      <c r="C2306" t="s">
        <v>63</v>
      </c>
      <c r="D2306">
        <v>2104800</v>
      </c>
      <c r="E2306" t="s">
        <v>115</v>
      </c>
      <c r="F2306" t="s">
        <v>2620</v>
      </c>
      <c r="G2306">
        <v>21265526</v>
      </c>
      <c r="H2306">
        <v>78</v>
      </c>
      <c r="I2306">
        <v>39.055937792539297</v>
      </c>
      <c r="J2306">
        <v>1</v>
      </c>
      <c r="K2306">
        <v>0</v>
      </c>
      <c r="L2306">
        <v>0</v>
      </c>
      <c r="M2306">
        <v>1</v>
      </c>
      <c r="N2306">
        <v>0</v>
      </c>
      <c r="O2306">
        <v>1</v>
      </c>
      <c r="P2306">
        <v>0</v>
      </c>
      <c r="Q2306">
        <v>0</v>
      </c>
      <c r="R2306">
        <v>682</v>
      </c>
      <c r="S2306">
        <v>2728</v>
      </c>
      <c r="T2306">
        <v>3410</v>
      </c>
      <c r="U2306">
        <v>0.68886336739064402</v>
      </c>
      <c r="V2306" s="2">
        <f>5312260-SUM($T$2:T2306)</f>
        <v>-976030</v>
      </c>
      <c r="W2306" t="str">
        <f t="shared" si="35"/>
        <v>Não</v>
      </c>
    </row>
    <row r="2307" spans="1:23" hidden="1" x14ac:dyDescent="0.25">
      <c r="A2307" t="s">
        <v>62</v>
      </c>
      <c r="B2307">
        <v>26</v>
      </c>
      <c r="C2307" t="s">
        <v>164</v>
      </c>
      <c r="D2307">
        <v>2603926</v>
      </c>
      <c r="E2307" t="s">
        <v>167</v>
      </c>
      <c r="F2307" t="s">
        <v>2621</v>
      </c>
      <c r="G2307">
        <v>26173719</v>
      </c>
      <c r="H2307">
        <v>7</v>
      </c>
      <c r="I2307">
        <v>39.066620462593598</v>
      </c>
      <c r="J2307">
        <v>0</v>
      </c>
      <c r="K2307">
        <v>1</v>
      </c>
      <c r="L2307">
        <v>0</v>
      </c>
      <c r="M2307">
        <v>1</v>
      </c>
      <c r="N2307">
        <v>0</v>
      </c>
      <c r="O2307">
        <v>0</v>
      </c>
      <c r="P2307">
        <v>0</v>
      </c>
      <c r="Q2307">
        <v>0</v>
      </c>
      <c r="R2307">
        <v>398</v>
      </c>
      <c r="S2307">
        <v>1592</v>
      </c>
      <c r="T2307">
        <v>1990</v>
      </c>
      <c r="U2307">
        <v>0.68860316982512904</v>
      </c>
      <c r="V2307" s="2">
        <f>5312260-SUM($T$2:T2307)</f>
        <v>-978020</v>
      </c>
      <c r="W2307" t="str">
        <f t="shared" ref="W2307:W2370" si="36">IF(V2307&gt;=0,"Sim","Não")</f>
        <v>Não</v>
      </c>
    </row>
    <row r="2308" spans="1:23" hidden="1" x14ac:dyDescent="0.25">
      <c r="A2308" t="s">
        <v>253</v>
      </c>
      <c r="B2308">
        <v>12</v>
      </c>
      <c r="C2308" t="s">
        <v>272</v>
      </c>
      <c r="D2308">
        <v>1200351</v>
      </c>
      <c r="E2308" t="s">
        <v>322</v>
      </c>
      <c r="F2308" t="s">
        <v>2622</v>
      </c>
      <c r="G2308">
        <v>12031984</v>
      </c>
      <c r="H2308">
        <v>18</v>
      </c>
      <c r="I2308">
        <v>39.066620462593598</v>
      </c>
      <c r="J2308">
        <v>1</v>
      </c>
      <c r="K2308">
        <v>0</v>
      </c>
      <c r="L2308">
        <v>0</v>
      </c>
      <c r="M2308">
        <v>1</v>
      </c>
      <c r="N2308">
        <v>0</v>
      </c>
      <c r="O2308">
        <v>0</v>
      </c>
      <c r="P2308">
        <v>0</v>
      </c>
      <c r="Q2308">
        <v>0</v>
      </c>
      <c r="R2308">
        <v>442</v>
      </c>
      <c r="S2308">
        <v>1768</v>
      </c>
      <c r="T2308">
        <v>2210</v>
      </c>
      <c r="U2308">
        <v>0.68860316982512904</v>
      </c>
      <c r="V2308" s="2">
        <f>5312260-SUM($T$2:T2308)</f>
        <v>-980230</v>
      </c>
      <c r="W2308" t="str">
        <f t="shared" si="36"/>
        <v>Não</v>
      </c>
    </row>
    <row r="2309" spans="1:23" hidden="1" x14ac:dyDescent="0.25">
      <c r="A2309" t="s">
        <v>253</v>
      </c>
      <c r="B2309">
        <v>14</v>
      </c>
      <c r="C2309" t="s">
        <v>575</v>
      </c>
      <c r="D2309">
        <v>1400456</v>
      </c>
      <c r="E2309" t="s">
        <v>645</v>
      </c>
      <c r="F2309" t="s">
        <v>2623</v>
      </c>
      <c r="G2309">
        <v>14000911</v>
      </c>
      <c r="H2309">
        <v>95</v>
      </c>
      <c r="I2309">
        <v>39.074559525959401</v>
      </c>
      <c r="J2309">
        <v>0</v>
      </c>
      <c r="K2309">
        <v>1</v>
      </c>
      <c r="L2309">
        <v>0</v>
      </c>
      <c r="M2309">
        <v>1</v>
      </c>
      <c r="N2309">
        <v>0</v>
      </c>
      <c r="O2309">
        <v>1</v>
      </c>
      <c r="P2309">
        <v>0</v>
      </c>
      <c r="Q2309">
        <v>0</v>
      </c>
      <c r="R2309">
        <v>740</v>
      </c>
      <c r="S2309">
        <v>2960</v>
      </c>
      <c r="T2309">
        <v>3700</v>
      </c>
      <c r="U2309">
        <v>0.68840979822891102</v>
      </c>
      <c r="V2309" s="2">
        <f>5312260-SUM($T$2:T2309)</f>
        <v>-983930</v>
      </c>
      <c r="W2309" t="str">
        <f t="shared" si="36"/>
        <v>Não</v>
      </c>
    </row>
    <row r="2310" spans="1:23" hidden="1" x14ac:dyDescent="0.25">
      <c r="A2310" t="s">
        <v>253</v>
      </c>
      <c r="B2310">
        <v>15</v>
      </c>
      <c r="C2310" t="s">
        <v>673</v>
      </c>
      <c r="D2310">
        <v>1506807</v>
      </c>
      <c r="E2310" t="s">
        <v>747</v>
      </c>
      <c r="F2310" t="s">
        <v>2624</v>
      </c>
      <c r="G2310">
        <v>15104036</v>
      </c>
      <c r="H2310">
        <v>13</v>
      </c>
      <c r="I2310">
        <v>39.074559525959401</v>
      </c>
      <c r="J2310">
        <v>1</v>
      </c>
      <c r="K2310">
        <v>0</v>
      </c>
      <c r="L2310">
        <v>0</v>
      </c>
      <c r="M2310">
        <v>1</v>
      </c>
      <c r="N2310">
        <v>0</v>
      </c>
      <c r="O2310">
        <v>1</v>
      </c>
      <c r="P2310">
        <v>0</v>
      </c>
      <c r="Q2310">
        <v>0</v>
      </c>
      <c r="R2310">
        <v>422</v>
      </c>
      <c r="S2310">
        <v>1688</v>
      </c>
      <c r="T2310">
        <v>2110</v>
      </c>
      <c r="U2310">
        <v>0.68840979822891102</v>
      </c>
      <c r="V2310" s="2">
        <f>5312260-SUM($T$2:T2310)</f>
        <v>-986040</v>
      </c>
      <c r="W2310" t="str">
        <f t="shared" si="36"/>
        <v>Não</v>
      </c>
    </row>
    <row r="2311" spans="1:23" hidden="1" x14ac:dyDescent="0.25">
      <c r="A2311" t="s">
        <v>253</v>
      </c>
      <c r="B2311">
        <v>14</v>
      </c>
      <c r="C2311" t="s">
        <v>575</v>
      </c>
      <c r="D2311">
        <v>1400159</v>
      </c>
      <c r="E2311" t="s">
        <v>595</v>
      </c>
      <c r="F2311" t="s">
        <v>2625</v>
      </c>
      <c r="G2311">
        <v>14322056</v>
      </c>
      <c r="H2311">
        <v>231</v>
      </c>
      <c r="I2311">
        <v>39.076652908386698</v>
      </c>
      <c r="J2311">
        <v>1</v>
      </c>
      <c r="K2311">
        <v>0</v>
      </c>
      <c r="L2311">
        <v>0</v>
      </c>
      <c r="M2311">
        <v>1</v>
      </c>
      <c r="N2311">
        <v>0</v>
      </c>
      <c r="O2311">
        <v>1</v>
      </c>
      <c r="P2311">
        <v>0</v>
      </c>
      <c r="Q2311">
        <v>0</v>
      </c>
      <c r="R2311">
        <v>740</v>
      </c>
      <c r="S2311">
        <v>2960</v>
      </c>
      <c r="T2311">
        <v>3700</v>
      </c>
      <c r="U2311">
        <v>0.68835880975800301</v>
      </c>
      <c r="V2311" s="2">
        <f>5312260-SUM($T$2:T2311)</f>
        <v>-989740</v>
      </c>
      <c r="W2311" t="str">
        <f t="shared" si="36"/>
        <v>Não</v>
      </c>
    </row>
    <row r="2312" spans="1:23" hidden="1" x14ac:dyDescent="0.25">
      <c r="A2312" t="s">
        <v>253</v>
      </c>
      <c r="B2312">
        <v>13</v>
      </c>
      <c r="C2312" t="s">
        <v>352</v>
      </c>
      <c r="D2312">
        <v>1302900</v>
      </c>
      <c r="E2312" t="s">
        <v>471</v>
      </c>
      <c r="F2312" t="s">
        <v>2626</v>
      </c>
      <c r="G2312">
        <v>13078828</v>
      </c>
      <c r="H2312">
        <v>41</v>
      </c>
      <c r="I2312">
        <v>39.078800506523599</v>
      </c>
      <c r="J2312">
        <v>1</v>
      </c>
      <c r="K2312">
        <v>0</v>
      </c>
      <c r="L2312">
        <v>0</v>
      </c>
      <c r="M2312">
        <v>1</v>
      </c>
      <c r="N2312">
        <v>0</v>
      </c>
      <c r="O2312">
        <v>0</v>
      </c>
      <c r="P2312">
        <v>0</v>
      </c>
      <c r="Q2312">
        <v>0</v>
      </c>
      <c r="R2312">
        <v>534</v>
      </c>
      <c r="S2312">
        <v>2136</v>
      </c>
      <c r="T2312">
        <v>2670</v>
      </c>
      <c r="U2312">
        <v>0.68830650075622002</v>
      </c>
      <c r="V2312" s="2">
        <f>5312260-SUM($T$2:T2312)</f>
        <v>-992410</v>
      </c>
      <c r="W2312" t="str">
        <f t="shared" si="36"/>
        <v>Não</v>
      </c>
    </row>
    <row r="2313" spans="1:23" hidden="1" x14ac:dyDescent="0.25">
      <c r="A2313" t="s">
        <v>62</v>
      </c>
      <c r="B2313">
        <v>25</v>
      </c>
      <c r="C2313" t="s">
        <v>159</v>
      </c>
      <c r="D2313">
        <v>2509057</v>
      </c>
      <c r="E2313" t="s">
        <v>162</v>
      </c>
      <c r="F2313" t="s">
        <v>2627</v>
      </c>
      <c r="G2313">
        <v>25111841</v>
      </c>
      <c r="H2313">
        <v>202</v>
      </c>
      <c r="I2313">
        <v>39.090412120247699</v>
      </c>
      <c r="J2313">
        <v>0</v>
      </c>
      <c r="K2313">
        <v>1</v>
      </c>
      <c r="L2313">
        <v>0</v>
      </c>
      <c r="M2313">
        <v>1</v>
      </c>
      <c r="N2313">
        <v>1</v>
      </c>
      <c r="O2313">
        <v>1</v>
      </c>
      <c r="P2313">
        <v>0</v>
      </c>
      <c r="Q2313">
        <v>0</v>
      </c>
      <c r="R2313">
        <v>740</v>
      </c>
      <c r="S2313">
        <v>2960</v>
      </c>
      <c r="T2313">
        <v>3700</v>
      </c>
      <c r="U2313">
        <v>0.68802367692964905</v>
      </c>
      <c r="V2313" s="2">
        <f>5312260-SUM($T$2:T2313)</f>
        <v>-996110</v>
      </c>
      <c r="W2313" t="str">
        <f t="shared" si="36"/>
        <v>Não</v>
      </c>
    </row>
    <row r="2314" spans="1:23" hidden="1" x14ac:dyDescent="0.25">
      <c r="A2314" t="s">
        <v>62</v>
      </c>
      <c r="B2314">
        <v>21</v>
      </c>
      <c r="C2314" t="s">
        <v>63</v>
      </c>
      <c r="D2314">
        <v>2104909</v>
      </c>
      <c r="E2314" t="s">
        <v>2268</v>
      </c>
      <c r="F2314" t="s">
        <v>2628</v>
      </c>
      <c r="G2314">
        <v>21006644</v>
      </c>
      <c r="H2314">
        <v>197</v>
      </c>
      <c r="I2314">
        <v>39.090735729060803</v>
      </c>
      <c r="J2314">
        <v>1</v>
      </c>
      <c r="K2314">
        <v>0</v>
      </c>
      <c r="L2314">
        <v>0</v>
      </c>
      <c r="M2314">
        <v>1</v>
      </c>
      <c r="N2314">
        <v>0</v>
      </c>
      <c r="O2314">
        <v>1</v>
      </c>
      <c r="P2314">
        <v>0</v>
      </c>
      <c r="Q2314">
        <v>0</v>
      </c>
      <c r="R2314">
        <v>740</v>
      </c>
      <c r="S2314">
        <v>2960</v>
      </c>
      <c r="T2314">
        <v>3700</v>
      </c>
      <c r="U2314">
        <v>0.68801579479672603</v>
      </c>
      <c r="V2314" s="2">
        <f>5312260-SUM($T$2:T2314)</f>
        <v>-999810</v>
      </c>
      <c r="W2314" t="str">
        <f t="shared" si="36"/>
        <v>Não</v>
      </c>
    </row>
    <row r="2315" spans="1:23" hidden="1" x14ac:dyDescent="0.25">
      <c r="A2315" t="s">
        <v>62</v>
      </c>
      <c r="B2315">
        <v>23</v>
      </c>
      <c r="C2315" t="s">
        <v>144</v>
      </c>
      <c r="D2315">
        <v>2311264</v>
      </c>
      <c r="E2315" t="s">
        <v>2629</v>
      </c>
      <c r="F2315" t="s">
        <v>2630</v>
      </c>
      <c r="G2315">
        <v>23263520</v>
      </c>
      <c r="H2315">
        <v>117</v>
      </c>
      <c r="I2315">
        <v>39.094155742419098</v>
      </c>
      <c r="J2315">
        <v>0</v>
      </c>
      <c r="K2315">
        <v>1</v>
      </c>
      <c r="L2315">
        <v>0</v>
      </c>
      <c r="M2315">
        <v>1</v>
      </c>
      <c r="N2315">
        <v>0</v>
      </c>
      <c r="O2315">
        <v>1</v>
      </c>
      <c r="P2315">
        <v>0</v>
      </c>
      <c r="Q2315">
        <v>0</v>
      </c>
      <c r="R2315">
        <v>740</v>
      </c>
      <c r="S2315">
        <v>2960</v>
      </c>
      <c r="T2315">
        <v>3700</v>
      </c>
      <c r="U2315">
        <v>0.68793249360467101</v>
      </c>
      <c r="V2315" s="2">
        <f>5312260-SUM($T$2:T2315)</f>
        <v>-1003510</v>
      </c>
      <c r="W2315" t="str">
        <f t="shared" si="36"/>
        <v>Não</v>
      </c>
    </row>
    <row r="2316" spans="1:23" hidden="1" x14ac:dyDescent="0.25">
      <c r="A2316" t="s">
        <v>62</v>
      </c>
      <c r="B2316">
        <v>29</v>
      </c>
      <c r="C2316" t="s">
        <v>192</v>
      </c>
      <c r="D2316">
        <v>2909406</v>
      </c>
      <c r="E2316" t="s">
        <v>2631</v>
      </c>
      <c r="F2316" t="s">
        <v>2632</v>
      </c>
      <c r="G2316">
        <v>29458420</v>
      </c>
      <c r="H2316">
        <v>42</v>
      </c>
      <c r="I2316">
        <v>39.105890109873499</v>
      </c>
      <c r="J2316">
        <v>1</v>
      </c>
      <c r="K2316">
        <v>0</v>
      </c>
      <c r="L2316">
        <v>0</v>
      </c>
      <c r="M2316">
        <v>1</v>
      </c>
      <c r="N2316">
        <v>1</v>
      </c>
      <c r="O2316">
        <v>1</v>
      </c>
      <c r="P2316">
        <v>0</v>
      </c>
      <c r="Q2316">
        <v>0</v>
      </c>
      <c r="R2316">
        <v>538</v>
      </c>
      <c r="S2316">
        <v>2152</v>
      </c>
      <c r="T2316">
        <v>2690</v>
      </c>
      <c r="U2316">
        <v>0.687646679868124</v>
      </c>
      <c r="V2316" s="2">
        <f>5312260-SUM($T$2:T2316)</f>
        <v>-1006200</v>
      </c>
      <c r="W2316" t="str">
        <f t="shared" si="36"/>
        <v>Não</v>
      </c>
    </row>
    <row r="2317" spans="1:23" hidden="1" x14ac:dyDescent="0.25">
      <c r="A2317" t="s">
        <v>253</v>
      </c>
      <c r="B2317">
        <v>13</v>
      </c>
      <c r="C2317" t="s">
        <v>352</v>
      </c>
      <c r="D2317">
        <v>1302603</v>
      </c>
      <c r="E2317" t="s">
        <v>2633</v>
      </c>
      <c r="F2317" t="s">
        <v>2634</v>
      </c>
      <c r="G2317">
        <v>13093657</v>
      </c>
      <c r="H2317">
        <v>24</v>
      </c>
      <c r="I2317">
        <v>39.108081139797299</v>
      </c>
      <c r="J2317">
        <v>1</v>
      </c>
      <c r="K2317">
        <v>0</v>
      </c>
      <c r="L2317">
        <v>0</v>
      </c>
      <c r="M2317">
        <v>1</v>
      </c>
      <c r="N2317">
        <v>0</v>
      </c>
      <c r="O2317">
        <v>0</v>
      </c>
      <c r="P2317">
        <v>0</v>
      </c>
      <c r="Q2317">
        <v>0</v>
      </c>
      <c r="R2317">
        <v>466</v>
      </c>
      <c r="S2317">
        <v>1864</v>
      </c>
      <c r="T2317">
        <v>2330</v>
      </c>
      <c r="U2317">
        <v>0.68759331299923598</v>
      </c>
      <c r="V2317" s="2">
        <f>5312260-SUM($T$2:T2317)</f>
        <v>-1008530</v>
      </c>
      <c r="W2317" t="str">
        <f t="shared" si="36"/>
        <v>Não</v>
      </c>
    </row>
    <row r="2318" spans="1:23" hidden="1" x14ac:dyDescent="0.25">
      <c r="A2318" t="s">
        <v>253</v>
      </c>
      <c r="B2318">
        <v>11</v>
      </c>
      <c r="C2318" t="s">
        <v>254</v>
      </c>
      <c r="D2318">
        <v>1100015</v>
      </c>
      <c r="E2318" t="s">
        <v>2604</v>
      </c>
      <c r="F2318" t="s">
        <v>2635</v>
      </c>
      <c r="G2318">
        <v>11038373</v>
      </c>
      <c r="H2318">
        <v>77</v>
      </c>
      <c r="I2318">
        <v>39.114634007991</v>
      </c>
      <c r="J2318">
        <v>0</v>
      </c>
      <c r="K2318">
        <v>1</v>
      </c>
      <c r="L2318">
        <v>0</v>
      </c>
      <c r="M2318">
        <v>1</v>
      </c>
      <c r="N2318">
        <v>0</v>
      </c>
      <c r="O2318">
        <v>1</v>
      </c>
      <c r="P2318">
        <v>0</v>
      </c>
      <c r="Q2318">
        <v>0</v>
      </c>
      <c r="R2318">
        <v>678</v>
      </c>
      <c r="S2318">
        <v>2712</v>
      </c>
      <c r="T2318">
        <v>3390</v>
      </c>
      <c r="U2318">
        <v>0.68743370492911104</v>
      </c>
      <c r="V2318" s="2">
        <f>5312260-SUM($T$2:T2318)</f>
        <v>-1011920</v>
      </c>
      <c r="W2318" t="str">
        <f t="shared" si="36"/>
        <v>Não</v>
      </c>
    </row>
    <row r="2319" spans="1:23" hidden="1" x14ac:dyDescent="0.25">
      <c r="A2319" t="s">
        <v>62</v>
      </c>
      <c r="B2319">
        <v>23</v>
      </c>
      <c r="C2319" t="s">
        <v>144</v>
      </c>
      <c r="D2319">
        <v>2306553</v>
      </c>
      <c r="E2319" t="s">
        <v>1008</v>
      </c>
      <c r="F2319" t="s">
        <v>2636</v>
      </c>
      <c r="G2319">
        <v>23215763</v>
      </c>
      <c r="H2319">
        <v>27</v>
      </c>
      <c r="I2319">
        <v>39.117128671626702</v>
      </c>
      <c r="J2319">
        <v>0</v>
      </c>
      <c r="K2319">
        <v>1</v>
      </c>
      <c r="L2319">
        <v>0</v>
      </c>
      <c r="M2319">
        <v>1</v>
      </c>
      <c r="N2319">
        <v>0</v>
      </c>
      <c r="O2319">
        <v>1</v>
      </c>
      <c r="P2319">
        <v>0</v>
      </c>
      <c r="Q2319">
        <v>0</v>
      </c>
      <c r="R2319">
        <v>478</v>
      </c>
      <c r="S2319">
        <v>1912</v>
      </c>
      <c r="T2319">
        <v>2390</v>
      </c>
      <c r="U2319">
        <v>0.68737294246041403</v>
      </c>
      <c r="V2319" s="2">
        <f>5312260-SUM($T$2:T2319)</f>
        <v>-1014310</v>
      </c>
      <c r="W2319" t="str">
        <f t="shared" si="36"/>
        <v>Não</v>
      </c>
    </row>
    <row r="2320" spans="1:23" hidden="1" x14ac:dyDescent="0.25">
      <c r="A2320" t="s">
        <v>253</v>
      </c>
      <c r="B2320">
        <v>17</v>
      </c>
      <c r="C2320" t="s">
        <v>785</v>
      </c>
      <c r="D2320">
        <v>1721109</v>
      </c>
      <c r="E2320" t="s">
        <v>795</v>
      </c>
      <c r="F2320" t="s">
        <v>2637</v>
      </c>
      <c r="G2320">
        <v>17049245</v>
      </c>
      <c r="H2320">
        <v>31</v>
      </c>
      <c r="I2320">
        <v>39.117128671626702</v>
      </c>
      <c r="J2320">
        <v>0</v>
      </c>
      <c r="K2320">
        <v>1</v>
      </c>
      <c r="L2320">
        <v>0</v>
      </c>
      <c r="M2320">
        <v>1</v>
      </c>
      <c r="N2320">
        <v>0</v>
      </c>
      <c r="O2320">
        <v>0</v>
      </c>
      <c r="P2320">
        <v>0</v>
      </c>
      <c r="Q2320">
        <v>0</v>
      </c>
      <c r="R2320">
        <v>494</v>
      </c>
      <c r="S2320">
        <v>1976</v>
      </c>
      <c r="T2320">
        <v>2470</v>
      </c>
      <c r="U2320">
        <v>0.68737294246041403</v>
      </c>
      <c r="V2320" s="2">
        <f>5312260-SUM($T$2:T2320)</f>
        <v>-1016780</v>
      </c>
      <c r="W2320" t="str">
        <f t="shared" si="36"/>
        <v>Não</v>
      </c>
    </row>
    <row r="2321" spans="1:23" hidden="1" x14ac:dyDescent="0.25">
      <c r="A2321" t="s">
        <v>253</v>
      </c>
      <c r="B2321">
        <v>16</v>
      </c>
      <c r="C2321" t="s">
        <v>772</v>
      </c>
      <c r="D2321">
        <v>1600501</v>
      </c>
      <c r="E2321" t="s">
        <v>893</v>
      </c>
      <c r="F2321" t="s">
        <v>2638</v>
      </c>
      <c r="G2321">
        <v>16011058</v>
      </c>
      <c r="H2321">
        <v>19</v>
      </c>
      <c r="I2321">
        <v>39.127462291658397</v>
      </c>
      <c r="J2321">
        <v>1</v>
      </c>
      <c r="K2321">
        <v>0</v>
      </c>
      <c r="L2321">
        <v>0</v>
      </c>
      <c r="M2321">
        <v>1</v>
      </c>
      <c r="N2321">
        <v>0</v>
      </c>
      <c r="O2321">
        <v>0</v>
      </c>
      <c r="P2321">
        <v>0</v>
      </c>
      <c r="Q2321">
        <v>0</v>
      </c>
      <c r="R2321">
        <v>446</v>
      </c>
      <c r="S2321">
        <v>1784</v>
      </c>
      <c r="T2321">
        <v>2230</v>
      </c>
      <c r="U2321">
        <v>0.68712124669881602</v>
      </c>
      <c r="V2321" s="2">
        <f>5312260-SUM($T$2:T2321)</f>
        <v>-1019010</v>
      </c>
      <c r="W2321" t="str">
        <f t="shared" si="36"/>
        <v>Não</v>
      </c>
    </row>
    <row r="2322" spans="1:23" hidden="1" x14ac:dyDescent="0.25">
      <c r="A2322" t="s">
        <v>253</v>
      </c>
      <c r="B2322">
        <v>14</v>
      </c>
      <c r="C2322" t="s">
        <v>575</v>
      </c>
      <c r="D2322">
        <v>1400027</v>
      </c>
      <c r="E2322" t="s">
        <v>576</v>
      </c>
      <c r="F2322" t="s">
        <v>2639</v>
      </c>
      <c r="G2322">
        <v>14324962</v>
      </c>
      <c r="H2322">
        <v>24</v>
      </c>
      <c r="I2322">
        <v>39.128265098440401</v>
      </c>
      <c r="J2322">
        <v>1</v>
      </c>
      <c r="K2322">
        <v>0</v>
      </c>
      <c r="L2322">
        <v>0</v>
      </c>
      <c r="M2322">
        <v>1</v>
      </c>
      <c r="N2322">
        <v>0</v>
      </c>
      <c r="O2322">
        <v>0</v>
      </c>
      <c r="P2322">
        <v>0</v>
      </c>
      <c r="Q2322">
        <v>0</v>
      </c>
      <c r="R2322">
        <v>466</v>
      </c>
      <c r="S2322">
        <v>1864</v>
      </c>
      <c r="T2322">
        <v>2330</v>
      </c>
      <c r="U2322">
        <v>0.68710169275123401</v>
      </c>
      <c r="V2322" s="2">
        <f>5312260-SUM($T$2:T2322)</f>
        <v>-1021340</v>
      </c>
      <c r="W2322" t="str">
        <f t="shared" si="36"/>
        <v>Não</v>
      </c>
    </row>
    <row r="2323" spans="1:23" hidden="1" x14ac:dyDescent="0.25">
      <c r="A2323" t="s">
        <v>62</v>
      </c>
      <c r="B2323">
        <v>21</v>
      </c>
      <c r="C2323" t="s">
        <v>63</v>
      </c>
      <c r="D2323">
        <v>2105476</v>
      </c>
      <c r="E2323" t="s">
        <v>127</v>
      </c>
      <c r="F2323" t="s">
        <v>2640</v>
      </c>
      <c r="G2323">
        <v>21228906</v>
      </c>
      <c r="H2323">
        <v>10</v>
      </c>
      <c r="I2323">
        <v>39.1366431422163</v>
      </c>
      <c r="J2323">
        <v>0</v>
      </c>
      <c r="K2323">
        <v>1</v>
      </c>
      <c r="L2323">
        <v>0</v>
      </c>
      <c r="M2323">
        <v>1</v>
      </c>
      <c r="N2323">
        <v>0</v>
      </c>
      <c r="O2323">
        <v>0</v>
      </c>
      <c r="P2323">
        <v>0</v>
      </c>
      <c r="Q2323">
        <v>0</v>
      </c>
      <c r="R2323">
        <v>410</v>
      </c>
      <c r="S2323">
        <v>1640</v>
      </c>
      <c r="T2323">
        <v>2050</v>
      </c>
      <c r="U2323">
        <v>0.68689762891857897</v>
      </c>
      <c r="V2323" s="2">
        <f>5312260-SUM($T$2:T2323)</f>
        <v>-1023390</v>
      </c>
      <c r="W2323" t="str">
        <f t="shared" si="36"/>
        <v>Não</v>
      </c>
    </row>
    <row r="2324" spans="1:23" hidden="1" x14ac:dyDescent="0.25">
      <c r="A2324" t="s">
        <v>253</v>
      </c>
      <c r="B2324">
        <v>12</v>
      </c>
      <c r="C2324" t="s">
        <v>272</v>
      </c>
      <c r="D2324">
        <v>1200435</v>
      </c>
      <c r="E2324" t="s">
        <v>333</v>
      </c>
      <c r="F2324" t="s">
        <v>2641</v>
      </c>
      <c r="G2324">
        <v>12018961</v>
      </c>
      <c r="H2324">
        <v>12</v>
      </c>
      <c r="I2324">
        <v>39.137403671762698</v>
      </c>
      <c r="J2324">
        <v>1</v>
      </c>
      <c r="K2324">
        <v>0</v>
      </c>
      <c r="L2324">
        <v>0</v>
      </c>
      <c r="M2324">
        <v>1</v>
      </c>
      <c r="N2324">
        <v>0</v>
      </c>
      <c r="O2324">
        <v>1</v>
      </c>
      <c r="P2324">
        <v>0</v>
      </c>
      <c r="Q2324">
        <v>0</v>
      </c>
      <c r="R2324">
        <v>418</v>
      </c>
      <c r="S2324">
        <v>1672</v>
      </c>
      <c r="T2324">
        <v>2090</v>
      </c>
      <c r="U2324">
        <v>0.68687910471672098</v>
      </c>
      <c r="V2324" s="2">
        <f>5312260-SUM($T$2:T2324)</f>
        <v>-1025480</v>
      </c>
      <c r="W2324" t="str">
        <f t="shared" si="36"/>
        <v>Não</v>
      </c>
    </row>
    <row r="2325" spans="1:23" hidden="1" x14ac:dyDescent="0.25">
      <c r="A2325" t="s">
        <v>253</v>
      </c>
      <c r="B2325">
        <v>13</v>
      </c>
      <c r="C2325" t="s">
        <v>352</v>
      </c>
      <c r="D2325">
        <v>1300201</v>
      </c>
      <c r="E2325" t="s">
        <v>356</v>
      </c>
      <c r="F2325" t="s">
        <v>2642</v>
      </c>
      <c r="G2325">
        <v>13109006</v>
      </c>
      <c r="H2325">
        <v>20</v>
      </c>
      <c r="I2325">
        <v>39.137403671762698</v>
      </c>
      <c r="J2325">
        <v>1</v>
      </c>
      <c r="K2325">
        <v>0</v>
      </c>
      <c r="L2325">
        <v>0</v>
      </c>
      <c r="M2325">
        <v>1</v>
      </c>
      <c r="N2325">
        <v>0</v>
      </c>
      <c r="O2325">
        <v>0</v>
      </c>
      <c r="P2325">
        <v>0</v>
      </c>
      <c r="Q2325">
        <v>0</v>
      </c>
      <c r="R2325">
        <v>450</v>
      </c>
      <c r="S2325">
        <v>1800</v>
      </c>
      <c r="T2325">
        <v>2250</v>
      </c>
      <c r="U2325">
        <v>0.68687910471672098</v>
      </c>
      <c r="V2325" s="2">
        <f>5312260-SUM($T$2:T2325)</f>
        <v>-1027730</v>
      </c>
      <c r="W2325" t="str">
        <f t="shared" si="36"/>
        <v>Não</v>
      </c>
    </row>
    <row r="2326" spans="1:23" hidden="1" x14ac:dyDescent="0.25">
      <c r="A2326" t="s">
        <v>253</v>
      </c>
      <c r="B2326">
        <v>14</v>
      </c>
      <c r="C2326" t="s">
        <v>575</v>
      </c>
      <c r="D2326">
        <v>1400100</v>
      </c>
      <c r="E2326" t="s">
        <v>1592</v>
      </c>
      <c r="F2326" t="s">
        <v>2643</v>
      </c>
      <c r="G2326">
        <v>14007401</v>
      </c>
      <c r="H2326">
        <v>58</v>
      </c>
      <c r="I2326">
        <v>39.137545659569099</v>
      </c>
      <c r="J2326">
        <v>1</v>
      </c>
      <c r="K2326">
        <v>0</v>
      </c>
      <c r="L2326">
        <v>0</v>
      </c>
      <c r="M2326">
        <v>1</v>
      </c>
      <c r="N2326">
        <v>0</v>
      </c>
      <c r="O2326">
        <v>1</v>
      </c>
      <c r="P2326">
        <v>0</v>
      </c>
      <c r="Q2326">
        <v>0</v>
      </c>
      <c r="R2326">
        <v>602</v>
      </c>
      <c r="S2326">
        <v>2408</v>
      </c>
      <c r="T2326">
        <v>3010</v>
      </c>
      <c r="U2326">
        <v>0.68687564632276399</v>
      </c>
      <c r="V2326" s="2">
        <f>5312260-SUM($T$2:T2326)</f>
        <v>-1030740</v>
      </c>
      <c r="W2326" t="str">
        <f t="shared" si="36"/>
        <v>Não</v>
      </c>
    </row>
    <row r="2327" spans="1:23" hidden="1" x14ac:dyDescent="0.25">
      <c r="A2327" t="s">
        <v>62</v>
      </c>
      <c r="B2327">
        <v>26</v>
      </c>
      <c r="C2327" t="s">
        <v>164</v>
      </c>
      <c r="D2327">
        <v>2606606</v>
      </c>
      <c r="E2327" t="s">
        <v>2306</v>
      </c>
      <c r="F2327" t="s">
        <v>2646</v>
      </c>
      <c r="G2327">
        <v>26027232</v>
      </c>
      <c r="H2327">
        <v>50</v>
      </c>
      <c r="I2327">
        <v>39.1674778013628</v>
      </c>
      <c r="J2327">
        <v>0</v>
      </c>
      <c r="K2327">
        <v>1</v>
      </c>
      <c r="L2327">
        <v>0</v>
      </c>
      <c r="M2327">
        <v>1</v>
      </c>
      <c r="N2327">
        <v>1</v>
      </c>
      <c r="O2327">
        <v>1</v>
      </c>
      <c r="P2327">
        <v>0</v>
      </c>
      <c r="Q2327">
        <v>0</v>
      </c>
      <c r="R2327">
        <v>570</v>
      </c>
      <c r="S2327">
        <v>2280</v>
      </c>
      <c r="T2327">
        <v>2850</v>
      </c>
      <c r="U2327">
        <v>0.68614658978672505</v>
      </c>
      <c r="V2327" s="2">
        <f>5312260-SUM($T$2:T2327)</f>
        <v>-1033590</v>
      </c>
      <c r="W2327" t="str">
        <f t="shared" si="36"/>
        <v>Não</v>
      </c>
    </row>
    <row r="2328" spans="1:23" hidden="1" x14ac:dyDescent="0.25">
      <c r="A2328" t="s">
        <v>62</v>
      </c>
      <c r="B2328">
        <v>29</v>
      </c>
      <c r="C2328" t="s">
        <v>192</v>
      </c>
      <c r="D2328">
        <v>2905800</v>
      </c>
      <c r="E2328" t="s">
        <v>2647</v>
      </c>
      <c r="F2328" t="s">
        <v>2648</v>
      </c>
      <c r="G2328">
        <v>29345359</v>
      </c>
      <c r="H2328">
        <v>14</v>
      </c>
      <c r="I2328">
        <v>39.1674778013628</v>
      </c>
      <c r="J2328">
        <v>1</v>
      </c>
      <c r="K2328">
        <v>0</v>
      </c>
      <c r="L2328">
        <v>0</v>
      </c>
      <c r="M2328">
        <v>1</v>
      </c>
      <c r="N2328">
        <v>0</v>
      </c>
      <c r="O2328">
        <v>1</v>
      </c>
      <c r="P2328">
        <v>0</v>
      </c>
      <c r="Q2328">
        <v>0</v>
      </c>
      <c r="R2328">
        <v>426</v>
      </c>
      <c r="S2328">
        <v>1704</v>
      </c>
      <c r="T2328">
        <v>2130</v>
      </c>
      <c r="U2328">
        <v>0.68614658978672505</v>
      </c>
      <c r="V2328" s="2">
        <f>5312260-SUM($T$2:T2328)</f>
        <v>-1035720</v>
      </c>
      <c r="W2328" t="str">
        <f t="shared" si="36"/>
        <v>Não</v>
      </c>
    </row>
    <row r="2329" spans="1:23" hidden="1" x14ac:dyDescent="0.25">
      <c r="A2329" t="s">
        <v>253</v>
      </c>
      <c r="B2329">
        <v>13</v>
      </c>
      <c r="C2329" t="s">
        <v>352</v>
      </c>
      <c r="D2329">
        <v>1302553</v>
      </c>
      <c r="E2329" t="s">
        <v>1320</v>
      </c>
      <c r="F2329" t="s">
        <v>2650</v>
      </c>
      <c r="G2329">
        <v>13020358</v>
      </c>
      <c r="H2329">
        <v>17</v>
      </c>
      <c r="I2329">
        <v>39.185402662599003</v>
      </c>
      <c r="J2329">
        <v>1</v>
      </c>
      <c r="K2329">
        <v>0</v>
      </c>
      <c r="L2329">
        <v>0</v>
      </c>
      <c r="M2329">
        <v>1</v>
      </c>
      <c r="N2329">
        <v>0</v>
      </c>
      <c r="O2329">
        <v>0</v>
      </c>
      <c r="P2329">
        <v>0</v>
      </c>
      <c r="Q2329">
        <v>0</v>
      </c>
      <c r="R2329">
        <v>438</v>
      </c>
      <c r="S2329">
        <v>1752</v>
      </c>
      <c r="T2329">
        <v>2190</v>
      </c>
      <c r="U2329">
        <v>0.68570999432583701</v>
      </c>
      <c r="V2329" s="2">
        <f>5312260-SUM($T$2:T2329)</f>
        <v>-1037910</v>
      </c>
      <c r="W2329" t="str">
        <f t="shared" si="36"/>
        <v>Não</v>
      </c>
    </row>
    <row r="2330" spans="1:23" hidden="1" x14ac:dyDescent="0.25">
      <c r="A2330" t="s">
        <v>253</v>
      </c>
      <c r="B2330">
        <v>13</v>
      </c>
      <c r="C2330" t="s">
        <v>352</v>
      </c>
      <c r="D2330">
        <v>1300805</v>
      </c>
      <c r="E2330" t="s">
        <v>392</v>
      </c>
      <c r="F2330" t="s">
        <v>2651</v>
      </c>
      <c r="G2330">
        <v>13048902</v>
      </c>
      <c r="H2330">
        <v>32</v>
      </c>
      <c r="I2330">
        <v>39.187679421681999</v>
      </c>
      <c r="J2330">
        <v>1</v>
      </c>
      <c r="K2330">
        <v>0</v>
      </c>
      <c r="L2330">
        <v>0</v>
      </c>
      <c r="M2330">
        <v>1</v>
      </c>
      <c r="N2330">
        <v>0</v>
      </c>
      <c r="O2330">
        <v>0</v>
      </c>
      <c r="P2330">
        <v>0</v>
      </c>
      <c r="Q2330">
        <v>0</v>
      </c>
      <c r="R2330">
        <v>498</v>
      </c>
      <c r="S2330">
        <v>1992</v>
      </c>
      <c r="T2330">
        <v>2490</v>
      </c>
      <c r="U2330">
        <v>0.68565453935365706</v>
      </c>
      <c r="V2330" s="2">
        <f>5312260-SUM($T$2:T2330)</f>
        <v>-1040400</v>
      </c>
      <c r="W2330" t="str">
        <f t="shared" si="36"/>
        <v>Não</v>
      </c>
    </row>
    <row r="2331" spans="1:23" hidden="1" x14ac:dyDescent="0.25">
      <c r="A2331" t="s">
        <v>253</v>
      </c>
      <c r="B2331">
        <v>13</v>
      </c>
      <c r="C2331" t="s">
        <v>352</v>
      </c>
      <c r="D2331">
        <v>1302306</v>
      </c>
      <c r="E2331" t="s">
        <v>437</v>
      </c>
      <c r="F2331" t="s">
        <v>2121</v>
      </c>
      <c r="G2331">
        <v>13083856</v>
      </c>
      <c r="H2331">
        <v>45</v>
      </c>
      <c r="I2331">
        <v>39.187679421681999</v>
      </c>
      <c r="J2331">
        <v>1</v>
      </c>
      <c r="K2331">
        <v>0</v>
      </c>
      <c r="L2331">
        <v>0</v>
      </c>
      <c r="M2331">
        <v>1</v>
      </c>
      <c r="N2331">
        <v>0</v>
      </c>
      <c r="O2331">
        <v>0</v>
      </c>
      <c r="P2331">
        <v>0</v>
      </c>
      <c r="Q2331">
        <v>0</v>
      </c>
      <c r="R2331">
        <v>550</v>
      </c>
      <c r="S2331">
        <v>2200</v>
      </c>
      <c r="T2331">
        <v>2750</v>
      </c>
      <c r="U2331">
        <v>0.68565453935365706</v>
      </c>
      <c r="V2331" s="2">
        <f>5312260-SUM($T$2:T2331)</f>
        <v>-1043150</v>
      </c>
      <c r="W2331" t="str">
        <f t="shared" si="36"/>
        <v>Não</v>
      </c>
    </row>
    <row r="2332" spans="1:23" hidden="1" x14ac:dyDescent="0.25">
      <c r="A2332" t="s">
        <v>253</v>
      </c>
      <c r="B2332">
        <v>13</v>
      </c>
      <c r="C2332" t="s">
        <v>352</v>
      </c>
      <c r="D2332">
        <v>1302900</v>
      </c>
      <c r="E2332" t="s">
        <v>471</v>
      </c>
      <c r="F2332" t="s">
        <v>2652</v>
      </c>
      <c r="G2332">
        <v>13078801</v>
      </c>
      <c r="H2332">
        <v>51</v>
      </c>
      <c r="I2332">
        <v>39.187679421681999</v>
      </c>
      <c r="J2332">
        <v>1</v>
      </c>
      <c r="K2332">
        <v>0</v>
      </c>
      <c r="L2332">
        <v>0</v>
      </c>
      <c r="M2332">
        <v>1</v>
      </c>
      <c r="N2332">
        <v>0</v>
      </c>
      <c r="O2332">
        <v>0</v>
      </c>
      <c r="P2332">
        <v>0</v>
      </c>
      <c r="Q2332">
        <v>0</v>
      </c>
      <c r="R2332">
        <v>574</v>
      </c>
      <c r="S2332">
        <v>2296</v>
      </c>
      <c r="T2332">
        <v>2870</v>
      </c>
      <c r="U2332">
        <v>0.68565453935365706</v>
      </c>
      <c r="V2332" s="2">
        <f>5312260-SUM($T$2:T2332)</f>
        <v>-1046020</v>
      </c>
      <c r="W2332" t="str">
        <f t="shared" si="36"/>
        <v>Não</v>
      </c>
    </row>
    <row r="2333" spans="1:23" hidden="1" x14ac:dyDescent="0.25">
      <c r="A2333" t="s">
        <v>253</v>
      </c>
      <c r="B2333">
        <v>12</v>
      </c>
      <c r="C2333" t="s">
        <v>272</v>
      </c>
      <c r="D2333">
        <v>1200435</v>
      </c>
      <c r="E2333" t="s">
        <v>333</v>
      </c>
      <c r="F2333" t="s">
        <v>280</v>
      </c>
      <c r="G2333">
        <v>12094226</v>
      </c>
      <c r="H2333">
        <v>19</v>
      </c>
      <c r="I2333">
        <v>39.193543484294104</v>
      </c>
      <c r="J2333">
        <v>1</v>
      </c>
      <c r="K2333">
        <v>0</v>
      </c>
      <c r="L2333">
        <v>0</v>
      </c>
      <c r="M2333">
        <v>1</v>
      </c>
      <c r="N2333">
        <v>0</v>
      </c>
      <c r="O2333">
        <v>0</v>
      </c>
      <c r="P2333">
        <v>0</v>
      </c>
      <c r="Q2333">
        <v>0</v>
      </c>
      <c r="R2333">
        <v>446</v>
      </c>
      <c r="S2333">
        <v>1784</v>
      </c>
      <c r="T2333">
        <v>2230</v>
      </c>
      <c r="U2333">
        <v>0.68551170850631804</v>
      </c>
      <c r="V2333" s="2">
        <f>5312260-SUM($T$2:T2333)</f>
        <v>-1048250</v>
      </c>
      <c r="W2333" t="str">
        <f t="shared" si="36"/>
        <v>Não</v>
      </c>
    </row>
    <row r="2334" spans="1:23" hidden="1" x14ac:dyDescent="0.25">
      <c r="A2334" t="s">
        <v>253</v>
      </c>
      <c r="B2334">
        <v>13</v>
      </c>
      <c r="C2334" t="s">
        <v>352</v>
      </c>
      <c r="D2334">
        <v>1300508</v>
      </c>
      <c r="E2334" t="s">
        <v>374</v>
      </c>
      <c r="F2334" t="s">
        <v>2653</v>
      </c>
      <c r="G2334">
        <v>13038133</v>
      </c>
      <c r="H2334">
        <v>137</v>
      </c>
      <c r="I2334">
        <v>39.193543484294104</v>
      </c>
      <c r="J2334">
        <v>1</v>
      </c>
      <c r="K2334">
        <v>0</v>
      </c>
      <c r="L2334">
        <v>0</v>
      </c>
      <c r="M2334">
        <v>1</v>
      </c>
      <c r="N2334">
        <v>0</v>
      </c>
      <c r="O2334">
        <v>1</v>
      </c>
      <c r="P2334">
        <v>0</v>
      </c>
      <c r="Q2334">
        <v>0</v>
      </c>
      <c r="R2334">
        <v>740</v>
      </c>
      <c r="S2334">
        <v>2960</v>
      </c>
      <c r="T2334">
        <v>3700</v>
      </c>
      <c r="U2334">
        <v>0.68551170850631804</v>
      </c>
      <c r="V2334" s="2">
        <f>5312260-SUM($T$2:T2334)</f>
        <v>-1051950</v>
      </c>
      <c r="W2334" t="str">
        <f t="shared" si="36"/>
        <v>Não</v>
      </c>
    </row>
    <row r="2335" spans="1:23" hidden="1" x14ac:dyDescent="0.25">
      <c r="A2335" t="s">
        <v>253</v>
      </c>
      <c r="B2335">
        <v>13</v>
      </c>
      <c r="C2335" t="s">
        <v>352</v>
      </c>
      <c r="D2335">
        <v>1302801</v>
      </c>
      <c r="E2335" t="s">
        <v>468</v>
      </c>
      <c r="F2335" t="s">
        <v>520</v>
      </c>
      <c r="G2335">
        <v>13173200</v>
      </c>
      <c r="H2335">
        <v>20</v>
      </c>
      <c r="I2335">
        <v>39.197153965106203</v>
      </c>
      <c r="J2335">
        <v>1</v>
      </c>
      <c r="K2335">
        <v>0</v>
      </c>
      <c r="L2335">
        <v>0</v>
      </c>
      <c r="M2335">
        <v>1</v>
      </c>
      <c r="N2335">
        <v>0</v>
      </c>
      <c r="O2335">
        <v>1</v>
      </c>
      <c r="P2335">
        <v>0</v>
      </c>
      <c r="Q2335">
        <v>0</v>
      </c>
      <c r="R2335">
        <v>450</v>
      </c>
      <c r="S2335">
        <v>1800</v>
      </c>
      <c r="T2335">
        <v>2250</v>
      </c>
      <c r="U2335">
        <v>0.68542376810257299</v>
      </c>
      <c r="V2335" s="2">
        <f>5312260-SUM($T$2:T2335)</f>
        <v>-1054200</v>
      </c>
      <c r="W2335" t="str">
        <f t="shared" si="36"/>
        <v>Não</v>
      </c>
    </row>
    <row r="2336" spans="1:23" hidden="1" x14ac:dyDescent="0.25">
      <c r="A2336" t="s">
        <v>253</v>
      </c>
      <c r="B2336">
        <v>13</v>
      </c>
      <c r="C2336" t="s">
        <v>352</v>
      </c>
      <c r="D2336">
        <v>1300029</v>
      </c>
      <c r="E2336" t="s">
        <v>1530</v>
      </c>
      <c r="F2336" t="s">
        <v>967</v>
      </c>
      <c r="G2336">
        <v>13069845</v>
      </c>
      <c r="H2336">
        <v>96</v>
      </c>
      <c r="I2336">
        <v>39.198098939984497</v>
      </c>
      <c r="J2336">
        <v>1</v>
      </c>
      <c r="K2336">
        <v>0</v>
      </c>
      <c r="L2336">
        <v>0</v>
      </c>
      <c r="M2336">
        <v>1</v>
      </c>
      <c r="N2336">
        <v>1</v>
      </c>
      <c r="O2336">
        <v>1</v>
      </c>
      <c r="P2336">
        <v>0</v>
      </c>
      <c r="Q2336">
        <v>0</v>
      </c>
      <c r="R2336">
        <v>740</v>
      </c>
      <c r="S2336">
        <v>2960</v>
      </c>
      <c r="T2336">
        <v>3700</v>
      </c>
      <c r="U2336">
        <v>0.68540075136971901</v>
      </c>
      <c r="V2336" s="2">
        <f>5312260-SUM($T$2:T2336)</f>
        <v>-1057900</v>
      </c>
      <c r="W2336" t="str">
        <f t="shared" si="36"/>
        <v>Não</v>
      </c>
    </row>
    <row r="2337" spans="1:23" hidden="1" x14ac:dyDescent="0.25">
      <c r="A2337" t="s">
        <v>253</v>
      </c>
      <c r="B2337">
        <v>14</v>
      </c>
      <c r="C2337" t="s">
        <v>575</v>
      </c>
      <c r="D2337">
        <v>1400704</v>
      </c>
      <c r="E2337" t="s">
        <v>650</v>
      </c>
      <c r="F2337" t="s">
        <v>2654</v>
      </c>
      <c r="G2337">
        <v>14320797</v>
      </c>
      <c r="H2337">
        <v>203</v>
      </c>
      <c r="I2337">
        <v>39.201005302595398</v>
      </c>
      <c r="J2337">
        <v>0</v>
      </c>
      <c r="K2337">
        <v>1</v>
      </c>
      <c r="L2337">
        <v>0</v>
      </c>
      <c r="M2337">
        <v>1</v>
      </c>
      <c r="N2337">
        <v>0</v>
      </c>
      <c r="O2337">
        <v>1</v>
      </c>
      <c r="P2337">
        <v>0</v>
      </c>
      <c r="Q2337">
        <v>0</v>
      </c>
      <c r="R2337">
        <v>740</v>
      </c>
      <c r="S2337">
        <v>2960</v>
      </c>
      <c r="T2337">
        <v>3700</v>
      </c>
      <c r="U2337">
        <v>0.68532996115790501</v>
      </c>
      <c r="V2337" s="2">
        <f>5312260-SUM($T$2:T2337)</f>
        <v>-1061600</v>
      </c>
      <c r="W2337" t="str">
        <f t="shared" si="36"/>
        <v>Não</v>
      </c>
    </row>
    <row r="2338" spans="1:23" hidden="1" x14ac:dyDescent="0.25">
      <c r="A2338" t="s">
        <v>253</v>
      </c>
      <c r="B2338">
        <v>14</v>
      </c>
      <c r="C2338" t="s">
        <v>575</v>
      </c>
      <c r="D2338">
        <v>1400159</v>
      </c>
      <c r="E2338" t="s">
        <v>595</v>
      </c>
      <c r="F2338" t="s">
        <v>2655</v>
      </c>
      <c r="G2338">
        <v>14005603</v>
      </c>
      <c r="H2338">
        <v>99</v>
      </c>
      <c r="I2338">
        <v>39.204205960698999</v>
      </c>
      <c r="J2338">
        <v>1</v>
      </c>
      <c r="K2338">
        <v>0</v>
      </c>
      <c r="L2338">
        <v>0</v>
      </c>
      <c r="M2338">
        <v>1</v>
      </c>
      <c r="N2338">
        <v>0</v>
      </c>
      <c r="O2338">
        <v>1</v>
      </c>
      <c r="P2338">
        <v>0</v>
      </c>
      <c r="Q2338">
        <v>0</v>
      </c>
      <c r="R2338">
        <v>740</v>
      </c>
      <c r="S2338">
        <v>2960</v>
      </c>
      <c r="T2338">
        <v>3700</v>
      </c>
      <c r="U2338">
        <v>0.68525200279708598</v>
      </c>
      <c r="V2338" s="2">
        <f>5312260-SUM($T$2:T2338)</f>
        <v>-1065300</v>
      </c>
      <c r="W2338" t="str">
        <f t="shared" si="36"/>
        <v>Não</v>
      </c>
    </row>
    <row r="2339" spans="1:23" hidden="1" x14ac:dyDescent="0.25">
      <c r="A2339" t="s">
        <v>253</v>
      </c>
      <c r="B2339">
        <v>12</v>
      </c>
      <c r="C2339" t="s">
        <v>272</v>
      </c>
      <c r="D2339">
        <v>1200609</v>
      </c>
      <c r="E2339" t="s">
        <v>348</v>
      </c>
      <c r="F2339" t="s">
        <v>2656</v>
      </c>
      <c r="G2339">
        <v>12005827</v>
      </c>
      <c r="H2339">
        <v>271</v>
      </c>
      <c r="I2339">
        <v>39.213424595208501</v>
      </c>
      <c r="J2339">
        <v>0</v>
      </c>
      <c r="K2339">
        <v>1</v>
      </c>
      <c r="L2339">
        <v>0</v>
      </c>
      <c r="M2339">
        <v>1</v>
      </c>
      <c r="N2339">
        <v>0</v>
      </c>
      <c r="O2339">
        <v>1</v>
      </c>
      <c r="P2339">
        <v>0</v>
      </c>
      <c r="Q2339">
        <v>0</v>
      </c>
      <c r="R2339">
        <v>740</v>
      </c>
      <c r="S2339">
        <v>2960</v>
      </c>
      <c r="T2339">
        <v>3700</v>
      </c>
      <c r="U2339">
        <v>0.68502746471395104</v>
      </c>
      <c r="V2339" s="2">
        <f>5312260-SUM($T$2:T2339)</f>
        <v>-1069000</v>
      </c>
      <c r="W2339" t="str">
        <f t="shared" si="36"/>
        <v>Não</v>
      </c>
    </row>
    <row r="2340" spans="1:23" hidden="1" x14ac:dyDescent="0.25">
      <c r="A2340" t="s">
        <v>62</v>
      </c>
      <c r="B2340">
        <v>26</v>
      </c>
      <c r="C2340" t="s">
        <v>164</v>
      </c>
      <c r="D2340">
        <v>2602803</v>
      </c>
      <c r="E2340" t="s">
        <v>2441</v>
      </c>
      <c r="F2340" t="s">
        <v>2657</v>
      </c>
      <c r="G2340">
        <v>26046210</v>
      </c>
      <c r="H2340">
        <v>338</v>
      </c>
      <c r="I2340">
        <v>39.215286027063101</v>
      </c>
      <c r="J2340">
        <v>0</v>
      </c>
      <c r="K2340">
        <v>1</v>
      </c>
      <c r="L2340">
        <v>0</v>
      </c>
      <c r="M2340">
        <v>1</v>
      </c>
      <c r="N2340">
        <v>1</v>
      </c>
      <c r="O2340">
        <v>1</v>
      </c>
      <c r="P2340">
        <v>0</v>
      </c>
      <c r="Q2340">
        <v>0</v>
      </c>
      <c r="R2340">
        <v>740</v>
      </c>
      <c r="S2340">
        <v>2960</v>
      </c>
      <c r="T2340">
        <v>3700</v>
      </c>
      <c r="U2340">
        <v>0.68498212585817098</v>
      </c>
      <c r="V2340" s="2">
        <f>5312260-SUM($T$2:T2340)</f>
        <v>-1072700</v>
      </c>
      <c r="W2340" t="str">
        <f t="shared" si="36"/>
        <v>Não</v>
      </c>
    </row>
    <row r="2341" spans="1:23" hidden="1" x14ac:dyDescent="0.25">
      <c r="A2341" t="s">
        <v>62</v>
      </c>
      <c r="B2341">
        <v>26</v>
      </c>
      <c r="C2341" t="s">
        <v>164</v>
      </c>
      <c r="D2341">
        <v>2600500</v>
      </c>
      <c r="E2341" t="s">
        <v>2533</v>
      </c>
      <c r="F2341" t="s">
        <v>2658</v>
      </c>
      <c r="G2341">
        <v>26044447</v>
      </c>
      <c r="H2341">
        <v>808</v>
      </c>
      <c r="I2341">
        <v>39.236092557900001</v>
      </c>
      <c r="J2341">
        <v>0</v>
      </c>
      <c r="K2341">
        <v>1</v>
      </c>
      <c r="L2341">
        <v>0</v>
      </c>
      <c r="M2341">
        <v>1</v>
      </c>
      <c r="N2341">
        <v>1</v>
      </c>
      <c r="O2341">
        <v>1</v>
      </c>
      <c r="P2341">
        <v>0</v>
      </c>
      <c r="Q2341">
        <v>0</v>
      </c>
      <c r="R2341">
        <v>740</v>
      </c>
      <c r="S2341">
        <v>2960</v>
      </c>
      <c r="T2341">
        <v>3700</v>
      </c>
      <c r="U2341">
        <v>0.68447534163259105</v>
      </c>
      <c r="V2341" s="2">
        <f>5312260-SUM($T$2:T2341)</f>
        <v>-1076400</v>
      </c>
      <c r="W2341" t="str">
        <f t="shared" si="36"/>
        <v>Não</v>
      </c>
    </row>
    <row r="2342" spans="1:23" hidden="1" x14ac:dyDescent="0.25">
      <c r="A2342" t="s">
        <v>62</v>
      </c>
      <c r="B2342">
        <v>26</v>
      </c>
      <c r="C2342" t="s">
        <v>164</v>
      </c>
      <c r="D2342">
        <v>2600500</v>
      </c>
      <c r="E2342" t="s">
        <v>2533</v>
      </c>
      <c r="F2342" t="s">
        <v>2661</v>
      </c>
      <c r="G2342">
        <v>26043548</v>
      </c>
      <c r="H2342">
        <v>114</v>
      </c>
      <c r="I2342">
        <v>39.238816796565899</v>
      </c>
      <c r="J2342">
        <v>0</v>
      </c>
      <c r="K2342">
        <v>1</v>
      </c>
      <c r="L2342">
        <v>0</v>
      </c>
      <c r="M2342">
        <v>1</v>
      </c>
      <c r="N2342">
        <v>1</v>
      </c>
      <c r="O2342">
        <v>0</v>
      </c>
      <c r="P2342">
        <v>0</v>
      </c>
      <c r="Q2342">
        <v>0</v>
      </c>
      <c r="R2342">
        <v>740</v>
      </c>
      <c r="S2342">
        <v>2960</v>
      </c>
      <c r="T2342">
        <v>3700</v>
      </c>
      <c r="U2342">
        <v>0.68440898740980205</v>
      </c>
      <c r="V2342" s="2">
        <f>5312260-SUM($T$2:T2342)</f>
        <v>-1080100</v>
      </c>
      <c r="W2342" t="str">
        <f t="shared" si="36"/>
        <v>Não</v>
      </c>
    </row>
    <row r="2343" spans="1:23" hidden="1" x14ac:dyDescent="0.25">
      <c r="A2343" t="s">
        <v>62</v>
      </c>
      <c r="B2343">
        <v>26</v>
      </c>
      <c r="C2343" t="s">
        <v>164</v>
      </c>
      <c r="D2343">
        <v>2607406</v>
      </c>
      <c r="E2343" t="s">
        <v>2662</v>
      </c>
      <c r="F2343" t="s">
        <v>2663</v>
      </c>
      <c r="G2343">
        <v>26186411</v>
      </c>
      <c r="H2343">
        <v>221</v>
      </c>
      <c r="I2343">
        <v>39.238816796565899</v>
      </c>
      <c r="J2343">
        <v>0</v>
      </c>
      <c r="K2343">
        <v>1</v>
      </c>
      <c r="L2343">
        <v>0</v>
      </c>
      <c r="M2343">
        <v>1</v>
      </c>
      <c r="N2343">
        <v>1</v>
      </c>
      <c r="O2343">
        <v>1</v>
      </c>
      <c r="P2343">
        <v>0</v>
      </c>
      <c r="Q2343">
        <v>0</v>
      </c>
      <c r="R2343">
        <v>740</v>
      </c>
      <c r="S2343">
        <v>2960</v>
      </c>
      <c r="T2343">
        <v>3700</v>
      </c>
      <c r="U2343">
        <v>0.68440898740980205</v>
      </c>
      <c r="V2343" s="2">
        <f>5312260-SUM($T$2:T2343)</f>
        <v>-1083800</v>
      </c>
      <c r="W2343" t="str">
        <f t="shared" si="36"/>
        <v>Não</v>
      </c>
    </row>
    <row r="2344" spans="1:23" hidden="1" x14ac:dyDescent="0.25">
      <c r="A2344" t="s">
        <v>62</v>
      </c>
      <c r="B2344">
        <v>26</v>
      </c>
      <c r="C2344" t="s">
        <v>164</v>
      </c>
      <c r="D2344">
        <v>2614808</v>
      </c>
      <c r="E2344" t="s">
        <v>2664</v>
      </c>
      <c r="F2344" t="s">
        <v>2665</v>
      </c>
      <c r="G2344">
        <v>26043017</v>
      </c>
      <c r="H2344">
        <v>142</v>
      </c>
      <c r="I2344">
        <v>39.238816796565899</v>
      </c>
      <c r="J2344">
        <v>0</v>
      </c>
      <c r="K2344">
        <v>1</v>
      </c>
      <c r="L2344">
        <v>0</v>
      </c>
      <c r="M2344">
        <v>1</v>
      </c>
      <c r="N2344">
        <v>1</v>
      </c>
      <c r="O2344">
        <v>1</v>
      </c>
      <c r="P2344">
        <v>0</v>
      </c>
      <c r="Q2344">
        <v>0</v>
      </c>
      <c r="R2344">
        <v>740</v>
      </c>
      <c r="S2344">
        <v>2960</v>
      </c>
      <c r="T2344">
        <v>3700</v>
      </c>
      <c r="U2344">
        <v>0.68440898740980205</v>
      </c>
      <c r="V2344" s="2">
        <f>5312260-SUM($T$2:T2344)</f>
        <v>-1087500</v>
      </c>
      <c r="W2344" t="str">
        <f t="shared" si="36"/>
        <v>Não</v>
      </c>
    </row>
    <row r="2345" spans="1:23" hidden="1" x14ac:dyDescent="0.25">
      <c r="A2345" t="s">
        <v>253</v>
      </c>
      <c r="B2345">
        <v>12</v>
      </c>
      <c r="C2345" t="s">
        <v>272</v>
      </c>
      <c r="D2345">
        <v>1200609</v>
      </c>
      <c r="E2345" t="s">
        <v>348</v>
      </c>
      <c r="F2345" t="s">
        <v>2666</v>
      </c>
      <c r="G2345">
        <v>12023337</v>
      </c>
      <c r="H2345">
        <v>26</v>
      </c>
      <c r="I2345">
        <v>39.238816796565899</v>
      </c>
      <c r="J2345">
        <v>0</v>
      </c>
      <c r="K2345">
        <v>1</v>
      </c>
      <c r="L2345">
        <v>0</v>
      </c>
      <c r="M2345">
        <v>1</v>
      </c>
      <c r="N2345">
        <v>0</v>
      </c>
      <c r="O2345">
        <v>0</v>
      </c>
      <c r="P2345">
        <v>0</v>
      </c>
      <c r="Q2345">
        <v>0</v>
      </c>
      <c r="R2345">
        <v>474</v>
      </c>
      <c r="S2345">
        <v>1896</v>
      </c>
      <c r="T2345">
        <v>2370</v>
      </c>
      <c r="U2345">
        <v>0.68440898740980205</v>
      </c>
      <c r="V2345" s="2">
        <f>5312260-SUM($T$2:T2345)</f>
        <v>-1089870</v>
      </c>
      <c r="W2345" t="str">
        <f t="shared" si="36"/>
        <v>Não</v>
      </c>
    </row>
    <row r="2346" spans="1:23" hidden="1" x14ac:dyDescent="0.25">
      <c r="A2346" t="s">
        <v>253</v>
      </c>
      <c r="B2346">
        <v>13</v>
      </c>
      <c r="C2346" t="s">
        <v>352</v>
      </c>
      <c r="D2346">
        <v>1300300</v>
      </c>
      <c r="E2346" t="s">
        <v>367</v>
      </c>
      <c r="F2346" t="s">
        <v>2667</v>
      </c>
      <c r="G2346">
        <v>13019112</v>
      </c>
      <c r="H2346">
        <v>19</v>
      </c>
      <c r="I2346">
        <v>39.238816796565899</v>
      </c>
      <c r="J2346">
        <v>1</v>
      </c>
      <c r="K2346">
        <v>0</v>
      </c>
      <c r="L2346">
        <v>0</v>
      </c>
      <c r="M2346">
        <v>1</v>
      </c>
      <c r="N2346">
        <v>0</v>
      </c>
      <c r="O2346">
        <v>0</v>
      </c>
      <c r="P2346">
        <v>0</v>
      </c>
      <c r="Q2346">
        <v>0</v>
      </c>
      <c r="R2346">
        <v>446</v>
      </c>
      <c r="S2346">
        <v>1784</v>
      </c>
      <c r="T2346">
        <v>2230</v>
      </c>
      <c r="U2346">
        <v>0.68440898740980205</v>
      </c>
      <c r="V2346" s="2">
        <f>5312260-SUM($T$2:T2346)</f>
        <v>-1092100</v>
      </c>
      <c r="W2346" t="str">
        <f t="shared" si="36"/>
        <v>Não</v>
      </c>
    </row>
    <row r="2347" spans="1:23" hidden="1" x14ac:dyDescent="0.25">
      <c r="A2347" t="s">
        <v>253</v>
      </c>
      <c r="B2347">
        <v>12</v>
      </c>
      <c r="C2347" t="s">
        <v>272</v>
      </c>
      <c r="D2347">
        <v>1200435</v>
      </c>
      <c r="E2347" t="s">
        <v>333</v>
      </c>
      <c r="F2347" t="s">
        <v>2668</v>
      </c>
      <c r="G2347">
        <v>12032948</v>
      </c>
      <c r="H2347">
        <v>7</v>
      </c>
      <c r="I2347">
        <v>39.247755024452097</v>
      </c>
      <c r="J2347">
        <v>1</v>
      </c>
      <c r="K2347">
        <v>0</v>
      </c>
      <c r="L2347">
        <v>0</v>
      </c>
      <c r="M2347">
        <v>1</v>
      </c>
      <c r="N2347">
        <v>0</v>
      </c>
      <c r="O2347">
        <v>0</v>
      </c>
      <c r="P2347">
        <v>0</v>
      </c>
      <c r="Q2347">
        <v>0</v>
      </c>
      <c r="R2347">
        <v>398</v>
      </c>
      <c r="S2347">
        <v>1592</v>
      </c>
      <c r="T2347">
        <v>1990</v>
      </c>
      <c r="U2347">
        <v>0.68419127918477796</v>
      </c>
      <c r="V2347" s="2">
        <f>5312260-SUM($T$2:T2347)</f>
        <v>-1094090</v>
      </c>
      <c r="W2347" t="str">
        <f t="shared" si="36"/>
        <v>Não</v>
      </c>
    </row>
    <row r="2348" spans="1:23" hidden="1" x14ac:dyDescent="0.25">
      <c r="A2348" t="s">
        <v>253</v>
      </c>
      <c r="B2348">
        <v>13</v>
      </c>
      <c r="C2348" t="s">
        <v>352</v>
      </c>
      <c r="D2348">
        <v>1302306</v>
      </c>
      <c r="E2348" t="s">
        <v>437</v>
      </c>
      <c r="F2348" t="s">
        <v>1305</v>
      </c>
      <c r="G2348">
        <v>13007149</v>
      </c>
      <c r="H2348">
        <v>15</v>
      </c>
      <c r="I2348">
        <v>39.258292859101402</v>
      </c>
      <c r="J2348">
        <v>1</v>
      </c>
      <c r="K2348">
        <v>0</v>
      </c>
      <c r="L2348">
        <v>0</v>
      </c>
      <c r="M2348">
        <v>1</v>
      </c>
      <c r="N2348">
        <v>0</v>
      </c>
      <c r="O2348">
        <v>0</v>
      </c>
      <c r="P2348">
        <v>0</v>
      </c>
      <c r="Q2348">
        <v>0</v>
      </c>
      <c r="R2348">
        <v>430</v>
      </c>
      <c r="S2348">
        <v>1720</v>
      </c>
      <c r="T2348">
        <v>2150</v>
      </c>
      <c r="U2348">
        <v>0.68393460937211903</v>
      </c>
      <c r="V2348" s="2">
        <f>5312260-SUM($T$2:T2348)</f>
        <v>-1096240</v>
      </c>
      <c r="W2348" t="str">
        <f t="shared" si="36"/>
        <v>Não</v>
      </c>
    </row>
    <row r="2349" spans="1:23" hidden="1" x14ac:dyDescent="0.25">
      <c r="A2349" t="s">
        <v>253</v>
      </c>
      <c r="B2349">
        <v>13</v>
      </c>
      <c r="C2349" t="s">
        <v>352</v>
      </c>
      <c r="D2349">
        <v>1302900</v>
      </c>
      <c r="E2349" t="s">
        <v>471</v>
      </c>
      <c r="F2349" t="s">
        <v>2669</v>
      </c>
      <c r="G2349">
        <v>13039512</v>
      </c>
      <c r="H2349">
        <v>19</v>
      </c>
      <c r="I2349">
        <v>39.258292859101402</v>
      </c>
      <c r="J2349">
        <v>1</v>
      </c>
      <c r="K2349">
        <v>0</v>
      </c>
      <c r="L2349">
        <v>0</v>
      </c>
      <c r="M2349">
        <v>1</v>
      </c>
      <c r="N2349">
        <v>0</v>
      </c>
      <c r="O2349">
        <v>0</v>
      </c>
      <c r="P2349">
        <v>0</v>
      </c>
      <c r="Q2349">
        <v>0</v>
      </c>
      <c r="R2349">
        <v>446</v>
      </c>
      <c r="S2349">
        <v>1784</v>
      </c>
      <c r="T2349">
        <v>2230</v>
      </c>
      <c r="U2349">
        <v>0.68393460937211903</v>
      </c>
      <c r="V2349" s="2">
        <f>5312260-SUM($T$2:T2349)</f>
        <v>-1098470</v>
      </c>
      <c r="W2349" t="str">
        <f t="shared" si="36"/>
        <v>Não</v>
      </c>
    </row>
    <row r="2350" spans="1:23" hidden="1" x14ac:dyDescent="0.25">
      <c r="A2350" t="s">
        <v>253</v>
      </c>
      <c r="B2350">
        <v>13</v>
      </c>
      <c r="C2350" t="s">
        <v>352</v>
      </c>
      <c r="D2350">
        <v>1302900</v>
      </c>
      <c r="E2350" t="s">
        <v>471</v>
      </c>
      <c r="F2350" t="s">
        <v>2670</v>
      </c>
      <c r="G2350">
        <v>13099752</v>
      </c>
      <c r="H2350">
        <v>24</v>
      </c>
      <c r="I2350">
        <v>39.258292859101402</v>
      </c>
      <c r="J2350">
        <v>1</v>
      </c>
      <c r="K2350">
        <v>0</v>
      </c>
      <c r="L2350">
        <v>0</v>
      </c>
      <c r="M2350">
        <v>1</v>
      </c>
      <c r="N2350">
        <v>0</v>
      </c>
      <c r="O2350">
        <v>1</v>
      </c>
      <c r="P2350">
        <v>0</v>
      </c>
      <c r="Q2350">
        <v>0</v>
      </c>
      <c r="R2350">
        <v>466</v>
      </c>
      <c r="S2350">
        <v>1864</v>
      </c>
      <c r="T2350">
        <v>2330</v>
      </c>
      <c r="U2350">
        <v>0.68393460937211903</v>
      </c>
      <c r="V2350" s="2">
        <f>5312260-SUM($T$2:T2350)</f>
        <v>-1100800</v>
      </c>
      <c r="W2350" t="str">
        <f t="shared" si="36"/>
        <v>Não</v>
      </c>
    </row>
    <row r="2351" spans="1:23" hidden="1" x14ac:dyDescent="0.25">
      <c r="A2351" t="s">
        <v>253</v>
      </c>
      <c r="B2351">
        <v>13</v>
      </c>
      <c r="C2351" t="s">
        <v>352</v>
      </c>
      <c r="D2351">
        <v>1303502</v>
      </c>
      <c r="E2351" t="s">
        <v>477</v>
      </c>
      <c r="F2351" t="s">
        <v>2671</v>
      </c>
      <c r="G2351">
        <v>13065360</v>
      </c>
      <c r="H2351">
        <v>38</v>
      </c>
      <c r="I2351">
        <v>39.258292859101402</v>
      </c>
      <c r="J2351">
        <v>1</v>
      </c>
      <c r="K2351">
        <v>0</v>
      </c>
      <c r="L2351">
        <v>0</v>
      </c>
      <c r="M2351">
        <v>1</v>
      </c>
      <c r="N2351">
        <v>0</v>
      </c>
      <c r="O2351">
        <v>0</v>
      </c>
      <c r="P2351">
        <v>0</v>
      </c>
      <c r="Q2351">
        <v>0</v>
      </c>
      <c r="R2351">
        <v>522</v>
      </c>
      <c r="S2351">
        <v>2088</v>
      </c>
      <c r="T2351">
        <v>2610</v>
      </c>
      <c r="U2351">
        <v>0.68393460937211903</v>
      </c>
      <c r="V2351" s="2">
        <f>5312260-SUM($T$2:T2351)</f>
        <v>-1103410</v>
      </c>
      <c r="W2351" t="str">
        <f t="shared" si="36"/>
        <v>Não</v>
      </c>
    </row>
    <row r="2352" spans="1:23" hidden="1" x14ac:dyDescent="0.25">
      <c r="A2352" t="s">
        <v>62</v>
      </c>
      <c r="B2352">
        <v>21</v>
      </c>
      <c r="C2352" t="s">
        <v>63</v>
      </c>
      <c r="D2352">
        <v>2101608</v>
      </c>
      <c r="E2352" t="s">
        <v>74</v>
      </c>
      <c r="F2352" t="s">
        <v>2672</v>
      </c>
      <c r="G2352">
        <v>21276820</v>
      </c>
      <c r="H2352">
        <v>137</v>
      </c>
      <c r="I2352">
        <v>39.2583552030136</v>
      </c>
      <c r="J2352">
        <v>1</v>
      </c>
      <c r="K2352">
        <v>0</v>
      </c>
      <c r="L2352">
        <v>0</v>
      </c>
      <c r="M2352">
        <v>1</v>
      </c>
      <c r="N2352">
        <v>1</v>
      </c>
      <c r="O2352">
        <v>1</v>
      </c>
      <c r="P2352">
        <v>0</v>
      </c>
      <c r="Q2352">
        <v>0</v>
      </c>
      <c r="R2352">
        <v>740</v>
      </c>
      <c r="S2352">
        <v>2960</v>
      </c>
      <c r="T2352">
        <v>3700</v>
      </c>
      <c r="U2352">
        <v>0.68393309086278598</v>
      </c>
      <c r="V2352" s="2">
        <f>5312260-SUM($T$2:T2352)</f>
        <v>-1107110</v>
      </c>
      <c r="W2352" t="str">
        <f t="shared" si="36"/>
        <v>Não</v>
      </c>
    </row>
    <row r="2353" spans="1:23" hidden="1" x14ac:dyDescent="0.25">
      <c r="A2353" t="s">
        <v>253</v>
      </c>
      <c r="B2353">
        <v>13</v>
      </c>
      <c r="C2353" t="s">
        <v>352</v>
      </c>
      <c r="D2353">
        <v>1303809</v>
      </c>
      <c r="E2353" t="s">
        <v>512</v>
      </c>
      <c r="F2353" t="s">
        <v>2673</v>
      </c>
      <c r="G2353">
        <v>13001477</v>
      </c>
      <c r="H2353">
        <v>27</v>
      </c>
      <c r="I2353">
        <v>39.2583552030136</v>
      </c>
      <c r="J2353">
        <v>1</v>
      </c>
      <c r="K2353">
        <v>0</v>
      </c>
      <c r="L2353">
        <v>0</v>
      </c>
      <c r="M2353">
        <v>1</v>
      </c>
      <c r="N2353">
        <v>0</v>
      </c>
      <c r="O2353">
        <v>0</v>
      </c>
      <c r="P2353">
        <v>0</v>
      </c>
      <c r="Q2353">
        <v>0</v>
      </c>
      <c r="R2353">
        <v>478</v>
      </c>
      <c r="S2353">
        <v>1912</v>
      </c>
      <c r="T2353">
        <v>2390</v>
      </c>
      <c r="U2353">
        <v>0.68393309086278598</v>
      </c>
      <c r="V2353" s="2">
        <f>5312260-SUM($T$2:T2353)</f>
        <v>-1109500</v>
      </c>
      <c r="W2353" t="str">
        <f t="shared" si="36"/>
        <v>Não</v>
      </c>
    </row>
    <row r="2354" spans="1:23" hidden="1" x14ac:dyDescent="0.25">
      <c r="A2354" t="s">
        <v>253</v>
      </c>
      <c r="B2354">
        <v>13</v>
      </c>
      <c r="C2354" t="s">
        <v>352</v>
      </c>
      <c r="D2354">
        <v>1304203</v>
      </c>
      <c r="E2354" t="s">
        <v>564</v>
      </c>
      <c r="F2354" t="s">
        <v>2674</v>
      </c>
      <c r="G2354">
        <v>13144200</v>
      </c>
      <c r="H2354">
        <v>99</v>
      </c>
      <c r="I2354">
        <v>39.263720527968097</v>
      </c>
      <c r="J2354">
        <v>1</v>
      </c>
      <c r="K2354">
        <v>0</v>
      </c>
      <c r="L2354">
        <v>0</v>
      </c>
      <c r="M2354">
        <v>1</v>
      </c>
      <c r="N2354">
        <v>1</v>
      </c>
      <c r="O2354">
        <v>1</v>
      </c>
      <c r="P2354">
        <v>0</v>
      </c>
      <c r="Q2354">
        <v>0</v>
      </c>
      <c r="R2354">
        <v>740</v>
      </c>
      <c r="S2354">
        <v>2960</v>
      </c>
      <c r="T2354">
        <v>3700</v>
      </c>
      <c r="U2354">
        <v>0.68380240775788004</v>
      </c>
      <c r="V2354" s="2">
        <f>5312260-SUM($T$2:T2354)</f>
        <v>-1113200</v>
      </c>
      <c r="W2354" t="str">
        <f t="shared" si="36"/>
        <v>Não</v>
      </c>
    </row>
    <row r="2355" spans="1:23" hidden="1" x14ac:dyDescent="0.25">
      <c r="A2355" t="s">
        <v>62</v>
      </c>
      <c r="B2355">
        <v>26</v>
      </c>
      <c r="C2355" t="s">
        <v>164</v>
      </c>
      <c r="D2355">
        <v>2606606</v>
      </c>
      <c r="E2355" t="s">
        <v>2306</v>
      </c>
      <c r="F2355" t="s">
        <v>2675</v>
      </c>
      <c r="G2355">
        <v>26027658</v>
      </c>
      <c r="H2355">
        <v>107</v>
      </c>
      <c r="I2355">
        <v>39.2719576751321</v>
      </c>
      <c r="J2355">
        <v>0</v>
      </c>
      <c r="K2355">
        <v>1</v>
      </c>
      <c r="L2355">
        <v>0</v>
      </c>
      <c r="M2355">
        <v>1</v>
      </c>
      <c r="N2355">
        <v>1</v>
      </c>
      <c r="O2355">
        <v>1</v>
      </c>
      <c r="P2355">
        <v>0</v>
      </c>
      <c r="Q2355">
        <v>0</v>
      </c>
      <c r="R2355">
        <v>740</v>
      </c>
      <c r="S2355">
        <v>2960</v>
      </c>
      <c r="T2355">
        <v>3700</v>
      </c>
      <c r="U2355">
        <v>0.68360177574097902</v>
      </c>
      <c r="V2355" s="2">
        <f>5312260-SUM($T$2:T2355)</f>
        <v>-1116900</v>
      </c>
      <c r="W2355" t="str">
        <f t="shared" si="36"/>
        <v>Não</v>
      </c>
    </row>
    <row r="2356" spans="1:23" hidden="1" x14ac:dyDescent="0.25">
      <c r="A2356" t="s">
        <v>253</v>
      </c>
      <c r="B2356">
        <v>13</v>
      </c>
      <c r="C2356" t="s">
        <v>352</v>
      </c>
      <c r="D2356">
        <v>1302306</v>
      </c>
      <c r="E2356" t="s">
        <v>437</v>
      </c>
      <c r="F2356" t="s">
        <v>2121</v>
      </c>
      <c r="G2356">
        <v>13006975</v>
      </c>
      <c r="H2356">
        <v>29</v>
      </c>
      <c r="I2356">
        <v>39.2719576751321</v>
      </c>
      <c r="J2356">
        <v>1</v>
      </c>
      <c r="K2356">
        <v>0</v>
      </c>
      <c r="L2356">
        <v>0</v>
      </c>
      <c r="M2356">
        <v>1</v>
      </c>
      <c r="N2356">
        <v>0</v>
      </c>
      <c r="O2356">
        <v>0</v>
      </c>
      <c r="P2356">
        <v>0</v>
      </c>
      <c r="Q2356">
        <v>0</v>
      </c>
      <c r="R2356">
        <v>486</v>
      </c>
      <c r="S2356">
        <v>1944</v>
      </c>
      <c r="T2356">
        <v>2430</v>
      </c>
      <c r="U2356">
        <v>0.68360177574097902</v>
      </c>
      <c r="V2356" s="2">
        <f>5312260-SUM($T$2:T2356)</f>
        <v>-1119330</v>
      </c>
      <c r="W2356" t="str">
        <f t="shared" si="36"/>
        <v>Não</v>
      </c>
    </row>
    <row r="2357" spans="1:23" hidden="1" x14ac:dyDescent="0.25">
      <c r="A2357" t="s">
        <v>253</v>
      </c>
      <c r="B2357">
        <v>14</v>
      </c>
      <c r="C2357" t="s">
        <v>575</v>
      </c>
      <c r="D2357">
        <v>1400027</v>
      </c>
      <c r="E2357" t="s">
        <v>576</v>
      </c>
      <c r="F2357" t="s">
        <v>2676</v>
      </c>
      <c r="G2357">
        <v>14001411</v>
      </c>
      <c r="H2357">
        <v>155</v>
      </c>
      <c r="I2357">
        <v>39.275484171029397</v>
      </c>
      <c r="J2357">
        <v>0</v>
      </c>
      <c r="K2357">
        <v>1</v>
      </c>
      <c r="L2357">
        <v>0</v>
      </c>
      <c r="M2357">
        <v>1</v>
      </c>
      <c r="N2357">
        <v>0</v>
      </c>
      <c r="O2357">
        <v>1</v>
      </c>
      <c r="P2357">
        <v>0</v>
      </c>
      <c r="Q2357">
        <v>0</v>
      </c>
      <c r="R2357">
        <v>740</v>
      </c>
      <c r="S2357">
        <v>2960</v>
      </c>
      <c r="T2357">
        <v>3700</v>
      </c>
      <c r="U2357">
        <v>0.68351588095600402</v>
      </c>
      <c r="V2357" s="2">
        <f>5312260-SUM($T$2:T2357)</f>
        <v>-1123030</v>
      </c>
      <c r="W2357" t="str">
        <f t="shared" si="36"/>
        <v>Não</v>
      </c>
    </row>
    <row r="2358" spans="1:23" hidden="1" x14ac:dyDescent="0.25">
      <c r="A2358" t="s">
        <v>253</v>
      </c>
      <c r="B2358">
        <v>14</v>
      </c>
      <c r="C2358" t="s">
        <v>575</v>
      </c>
      <c r="D2358">
        <v>1400159</v>
      </c>
      <c r="E2358" t="s">
        <v>595</v>
      </c>
      <c r="F2358" t="s">
        <v>2677</v>
      </c>
      <c r="G2358">
        <v>14002884</v>
      </c>
      <c r="H2358">
        <v>177</v>
      </c>
      <c r="I2358">
        <v>39.285517252467699</v>
      </c>
      <c r="J2358">
        <v>0</v>
      </c>
      <c r="K2358">
        <v>1</v>
      </c>
      <c r="L2358">
        <v>0</v>
      </c>
      <c r="M2358">
        <v>1</v>
      </c>
      <c r="N2358">
        <v>0</v>
      </c>
      <c r="O2358">
        <v>1</v>
      </c>
      <c r="P2358">
        <v>0</v>
      </c>
      <c r="Q2358">
        <v>0</v>
      </c>
      <c r="R2358">
        <v>740</v>
      </c>
      <c r="S2358">
        <v>2960</v>
      </c>
      <c r="T2358">
        <v>3700</v>
      </c>
      <c r="U2358">
        <v>0.68327150540648196</v>
      </c>
      <c r="V2358" s="2">
        <f>5312260-SUM($T$2:T2358)</f>
        <v>-1126730</v>
      </c>
      <c r="W2358" t="str">
        <f t="shared" si="36"/>
        <v>Não</v>
      </c>
    </row>
    <row r="2359" spans="1:23" hidden="1" x14ac:dyDescent="0.25">
      <c r="A2359" t="s">
        <v>62</v>
      </c>
      <c r="B2359">
        <v>24</v>
      </c>
      <c r="C2359" t="s">
        <v>155</v>
      </c>
      <c r="D2359">
        <v>2402600</v>
      </c>
      <c r="E2359" t="s">
        <v>2053</v>
      </c>
      <c r="F2359" t="s">
        <v>2678</v>
      </c>
      <c r="G2359">
        <v>24052493</v>
      </c>
      <c r="H2359">
        <v>173</v>
      </c>
      <c r="I2359">
        <v>39.2892569205138</v>
      </c>
      <c r="J2359">
        <v>1</v>
      </c>
      <c r="K2359">
        <v>0</v>
      </c>
      <c r="L2359">
        <v>0</v>
      </c>
      <c r="M2359">
        <v>1</v>
      </c>
      <c r="N2359">
        <v>0</v>
      </c>
      <c r="O2359">
        <v>1</v>
      </c>
      <c r="P2359">
        <v>0</v>
      </c>
      <c r="Q2359">
        <v>0</v>
      </c>
      <c r="R2359">
        <v>740</v>
      </c>
      <c r="S2359">
        <v>2960</v>
      </c>
      <c r="T2359">
        <v>3700</v>
      </c>
      <c r="U2359">
        <v>0.68318041839204802</v>
      </c>
      <c r="V2359" s="2">
        <f>5312260-SUM($T$2:T2359)</f>
        <v>-1130430</v>
      </c>
      <c r="W2359" t="str">
        <f t="shared" si="36"/>
        <v>Não</v>
      </c>
    </row>
    <row r="2360" spans="1:23" hidden="1" x14ac:dyDescent="0.25">
      <c r="A2360" t="s">
        <v>62</v>
      </c>
      <c r="B2360">
        <v>29</v>
      </c>
      <c r="C2360" t="s">
        <v>192</v>
      </c>
      <c r="D2360">
        <v>2922250</v>
      </c>
      <c r="E2360" t="s">
        <v>2679</v>
      </c>
      <c r="F2360" t="s">
        <v>2680</v>
      </c>
      <c r="G2360">
        <v>29460794</v>
      </c>
      <c r="H2360">
        <v>12</v>
      </c>
      <c r="I2360">
        <v>39.291255072782398</v>
      </c>
      <c r="J2360">
        <v>0</v>
      </c>
      <c r="K2360">
        <v>1</v>
      </c>
      <c r="L2360">
        <v>0</v>
      </c>
      <c r="M2360">
        <v>1</v>
      </c>
      <c r="N2360">
        <v>0</v>
      </c>
      <c r="O2360">
        <v>0</v>
      </c>
      <c r="P2360">
        <v>0</v>
      </c>
      <c r="Q2360">
        <v>0</v>
      </c>
      <c r="R2360">
        <v>418</v>
      </c>
      <c r="S2360">
        <v>1672</v>
      </c>
      <c r="T2360">
        <v>2090</v>
      </c>
      <c r="U2360">
        <v>0.68313174944007304</v>
      </c>
      <c r="V2360" s="2">
        <f>5312260-SUM($T$2:T2360)</f>
        <v>-1132520</v>
      </c>
      <c r="W2360" t="str">
        <f t="shared" si="36"/>
        <v>Não</v>
      </c>
    </row>
    <row r="2361" spans="1:23" hidden="1" x14ac:dyDescent="0.25">
      <c r="A2361" t="s">
        <v>253</v>
      </c>
      <c r="B2361">
        <v>12</v>
      </c>
      <c r="C2361" t="s">
        <v>272</v>
      </c>
      <c r="D2361">
        <v>1200435</v>
      </c>
      <c r="E2361" t="s">
        <v>333</v>
      </c>
      <c r="F2361" t="s">
        <v>2681</v>
      </c>
      <c r="G2361">
        <v>12019879</v>
      </c>
      <c r="H2361">
        <v>18</v>
      </c>
      <c r="I2361">
        <v>39.291255072782398</v>
      </c>
      <c r="J2361">
        <v>1</v>
      </c>
      <c r="K2361">
        <v>0</v>
      </c>
      <c r="L2361">
        <v>0</v>
      </c>
      <c r="M2361">
        <v>1</v>
      </c>
      <c r="N2361">
        <v>0</v>
      </c>
      <c r="O2361">
        <v>0</v>
      </c>
      <c r="P2361">
        <v>0</v>
      </c>
      <c r="Q2361">
        <v>0</v>
      </c>
      <c r="R2361">
        <v>442</v>
      </c>
      <c r="S2361">
        <v>1768</v>
      </c>
      <c r="T2361">
        <v>2210</v>
      </c>
      <c r="U2361">
        <v>0.68313174944007304</v>
      </c>
      <c r="V2361" s="2">
        <f>5312260-SUM($T$2:T2361)</f>
        <v>-1134730</v>
      </c>
      <c r="W2361" t="str">
        <f t="shared" si="36"/>
        <v>Não</v>
      </c>
    </row>
    <row r="2362" spans="1:23" hidden="1" x14ac:dyDescent="0.25">
      <c r="A2362" t="s">
        <v>253</v>
      </c>
      <c r="B2362">
        <v>13</v>
      </c>
      <c r="C2362" t="s">
        <v>352</v>
      </c>
      <c r="D2362">
        <v>1300201</v>
      </c>
      <c r="E2362" t="s">
        <v>356</v>
      </c>
      <c r="F2362" t="s">
        <v>2682</v>
      </c>
      <c r="G2362">
        <v>13080644</v>
      </c>
      <c r="H2362">
        <v>7</v>
      </c>
      <c r="I2362">
        <v>39.291255072782398</v>
      </c>
      <c r="J2362">
        <v>1</v>
      </c>
      <c r="K2362">
        <v>0</v>
      </c>
      <c r="L2362">
        <v>0</v>
      </c>
      <c r="M2362">
        <v>1</v>
      </c>
      <c r="N2362">
        <v>0</v>
      </c>
      <c r="O2362">
        <v>0</v>
      </c>
      <c r="P2362">
        <v>0</v>
      </c>
      <c r="Q2362">
        <v>0</v>
      </c>
      <c r="R2362">
        <v>398</v>
      </c>
      <c r="S2362">
        <v>1592</v>
      </c>
      <c r="T2362">
        <v>1990</v>
      </c>
      <c r="U2362">
        <v>0.68313174944007304</v>
      </c>
      <c r="V2362" s="2">
        <f>5312260-SUM($T$2:T2362)</f>
        <v>-1136720</v>
      </c>
      <c r="W2362" t="str">
        <f t="shared" si="36"/>
        <v>Não</v>
      </c>
    </row>
    <row r="2363" spans="1:23" hidden="1" x14ac:dyDescent="0.25">
      <c r="A2363" t="s">
        <v>21</v>
      </c>
      <c r="B2363">
        <v>51</v>
      </c>
      <c r="C2363" t="s">
        <v>25</v>
      </c>
      <c r="D2363">
        <v>5107800</v>
      </c>
      <c r="E2363" t="s">
        <v>57</v>
      </c>
      <c r="F2363" t="s">
        <v>2683</v>
      </c>
      <c r="G2363">
        <v>51071088</v>
      </c>
      <c r="H2363">
        <v>34</v>
      </c>
      <c r="I2363">
        <v>39.291827233646998</v>
      </c>
      <c r="J2363">
        <v>1</v>
      </c>
      <c r="K2363">
        <v>0</v>
      </c>
      <c r="L2363">
        <v>0</v>
      </c>
      <c r="M2363">
        <v>1</v>
      </c>
      <c r="N2363">
        <v>0</v>
      </c>
      <c r="O2363">
        <v>0</v>
      </c>
      <c r="P2363">
        <v>0</v>
      </c>
      <c r="Q2363">
        <v>0</v>
      </c>
      <c r="R2363">
        <v>506</v>
      </c>
      <c r="S2363">
        <v>2024</v>
      </c>
      <c r="T2363">
        <v>2530</v>
      </c>
      <c r="U2363">
        <v>0.68311781333015997</v>
      </c>
      <c r="V2363" s="2">
        <f>5312260-SUM($T$2:T2363)</f>
        <v>-1139250</v>
      </c>
      <c r="W2363" t="str">
        <f t="shared" si="36"/>
        <v>Não</v>
      </c>
    </row>
    <row r="2364" spans="1:23" hidden="1" x14ac:dyDescent="0.25">
      <c r="A2364" t="s">
        <v>253</v>
      </c>
      <c r="B2364">
        <v>15</v>
      </c>
      <c r="C2364" t="s">
        <v>673</v>
      </c>
      <c r="D2364">
        <v>1507300</v>
      </c>
      <c r="E2364" t="s">
        <v>757</v>
      </c>
      <c r="F2364" t="s">
        <v>2684</v>
      </c>
      <c r="G2364">
        <v>15171175</v>
      </c>
      <c r="H2364">
        <v>11</v>
      </c>
      <c r="I2364">
        <v>39.294834799601702</v>
      </c>
      <c r="J2364">
        <v>1</v>
      </c>
      <c r="K2364">
        <v>0</v>
      </c>
      <c r="L2364">
        <v>0</v>
      </c>
      <c r="M2364">
        <v>1</v>
      </c>
      <c r="N2364">
        <v>0</v>
      </c>
      <c r="O2364">
        <v>0</v>
      </c>
      <c r="P2364">
        <v>0</v>
      </c>
      <c r="Q2364">
        <v>0</v>
      </c>
      <c r="R2364">
        <v>414</v>
      </c>
      <c r="S2364">
        <v>1656</v>
      </c>
      <c r="T2364">
        <v>2070</v>
      </c>
      <c r="U2364">
        <v>0.68304455811067399</v>
      </c>
      <c r="V2364" s="2">
        <f>5312260-SUM($T$2:T2364)</f>
        <v>-1141320</v>
      </c>
      <c r="W2364" t="str">
        <f t="shared" si="36"/>
        <v>Não</v>
      </c>
    </row>
    <row r="2365" spans="1:23" hidden="1" x14ac:dyDescent="0.25">
      <c r="A2365" t="s">
        <v>253</v>
      </c>
      <c r="B2365">
        <v>15</v>
      </c>
      <c r="C2365" t="s">
        <v>673</v>
      </c>
      <c r="D2365">
        <v>1507300</v>
      </c>
      <c r="E2365" t="s">
        <v>757</v>
      </c>
      <c r="F2365" t="s">
        <v>2685</v>
      </c>
      <c r="G2365">
        <v>15162834</v>
      </c>
      <c r="H2365">
        <v>27</v>
      </c>
      <c r="I2365">
        <v>39.294834799601702</v>
      </c>
      <c r="J2365">
        <v>1</v>
      </c>
      <c r="K2365">
        <v>0</v>
      </c>
      <c r="L2365">
        <v>0</v>
      </c>
      <c r="M2365">
        <v>1</v>
      </c>
      <c r="N2365">
        <v>0</v>
      </c>
      <c r="O2365">
        <v>0</v>
      </c>
      <c r="P2365">
        <v>0</v>
      </c>
      <c r="Q2365">
        <v>0</v>
      </c>
      <c r="R2365">
        <v>478</v>
      </c>
      <c r="S2365">
        <v>1912</v>
      </c>
      <c r="T2365">
        <v>2390</v>
      </c>
      <c r="U2365">
        <v>0.68304455811067399</v>
      </c>
      <c r="V2365" s="2">
        <f>5312260-SUM($T$2:T2365)</f>
        <v>-1143710</v>
      </c>
      <c r="W2365" t="str">
        <f t="shared" si="36"/>
        <v>Não</v>
      </c>
    </row>
    <row r="2366" spans="1:23" hidden="1" x14ac:dyDescent="0.25">
      <c r="A2366" t="s">
        <v>62</v>
      </c>
      <c r="B2366">
        <v>29</v>
      </c>
      <c r="C2366" t="s">
        <v>192</v>
      </c>
      <c r="D2366">
        <v>2921500</v>
      </c>
      <c r="E2366" t="s">
        <v>2686</v>
      </c>
      <c r="F2366" t="s">
        <v>2687</v>
      </c>
      <c r="G2366">
        <v>29119430</v>
      </c>
      <c r="H2366">
        <v>53</v>
      </c>
      <c r="I2366">
        <v>39.295603305090403</v>
      </c>
      <c r="J2366">
        <v>1</v>
      </c>
      <c r="K2366">
        <v>0</v>
      </c>
      <c r="L2366">
        <v>0</v>
      </c>
      <c r="M2366">
        <v>1</v>
      </c>
      <c r="N2366">
        <v>1</v>
      </c>
      <c r="O2366">
        <v>1</v>
      </c>
      <c r="P2366">
        <v>0</v>
      </c>
      <c r="Q2366">
        <v>0</v>
      </c>
      <c r="R2366">
        <v>582</v>
      </c>
      <c r="S2366">
        <v>2328</v>
      </c>
      <c r="T2366">
        <v>2910</v>
      </c>
      <c r="U2366">
        <v>0.68302583963895902</v>
      </c>
      <c r="V2366" s="2">
        <f>5312260-SUM($T$2:T2366)</f>
        <v>-1146620</v>
      </c>
      <c r="W2366" t="str">
        <f t="shared" si="36"/>
        <v>Não</v>
      </c>
    </row>
    <row r="2367" spans="1:23" hidden="1" x14ac:dyDescent="0.25">
      <c r="A2367" t="s">
        <v>253</v>
      </c>
      <c r="B2367">
        <v>13</v>
      </c>
      <c r="C2367" t="s">
        <v>352</v>
      </c>
      <c r="D2367">
        <v>1300201</v>
      </c>
      <c r="E2367" t="s">
        <v>356</v>
      </c>
      <c r="F2367" t="s">
        <v>2688</v>
      </c>
      <c r="G2367">
        <v>13064266</v>
      </c>
      <c r="H2367">
        <v>22</v>
      </c>
      <c r="I2367">
        <v>39.295603305090403</v>
      </c>
      <c r="J2367">
        <v>1</v>
      </c>
      <c r="K2367">
        <v>0</v>
      </c>
      <c r="L2367">
        <v>0</v>
      </c>
      <c r="M2367">
        <v>1</v>
      </c>
      <c r="N2367">
        <v>0</v>
      </c>
      <c r="O2367">
        <v>0</v>
      </c>
      <c r="P2367">
        <v>0</v>
      </c>
      <c r="Q2367">
        <v>0</v>
      </c>
      <c r="R2367">
        <v>458</v>
      </c>
      <c r="S2367">
        <v>1832</v>
      </c>
      <c r="T2367">
        <v>2290</v>
      </c>
      <c r="U2367">
        <v>0.68302583963895902</v>
      </c>
      <c r="V2367" s="2">
        <f>5312260-SUM($T$2:T2367)</f>
        <v>-1148910</v>
      </c>
      <c r="W2367" t="str">
        <f t="shared" si="36"/>
        <v>Não</v>
      </c>
    </row>
    <row r="2368" spans="1:23" hidden="1" x14ac:dyDescent="0.25">
      <c r="A2368" t="s">
        <v>62</v>
      </c>
      <c r="B2368">
        <v>21</v>
      </c>
      <c r="C2368" t="s">
        <v>63</v>
      </c>
      <c r="D2368">
        <v>2105476</v>
      </c>
      <c r="E2368" t="s">
        <v>127</v>
      </c>
      <c r="F2368" t="s">
        <v>2689</v>
      </c>
      <c r="G2368">
        <v>21270830</v>
      </c>
      <c r="H2368">
        <v>17</v>
      </c>
      <c r="I2368">
        <v>39.309782360707203</v>
      </c>
      <c r="J2368">
        <v>0</v>
      </c>
      <c r="K2368">
        <v>1</v>
      </c>
      <c r="L2368">
        <v>0</v>
      </c>
      <c r="M2368">
        <v>1</v>
      </c>
      <c r="N2368">
        <v>0</v>
      </c>
      <c r="O2368">
        <v>0</v>
      </c>
      <c r="P2368">
        <v>0</v>
      </c>
      <c r="Q2368">
        <v>0</v>
      </c>
      <c r="R2368">
        <v>438</v>
      </c>
      <c r="S2368">
        <v>1752</v>
      </c>
      <c r="T2368">
        <v>2190</v>
      </c>
      <c r="U2368">
        <v>0.68268048068524501</v>
      </c>
      <c r="V2368" s="2">
        <f>5312260-SUM($T$2:T2368)</f>
        <v>-1151100</v>
      </c>
      <c r="W2368" t="str">
        <f t="shared" si="36"/>
        <v>Não</v>
      </c>
    </row>
    <row r="2369" spans="1:23" hidden="1" x14ac:dyDescent="0.25">
      <c r="A2369" t="s">
        <v>253</v>
      </c>
      <c r="B2369">
        <v>14</v>
      </c>
      <c r="C2369" t="s">
        <v>575</v>
      </c>
      <c r="D2369">
        <v>1400159</v>
      </c>
      <c r="E2369" t="s">
        <v>595</v>
      </c>
      <c r="F2369" t="s">
        <v>2690</v>
      </c>
      <c r="G2369">
        <v>14007959</v>
      </c>
      <c r="H2369">
        <v>112</v>
      </c>
      <c r="I2369">
        <v>39.319323939900698</v>
      </c>
      <c r="J2369">
        <v>0</v>
      </c>
      <c r="K2369">
        <v>1</v>
      </c>
      <c r="L2369">
        <v>0</v>
      </c>
      <c r="M2369">
        <v>1</v>
      </c>
      <c r="N2369">
        <v>1</v>
      </c>
      <c r="O2369">
        <v>1</v>
      </c>
      <c r="P2369">
        <v>0</v>
      </c>
      <c r="Q2369">
        <v>0</v>
      </c>
      <c r="R2369">
        <v>740</v>
      </c>
      <c r="S2369">
        <v>2960</v>
      </c>
      <c r="T2369">
        <v>3700</v>
      </c>
      <c r="U2369">
        <v>0.682448076645363</v>
      </c>
      <c r="V2369" s="2">
        <f>5312260-SUM($T$2:T2369)</f>
        <v>-1154800</v>
      </c>
      <c r="W2369" t="str">
        <f t="shared" si="36"/>
        <v>Não</v>
      </c>
    </row>
    <row r="2370" spans="1:23" hidden="1" x14ac:dyDescent="0.25">
      <c r="A2370" t="s">
        <v>253</v>
      </c>
      <c r="B2370">
        <v>15</v>
      </c>
      <c r="C2370" t="s">
        <v>673</v>
      </c>
      <c r="D2370">
        <v>1503457</v>
      </c>
      <c r="E2370" t="s">
        <v>2691</v>
      </c>
      <c r="F2370" t="s">
        <v>2692</v>
      </c>
      <c r="G2370">
        <v>15157032</v>
      </c>
      <c r="H2370">
        <v>17</v>
      </c>
      <c r="I2370">
        <v>39.325494640457698</v>
      </c>
      <c r="J2370">
        <v>1</v>
      </c>
      <c r="K2370">
        <v>0</v>
      </c>
      <c r="L2370">
        <v>0</v>
      </c>
      <c r="M2370">
        <v>1</v>
      </c>
      <c r="N2370">
        <v>0</v>
      </c>
      <c r="O2370">
        <v>0</v>
      </c>
      <c r="P2370">
        <v>0</v>
      </c>
      <c r="Q2370">
        <v>0</v>
      </c>
      <c r="R2370">
        <v>438</v>
      </c>
      <c r="S2370">
        <v>1752</v>
      </c>
      <c r="T2370">
        <v>2190</v>
      </c>
      <c r="U2370">
        <v>0.68229777702417405</v>
      </c>
      <c r="V2370" s="2">
        <f>5312260-SUM($T$2:T2370)</f>
        <v>-1156990</v>
      </c>
      <c r="W2370" t="str">
        <f t="shared" si="36"/>
        <v>Não</v>
      </c>
    </row>
    <row r="2371" spans="1:23" hidden="1" x14ac:dyDescent="0.25">
      <c r="A2371" t="s">
        <v>253</v>
      </c>
      <c r="B2371">
        <v>13</v>
      </c>
      <c r="C2371" t="s">
        <v>352</v>
      </c>
      <c r="D2371">
        <v>1303908</v>
      </c>
      <c r="E2371" t="s">
        <v>533</v>
      </c>
      <c r="F2371" t="s">
        <v>2693</v>
      </c>
      <c r="G2371">
        <v>13069543</v>
      </c>
      <c r="H2371">
        <v>15</v>
      </c>
      <c r="I2371">
        <v>39.330363478402603</v>
      </c>
      <c r="J2371">
        <v>1</v>
      </c>
      <c r="K2371">
        <v>0</v>
      </c>
      <c r="L2371">
        <v>0</v>
      </c>
      <c r="M2371">
        <v>1</v>
      </c>
      <c r="N2371">
        <v>1</v>
      </c>
      <c r="O2371">
        <v>0</v>
      </c>
      <c r="P2371">
        <v>0</v>
      </c>
      <c r="Q2371">
        <v>0</v>
      </c>
      <c r="R2371">
        <v>430</v>
      </c>
      <c r="S2371">
        <v>1720</v>
      </c>
      <c r="T2371">
        <v>2150</v>
      </c>
      <c r="U2371">
        <v>0.68217918684272005</v>
      </c>
      <c r="V2371" s="2">
        <f>5312260-SUM($T$2:T2371)</f>
        <v>-1159140</v>
      </c>
      <c r="W2371" t="str">
        <f t="shared" ref="W2371:W2434" si="37">IF(V2371&gt;=0,"Sim","Não")</f>
        <v>Não</v>
      </c>
    </row>
    <row r="2372" spans="1:23" hidden="1" x14ac:dyDescent="0.25">
      <c r="A2372" t="s">
        <v>253</v>
      </c>
      <c r="B2372">
        <v>12</v>
      </c>
      <c r="C2372" t="s">
        <v>272</v>
      </c>
      <c r="D2372">
        <v>1200302</v>
      </c>
      <c r="E2372" t="s">
        <v>286</v>
      </c>
      <c r="F2372" t="s">
        <v>2694</v>
      </c>
      <c r="G2372">
        <v>12033146</v>
      </c>
      <c r="H2372">
        <v>40</v>
      </c>
      <c r="I2372">
        <v>39.337302240051699</v>
      </c>
      <c r="J2372">
        <v>0</v>
      </c>
      <c r="K2372">
        <v>1</v>
      </c>
      <c r="L2372">
        <v>0</v>
      </c>
      <c r="M2372">
        <v>1</v>
      </c>
      <c r="N2372">
        <v>0</v>
      </c>
      <c r="O2372">
        <v>0</v>
      </c>
      <c r="P2372">
        <v>0</v>
      </c>
      <c r="Q2372">
        <v>0</v>
      </c>
      <c r="R2372">
        <v>530</v>
      </c>
      <c r="S2372">
        <v>2120</v>
      </c>
      <c r="T2372">
        <v>2650</v>
      </c>
      <c r="U2372">
        <v>0.68201017957397403</v>
      </c>
      <c r="V2372" s="2">
        <f>5312260-SUM($T$2:T2372)</f>
        <v>-1161790</v>
      </c>
      <c r="W2372" t="str">
        <f t="shared" si="37"/>
        <v>Não</v>
      </c>
    </row>
    <row r="2373" spans="1:23" hidden="1" x14ac:dyDescent="0.25">
      <c r="A2373" t="s">
        <v>253</v>
      </c>
      <c r="B2373">
        <v>13</v>
      </c>
      <c r="C2373" t="s">
        <v>352</v>
      </c>
      <c r="D2373">
        <v>1303601</v>
      </c>
      <c r="E2373" t="s">
        <v>489</v>
      </c>
      <c r="F2373" t="s">
        <v>2695</v>
      </c>
      <c r="G2373">
        <v>13001124</v>
      </c>
      <c r="H2373">
        <v>33</v>
      </c>
      <c r="I2373">
        <v>39.357941593126299</v>
      </c>
      <c r="J2373">
        <v>1</v>
      </c>
      <c r="K2373">
        <v>0</v>
      </c>
      <c r="L2373">
        <v>0</v>
      </c>
      <c r="M2373">
        <v>1</v>
      </c>
      <c r="N2373">
        <v>0</v>
      </c>
      <c r="O2373">
        <v>0</v>
      </c>
      <c r="P2373">
        <v>0</v>
      </c>
      <c r="Q2373">
        <v>0</v>
      </c>
      <c r="R2373">
        <v>502</v>
      </c>
      <c r="S2373">
        <v>2008</v>
      </c>
      <c r="T2373">
        <v>2510</v>
      </c>
      <c r="U2373">
        <v>0.68150746729356404</v>
      </c>
      <c r="V2373" s="2">
        <f>5312260-SUM($T$2:T2373)</f>
        <v>-1164300</v>
      </c>
      <c r="W2373" t="str">
        <f t="shared" si="37"/>
        <v>Não</v>
      </c>
    </row>
    <row r="2374" spans="1:23" hidden="1" x14ac:dyDescent="0.25">
      <c r="A2374" t="s">
        <v>62</v>
      </c>
      <c r="B2374">
        <v>26</v>
      </c>
      <c r="C2374" t="s">
        <v>164</v>
      </c>
      <c r="D2374">
        <v>2605707</v>
      </c>
      <c r="E2374" t="s">
        <v>173</v>
      </c>
      <c r="F2374" t="s">
        <v>2696</v>
      </c>
      <c r="G2374">
        <v>26041014</v>
      </c>
      <c r="H2374">
        <v>28</v>
      </c>
      <c r="I2374">
        <v>39.359667134819098</v>
      </c>
      <c r="J2374">
        <v>0</v>
      </c>
      <c r="K2374">
        <v>1</v>
      </c>
      <c r="L2374">
        <v>0</v>
      </c>
      <c r="M2374">
        <v>1</v>
      </c>
      <c r="N2374">
        <v>1</v>
      </c>
      <c r="O2374">
        <v>1</v>
      </c>
      <c r="P2374">
        <v>0</v>
      </c>
      <c r="Q2374">
        <v>0</v>
      </c>
      <c r="R2374">
        <v>482</v>
      </c>
      <c r="S2374">
        <v>1928</v>
      </c>
      <c r="T2374">
        <v>2410</v>
      </c>
      <c r="U2374">
        <v>0.68146543831154205</v>
      </c>
      <c r="V2374" s="2">
        <f>5312260-SUM($T$2:T2374)</f>
        <v>-1166710</v>
      </c>
      <c r="W2374" t="str">
        <f t="shared" si="37"/>
        <v>Não</v>
      </c>
    </row>
    <row r="2375" spans="1:23" hidden="1" x14ac:dyDescent="0.25">
      <c r="A2375" t="s">
        <v>62</v>
      </c>
      <c r="B2375">
        <v>26</v>
      </c>
      <c r="C2375" t="s">
        <v>164</v>
      </c>
      <c r="D2375">
        <v>2610905</v>
      </c>
      <c r="E2375" t="s">
        <v>183</v>
      </c>
      <c r="F2375" t="s">
        <v>2697</v>
      </c>
      <c r="G2375">
        <v>26058863</v>
      </c>
      <c r="H2375">
        <v>21</v>
      </c>
      <c r="I2375">
        <v>39.359667134819098</v>
      </c>
      <c r="J2375">
        <v>0</v>
      </c>
      <c r="K2375">
        <v>1</v>
      </c>
      <c r="L2375">
        <v>0</v>
      </c>
      <c r="M2375">
        <v>1</v>
      </c>
      <c r="N2375">
        <v>0</v>
      </c>
      <c r="O2375">
        <v>0</v>
      </c>
      <c r="P2375">
        <v>0</v>
      </c>
      <c r="Q2375">
        <v>0</v>
      </c>
      <c r="R2375">
        <v>454</v>
      </c>
      <c r="S2375">
        <v>1816</v>
      </c>
      <c r="T2375">
        <v>2270</v>
      </c>
      <c r="U2375">
        <v>0.68146543831154205</v>
      </c>
      <c r="V2375" s="2">
        <f>5312260-SUM($T$2:T2375)</f>
        <v>-1168980</v>
      </c>
      <c r="W2375" t="str">
        <f t="shared" si="37"/>
        <v>Não</v>
      </c>
    </row>
    <row r="2376" spans="1:23" hidden="1" x14ac:dyDescent="0.25">
      <c r="A2376" t="s">
        <v>253</v>
      </c>
      <c r="B2376">
        <v>12</v>
      </c>
      <c r="C2376" t="s">
        <v>272</v>
      </c>
      <c r="D2376">
        <v>1200054</v>
      </c>
      <c r="E2376" t="s">
        <v>273</v>
      </c>
      <c r="F2376" t="s">
        <v>2698</v>
      </c>
      <c r="G2376">
        <v>12029289</v>
      </c>
      <c r="H2376">
        <v>24</v>
      </c>
      <c r="I2376">
        <v>39.359667134819098</v>
      </c>
      <c r="J2376">
        <v>0</v>
      </c>
      <c r="K2376">
        <v>1</v>
      </c>
      <c r="L2376">
        <v>0</v>
      </c>
      <c r="M2376">
        <v>1</v>
      </c>
      <c r="N2376">
        <v>0</v>
      </c>
      <c r="O2376">
        <v>0</v>
      </c>
      <c r="P2376">
        <v>0</v>
      </c>
      <c r="Q2376">
        <v>0</v>
      </c>
      <c r="R2376">
        <v>466</v>
      </c>
      <c r="S2376">
        <v>1864</v>
      </c>
      <c r="T2376">
        <v>2330</v>
      </c>
      <c r="U2376">
        <v>0.68146543831154205</v>
      </c>
      <c r="V2376" s="2">
        <f>5312260-SUM($T$2:T2376)</f>
        <v>-1171310</v>
      </c>
      <c r="W2376" t="str">
        <f t="shared" si="37"/>
        <v>Não</v>
      </c>
    </row>
    <row r="2377" spans="1:23" hidden="1" x14ac:dyDescent="0.25">
      <c r="A2377" t="s">
        <v>253</v>
      </c>
      <c r="B2377">
        <v>13</v>
      </c>
      <c r="C2377" t="s">
        <v>352</v>
      </c>
      <c r="D2377">
        <v>1303809</v>
      </c>
      <c r="E2377" t="s">
        <v>512</v>
      </c>
      <c r="F2377" t="s">
        <v>2699</v>
      </c>
      <c r="G2377">
        <v>13085808</v>
      </c>
      <c r="H2377">
        <v>50</v>
      </c>
      <c r="I2377">
        <v>39.359667134819098</v>
      </c>
      <c r="J2377">
        <v>1</v>
      </c>
      <c r="K2377">
        <v>0</v>
      </c>
      <c r="L2377">
        <v>0</v>
      </c>
      <c r="M2377">
        <v>1</v>
      </c>
      <c r="N2377">
        <v>0</v>
      </c>
      <c r="O2377">
        <v>0</v>
      </c>
      <c r="P2377">
        <v>0</v>
      </c>
      <c r="Q2377">
        <v>0</v>
      </c>
      <c r="R2377">
        <v>570</v>
      </c>
      <c r="S2377">
        <v>2280</v>
      </c>
      <c r="T2377">
        <v>2850</v>
      </c>
      <c r="U2377">
        <v>0.68146543831154205</v>
      </c>
      <c r="V2377" s="2">
        <f>5312260-SUM($T$2:T2377)</f>
        <v>-1174160</v>
      </c>
      <c r="W2377" t="str">
        <f t="shared" si="37"/>
        <v>Não</v>
      </c>
    </row>
    <row r="2378" spans="1:23" hidden="1" x14ac:dyDescent="0.25">
      <c r="A2378" t="s">
        <v>253</v>
      </c>
      <c r="B2378">
        <v>11</v>
      </c>
      <c r="C2378" t="s">
        <v>254</v>
      </c>
      <c r="D2378">
        <v>1100049</v>
      </c>
      <c r="E2378" t="s">
        <v>255</v>
      </c>
      <c r="F2378" t="s">
        <v>2700</v>
      </c>
      <c r="G2378">
        <v>11027134</v>
      </c>
      <c r="H2378">
        <v>18</v>
      </c>
      <c r="I2378">
        <v>39.374393809451902</v>
      </c>
      <c r="J2378">
        <v>0</v>
      </c>
      <c r="K2378">
        <v>1</v>
      </c>
      <c r="L2378">
        <v>0</v>
      </c>
      <c r="M2378">
        <v>1</v>
      </c>
      <c r="N2378">
        <v>0</v>
      </c>
      <c r="O2378">
        <v>0</v>
      </c>
      <c r="P2378">
        <v>0</v>
      </c>
      <c r="Q2378">
        <v>0</v>
      </c>
      <c r="R2378">
        <v>442</v>
      </c>
      <c r="S2378">
        <v>1768</v>
      </c>
      <c r="T2378">
        <v>2210</v>
      </c>
      <c r="U2378">
        <v>0.68110674101319602</v>
      </c>
      <c r="V2378" s="2">
        <f>5312260-SUM($T$2:T2378)</f>
        <v>-1176370</v>
      </c>
      <c r="W2378" t="str">
        <f t="shared" si="37"/>
        <v>Não</v>
      </c>
    </row>
    <row r="2379" spans="1:23" hidden="1" x14ac:dyDescent="0.25">
      <c r="A2379" t="s">
        <v>253</v>
      </c>
      <c r="B2379">
        <v>12</v>
      </c>
      <c r="C2379" t="s">
        <v>272</v>
      </c>
      <c r="D2379">
        <v>1200609</v>
      </c>
      <c r="E2379" t="s">
        <v>348</v>
      </c>
      <c r="F2379" t="s">
        <v>2701</v>
      </c>
      <c r="G2379">
        <v>12006459</v>
      </c>
      <c r="H2379">
        <v>44</v>
      </c>
      <c r="I2379">
        <v>39.383753480651301</v>
      </c>
      <c r="J2379">
        <v>0</v>
      </c>
      <c r="K2379">
        <v>1</v>
      </c>
      <c r="L2379">
        <v>0</v>
      </c>
      <c r="M2379">
        <v>1</v>
      </c>
      <c r="N2379">
        <v>0</v>
      </c>
      <c r="O2379">
        <v>0</v>
      </c>
      <c r="P2379">
        <v>0</v>
      </c>
      <c r="Q2379">
        <v>0</v>
      </c>
      <c r="R2379">
        <v>546</v>
      </c>
      <c r="S2379">
        <v>2184</v>
      </c>
      <c r="T2379">
        <v>2730</v>
      </c>
      <c r="U2379">
        <v>0.68087876770242794</v>
      </c>
      <c r="V2379" s="2">
        <f>5312260-SUM($T$2:T2379)</f>
        <v>-1179100</v>
      </c>
      <c r="W2379" t="str">
        <f t="shared" si="37"/>
        <v>Não</v>
      </c>
    </row>
    <row r="2380" spans="1:23" hidden="1" x14ac:dyDescent="0.25">
      <c r="A2380" t="s">
        <v>62</v>
      </c>
      <c r="B2380">
        <v>26</v>
      </c>
      <c r="C2380" t="s">
        <v>164</v>
      </c>
      <c r="D2380">
        <v>2606606</v>
      </c>
      <c r="E2380" t="s">
        <v>2306</v>
      </c>
      <c r="F2380" t="s">
        <v>2702</v>
      </c>
      <c r="G2380">
        <v>26027186</v>
      </c>
      <c r="H2380">
        <v>390</v>
      </c>
      <c r="I2380">
        <v>39.392806109579503</v>
      </c>
      <c r="J2380">
        <v>0</v>
      </c>
      <c r="K2380">
        <v>1</v>
      </c>
      <c r="L2380">
        <v>0</v>
      </c>
      <c r="M2380">
        <v>1</v>
      </c>
      <c r="N2380">
        <v>1</v>
      </c>
      <c r="O2380">
        <v>1</v>
      </c>
      <c r="P2380">
        <v>0</v>
      </c>
      <c r="Q2380">
        <v>0</v>
      </c>
      <c r="R2380">
        <v>740</v>
      </c>
      <c r="S2380">
        <v>2960</v>
      </c>
      <c r="T2380">
        <v>3700</v>
      </c>
      <c r="U2380">
        <v>0.68065827301367599</v>
      </c>
      <c r="V2380" s="2">
        <f>5312260-SUM($T$2:T2380)</f>
        <v>-1182800</v>
      </c>
      <c r="W2380" t="str">
        <f t="shared" si="37"/>
        <v>Não</v>
      </c>
    </row>
    <row r="2381" spans="1:23" hidden="1" x14ac:dyDescent="0.25">
      <c r="A2381" t="s">
        <v>62</v>
      </c>
      <c r="B2381">
        <v>25</v>
      </c>
      <c r="C2381" t="s">
        <v>159</v>
      </c>
      <c r="D2381">
        <v>2509057</v>
      </c>
      <c r="E2381" t="s">
        <v>162</v>
      </c>
      <c r="F2381" t="s">
        <v>2703</v>
      </c>
      <c r="G2381">
        <v>25087983</v>
      </c>
      <c r="H2381">
        <v>341</v>
      </c>
      <c r="I2381">
        <v>39.3931067544382</v>
      </c>
      <c r="J2381">
        <v>0</v>
      </c>
      <c r="K2381">
        <v>1</v>
      </c>
      <c r="L2381">
        <v>0</v>
      </c>
      <c r="M2381">
        <v>1</v>
      </c>
      <c r="N2381">
        <v>1</v>
      </c>
      <c r="O2381">
        <v>1</v>
      </c>
      <c r="P2381">
        <v>0</v>
      </c>
      <c r="Q2381">
        <v>0</v>
      </c>
      <c r="R2381">
        <v>740</v>
      </c>
      <c r="S2381">
        <v>2960</v>
      </c>
      <c r="T2381">
        <v>3700</v>
      </c>
      <c r="U2381">
        <v>0.68065095021329702</v>
      </c>
      <c r="V2381" s="2">
        <f>5312260-SUM($T$2:T2381)</f>
        <v>-1186500</v>
      </c>
      <c r="W2381" t="str">
        <f t="shared" si="37"/>
        <v>Não</v>
      </c>
    </row>
    <row r="2382" spans="1:23" hidden="1" x14ac:dyDescent="0.25">
      <c r="A2382" t="s">
        <v>62</v>
      </c>
      <c r="B2382">
        <v>21</v>
      </c>
      <c r="C2382" t="s">
        <v>63</v>
      </c>
      <c r="D2382">
        <v>2101608</v>
      </c>
      <c r="E2382" t="s">
        <v>74</v>
      </c>
      <c r="F2382" t="s">
        <v>2705</v>
      </c>
      <c r="G2382">
        <v>21116407</v>
      </c>
      <c r="H2382">
        <v>33</v>
      </c>
      <c r="I2382">
        <v>39.413259146472399</v>
      </c>
      <c r="J2382">
        <v>1</v>
      </c>
      <c r="K2382">
        <v>0</v>
      </c>
      <c r="L2382">
        <v>0</v>
      </c>
      <c r="M2382">
        <v>1</v>
      </c>
      <c r="N2382">
        <v>0</v>
      </c>
      <c r="O2382">
        <v>1</v>
      </c>
      <c r="P2382">
        <v>0</v>
      </c>
      <c r="Q2382">
        <v>0</v>
      </c>
      <c r="R2382">
        <v>502</v>
      </c>
      <c r="S2382">
        <v>2008</v>
      </c>
      <c r="T2382">
        <v>2510</v>
      </c>
      <c r="U2382">
        <v>0.68016009883251305</v>
      </c>
      <c r="V2382" s="2">
        <f>5312260-SUM($T$2:T2382)</f>
        <v>-1189010</v>
      </c>
      <c r="W2382" t="str">
        <f t="shared" si="37"/>
        <v>Não</v>
      </c>
    </row>
    <row r="2383" spans="1:23" hidden="1" x14ac:dyDescent="0.25">
      <c r="A2383" t="s">
        <v>62</v>
      </c>
      <c r="B2383">
        <v>26</v>
      </c>
      <c r="C2383" t="s">
        <v>164</v>
      </c>
      <c r="D2383">
        <v>2610905</v>
      </c>
      <c r="E2383" t="s">
        <v>183</v>
      </c>
      <c r="F2383" t="s">
        <v>2706</v>
      </c>
      <c r="G2383">
        <v>26059576</v>
      </c>
      <c r="H2383">
        <v>17</v>
      </c>
      <c r="I2383">
        <v>39.413259146472399</v>
      </c>
      <c r="J2383">
        <v>0</v>
      </c>
      <c r="K2383">
        <v>1</v>
      </c>
      <c r="L2383">
        <v>0</v>
      </c>
      <c r="M2383">
        <v>1</v>
      </c>
      <c r="N2383">
        <v>0</v>
      </c>
      <c r="O2383">
        <v>1</v>
      </c>
      <c r="P2383">
        <v>0</v>
      </c>
      <c r="Q2383">
        <v>0</v>
      </c>
      <c r="R2383">
        <v>438</v>
      </c>
      <c r="S2383">
        <v>1752</v>
      </c>
      <c r="T2383">
        <v>2190</v>
      </c>
      <c r="U2383">
        <v>0.68016009883251305</v>
      </c>
      <c r="V2383" s="2">
        <f>5312260-SUM($T$2:T2383)</f>
        <v>-1191200</v>
      </c>
      <c r="W2383" t="str">
        <f t="shared" si="37"/>
        <v>Não</v>
      </c>
    </row>
    <row r="2384" spans="1:23" hidden="1" x14ac:dyDescent="0.25">
      <c r="A2384" t="s">
        <v>62</v>
      </c>
      <c r="B2384">
        <v>26</v>
      </c>
      <c r="C2384" t="s">
        <v>164</v>
      </c>
      <c r="D2384">
        <v>2610905</v>
      </c>
      <c r="E2384" t="s">
        <v>183</v>
      </c>
      <c r="F2384" t="s">
        <v>2707</v>
      </c>
      <c r="G2384">
        <v>26058790</v>
      </c>
      <c r="H2384">
        <v>28</v>
      </c>
      <c r="I2384">
        <v>39.413259146472399</v>
      </c>
      <c r="J2384">
        <v>0</v>
      </c>
      <c r="K2384">
        <v>1</v>
      </c>
      <c r="L2384">
        <v>0</v>
      </c>
      <c r="M2384">
        <v>1</v>
      </c>
      <c r="N2384">
        <v>0</v>
      </c>
      <c r="O2384">
        <v>1</v>
      </c>
      <c r="P2384">
        <v>0</v>
      </c>
      <c r="Q2384">
        <v>0</v>
      </c>
      <c r="R2384">
        <v>482</v>
      </c>
      <c r="S2384">
        <v>1928</v>
      </c>
      <c r="T2384">
        <v>2410</v>
      </c>
      <c r="U2384">
        <v>0.68016009883251305</v>
      </c>
      <c r="V2384" s="2">
        <f>5312260-SUM($T$2:T2384)</f>
        <v>-1193610</v>
      </c>
      <c r="W2384" t="str">
        <f t="shared" si="37"/>
        <v>Não</v>
      </c>
    </row>
    <row r="2385" spans="1:23" hidden="1" x14ac:dyDescent="0.25">
      <c r="A2385" t="s">
        <v>62</v>
      </c>
      <c r="B2385">
        <v>26</v>
      </c>
      <c r="C2385" t="s">
        <v>164</v>
      </c>
      <c r="D2385">
        <v>2610905</v>
      </c>
      <c r="E2385" t="s">
        <v>183</v>
      </c>
      <c r="F2385" t="s">
        <v>2708</v>
      </c>
      <c r="G2385">
        <v>26142813</v>
      </c>
      <c r="H2385">
        <v>10</v>
      </c>
      <c r="I2385">
        <v>39.413259146472399</v>
      </c>
      <c r="J2385">
        <v>0</v>
      </c>
      <c r="K2385">
        <v>1</v>
      </c>
      <c r="L2385">
        <v>0</v>
      </c>
      <c r="M2385">
        <v>1</v>
      </c>
      <c r="N2385">
        <v>0</v>
      </c>
      <c r="O2385">
        <v>0</v>
      </c>
      <c r="P2385">
        <v>0</v>
      </c>
      <c r="Q2385">
        <v>0</v>
      </c>
      <c r="R2385">
        <v>410</v>
      </c>
      <c r="S2385">
        <v>1640</v>
      </c>
      <c r="T2385">
        <v>2050</v>
      </c>
      <c r="U2385">
        <v>0.68016009883251305</v>
      </c>
      <c r="V2385" s="2">
        <f>5312260-SUM($T$2:T2385)</f>
        <v>-1195660</v>
      </c>
      <c r="W2385" t="str">
        <f t="shared" si="37"/>
        <v>Não</v>
      </c>
    </row>
    <row r="2386" spans="1:23" hidden="1" x14ac:dyDescent="0.25">
      <c r="A2386" t="s">
        <v>253</v>
      </c>
      <c r="B2386">
        <v>13</v>
      </c>
      <c r="C2386" t="s">
        <v>352</v>
      </c>
      <c r="D2386">
        <v>1303809</v>
      </c>
      <c r="E2386" t="s">
        <v>512</v>
      </c>
      <c r="F2386" t="s">
        <v>1425</v>
      </c>
      <c r="G2386">
        <v>13085956</v>
      </c>
      <c r="H2386">
        <v>14</v>
      </c>
      <c r="I2386">
        <v>39.413259146472399</v>
      </c>
      <c r="J2386">
        <v>1</v>
      </c>
      <c r="K2386">
        <v>0</v>
      </c>
      <c r="L2386">
        <v>0</v>
      </c>
      <c r="M2386">
        <v>1</v>
      </c>
      <c r="N2386">
        <v>0</v>
      </c>
      <c r="O2386">
        <v>0</v>
      </c>
      <c r="P2386">
        <v>0</v>
      </c>
      <c r="Q2386">
        <v>0</v>
      </c>
      <c r="R2386">
        <v>426</v>
      </c>
      <c r="S2386">
        <v>1704</v>
      </c>
      <c r="T2386">
        <v>2130</v>
      </c>
      <c r="U2386">
        <v>0.68016009883251305</v>
      </c>
      <c r="V2386" s="2">
        <f>5312260-SUM($T$2:T2386)</f>
        <v>-1197790</v>
      </c>
      <c r="W2386" t="str">
        <f t="shared" si="37"/>
        <v>Não</v>
      </c>
    </row>
    <row r="2387" spans="1:23" hidden="1" x14ac:dyDescent="0.25">
      <c r="A2387" t="s">
        <v>253</v>
      </c>
      <c r="B2387">
        <v>14</v>
      </c>
      <c r="C2387" t="s">
        <v>575</v>
      </c>
      <c r="D2387">
        <v>1400175</v>
      </c>
      <c r="E2387" t="s">
        <v>2288</v>
      </c>
      <c r="F2387" t="s">
        <v>2709</v>
      </c>
      <c r="G2387">
        <v>14322846</v>
      </c>
      <c r="H2387">
        <v>12</v>
      </c>
      <c r="I2387">
        <v>39.413259146472399</v>
      </c>
      <c r="J2387">
        <v>0</v>
      </c>
      <c r="K2387">
        <v>1</v>
      </c>
      <c r="L2387">
        <v>0</v>
      </c>
      <c r="M2387">
        <v>1</v>
      </c>
      <c r="N2387">
        <v>0</v>
      </c>
      <c r="O2387">
        <v>1</v>
      </c>
      <c r="P2387">
        <v>0</v>
      </c>
      <c r="Q2387">
        <v>0</v>
      </c>
      <c r="R2387">
        <v>418</v>
      </c>
      <c r="S2387">
        <v>1672</v>
      </c>
      <c r="T2387">
        <v>2090</v>
      </c>
      <c r="U2387">
        <v>0.68016009883251305</v>
      </c>
      <c r="V2387" s="2">
        <f>5312260-SUM($T$2:T2387)</f>
        <v>-1199880</v>
      </c>
      <c r="W2387" t="str">
        <f t="shared" si="37"/>
        <v>Não</v>
      </c>
    </row>
    <row r="2388" spans="1:23" hidden="1" x14ac:dyDescent="0.25">
      <c r="A2388" t="s">
        <v>253</v>
      </c>
      <c r="B2388">
        <v>13</v>
      </c>
      <c r="C2388" t="s">
        <v>352</v>
      </c>
      <c r="D2388">
        <v>1300201</v>
      </c>
      <c r="E2388" t="s">
        <v>356</v>
      </c>
      <c r="F2388" t="s">
        <v>2710</v>
      </c>
      <c r="G2388">
        <v>13004794</v>
      </c>
      <c r="H2388">
        <v>9</v>
      </c>
      <c r="I2388">
        <v>39.415916313211099</v>
      </c>
      <c r="J2388">
        <v>1</v>
      </c>
      <c r="K2388">
        <v>0</v>
      </c>
      <c r="L2388">
        <v>0</v>
      </c>
      <c r="M2388">
        <v>1</v>
      </c>
      <c r="N2388">
        <v>0</v>
      </c>
      <c r="O2388">
        <v>0</v>
      </c>
      <c r="P2388">
        <v>0</v>
      </c>
      <c r="Q2388">
        <v>0</v>
      </c>
      <c r="R2388">
        <v>406</v>
      </c>
      <c r="S2388">
        <v>1624</v>
      </c>
      <c r="T2388">
        <v>2030</v>
      </c>
      <c r="U2388">
        <v>0.68009537827921696</v>
      </c>
      <c r="V2388" s="2">
        <f>5312260-SUM($T$2:T2388)</f>
        <v>-1201910</v>
      </c>
      <c r="W2388" t="str">
        <f t="shared" si="37"/>
        <v>Não</v>
      </c>
    </row>
    <row r="2389" spans="1:23" hidden="1" x14ac:dyDescent="0.25">
      <c r="A2389" t="s">
        <v>253</v>
      </c>
      <c r="B2389">
        <v>13</v>
      </c>
      <c r="C2389" t="s">
        <v>352</v>
      </c>
      <c r="D2389">
        <v>1303502</v>
      </c>
      <c r="E2389" t="s">
        <v>477</v>
      </c>
      <c r="F2389" t="s">
        <v>2713</v>
      </c>
      <c r="G2389">
        <v>13075446</v>
      </c>
      <c r="H2389">
        <v>18</v>
      </c>
      <c r="I2389">
        <v>39.423371616925799</v>
      </c>
      <c r="J2389">
        <v>1</v>
      </c>
      <c r="K2389">
        <v>0</v>
      </c>
      <c r="L2389">
        <v>0</v>
      </c>
      <c r="M2389">
        <v>1</v>
      </c>
      <c r="N2389">
        <v>0</v>
      </c>
      <c r="O2389">
        <v>0</v>
      </c>
      <c r="P2389">
        <v>0</v>
      </c>
      <c r="Q2389">
        <v>0</v>
      </c>
      <c r="R2389">
        <v>442</v>
      </c>
      <c r="S2389">
        <v>1768</v>
      </c>
      <c r="T2389">
        <v>2210</v>
      </c>
      <c r="U2389">
        <v>0.67991378960645099</v>
      </c>
      <c r="V2389" s="2">
        <f>5312260-SUM($T$2:T2389)</f>
        <v>-1204120</v>
      </c>
      <c r="W2389" t="str">
        <f t="shared" si="37"/>
        <v>Não</v>
      </c>
    </row>
    <row r="2390" spans="1:23" hidden="1" x14ac:dyDescent="0.25">
      <c r="A2390" t="s">
        <v>62</v>
      </c>
      <c r="B2390">
        <v>21</v>
      </c>
      <c r="C2390" t="s">
        <v>63</v>
      </c>
      <c r="D2390">
        <v>2107001</v>
      </c>
      <c r="E2390" t="s">
        <v>1108</v>
      </c>
      <c r="F2390" t="s">
        <v>2715</v>
      </c>
      <c r="G2390">
        <v>21097810</v>
      </c>
      <c r="H2390">
        <v>5</v>
      </c>
      <c r="I2390">
        <v>39.447570340015098</v>
      </c>
      <c r="J2390">
        <v>1</v>
      </c>
      <c r="K2390">
        <v>0</v>
      </c>
      <c r="L2390">
        <v>0</v>
      </c>
      <c r="M2390">
        <v>1</v>
      </c>
      <c r="N2390">
        <v>0</v>
      </c>
      <c r="O2390">
        <v>0</v>
      </c>
      <c r="P2390">
        <v>0</v>
      </c>
      <c r="Q2390">
        <v>0</v>
      </c>
      <c r="R2390">
        <v>390</v>
      </c>
      <c r="S2390">
        <v>1560</v>
      </c>
      <c r="T2390">
        <v>1950</v>
      </c>
      <c r="U2390">
        <v>0.67932438182689603</v>
      </c>
      <c r="V2390" s="2">
        <f>5312260-SUM($T$2:T2390)</f>
        <v>-1206070</v>
      </c>
      <c r="W2390" t="str">
        <f t="shared" si="37"/>
        <v>Não</v>
      </c>
    </row>
    <row r="2391" spans="1:23" hidden="1" x14ac:dyDescent="0.25">
      <c r="A2391" t="s">
        <v>62</v>
      </c>
      <c r="B2391">
        <v>26</v>
      </c>
      <c r="C2391" t="s">
        <v>164</v>
      </c>
      <c r="D2391">
        <v>2610905</v>
      </c>
      <c r="E2391" t="s">
        <v>183</v>
      </c>
      <c r="F2391" t="s">
        <v>2532</v>
      </c>
      <c r="G2391">
        <v>26058758</v>
      </c>
      <c r="H2391">
        <v>361</v>
      </c>
      <c r="I2391">
        <v>39.464270987492597</v>
      </c>
      <c r="J2391">
        <v>0</v>
      </c>
      <c r="K2391">
        <v>1</v>
      </c>
      <c r="L2391">
        <v>0</v>
      </c>
      <c r="M2391">
        <v>1</v>
      </c>
      <c r="N2391">
        <v>1</v>
      </c>
      <c r="O2391">
        <v>1</v>
      </c>
      <c r="P2391">
        <v>0</v>
      </c>
      <c r="Q2391">
        <v>0</v>
      </c>
      <c r="R2391">
        <v>740</v>
      </c>
      <c r="S2391">
        <v>2960</v>
      </c>
      <c r="T2391">
        <v>3700</v>
      </c>
      <c r="U2391">
        <v>0.67891760451428296</v>
      </c>
      <c r="V2391" s="2">
        <f>5312260-SUM($T$2:T2391)</f>
        <v>-1209770</v>
      </c>
      <c r="W2391" t="str">
        <f t="shared" si="37"/>
        <v>Não</v>
      </c>
    </row>
    <row r="2392" spans="1:23" hidden="1" x14ac:dyDescent="0.25">
      <c r="A2392" t="s">
        <v>62</v>
      </c>
      <c r="B2392">
        <v>26</v>
      </c>
      <c r="C2392" t="s">
        <v>164</v>
      </c>
      <c r="D2392">
        <v>2608057</v>
      </c>
      <c r="E2392" t="s">
        <v>180</v>
      </c>
      <c r="F2392" t="s">
        <v>2716</v>
      </c>
      <c r="G2392">
        <v>26183293</v>
      </c>
      <c r="H2392">
        <v>107</v>
      </c>
      <c r="I2392">
        <v>39.478349359333599</v>
      </c>
      <c r="J2392">
        <v>0</v>
      </c>
      <c r="K2392">
        <v>1</v>
      </c>
      <c r="L2392">
        <v>0</v>
      </c>
      <c r="M2392">
        <v>1</v>
      </c>
      <c r="N2392">
        <v>1</v>
      </c>
      <c r="O2392">
        <v>1</v>
      </c>
      <c r="P2392">
        <v>0</v>
      </c>
      <c r="Q2392">
        <v>0</v>
      </c>
      <c r="R2392">
        <v>740</v>
      </c>
      <c r="S2392">
        <v>2960</v>
      </c>
      <c r="T2392">
        <v>3700</v>
      </c>
      <c r="U2392">
        <v>0.67857469791313896</v>
      </c>
      <c r="V2392" s="2">
        <f>5312260-SUM($T$2:T2392)</f>
        <v>-1213470</v>
      </c>
      <c r="W2392" t="str">
        <f t="shared" si="37"/>
        <v>Não</v>
      </c>
    </row>
    <row r="2393" spans="1:23" hidden="1" x14ac:dyDescent="0.25">
      <c r="A2393" t="s">
        <v>253</v>
      </c>
      <c r="B2393">
        <v>13</v>
      </c>
      <c r="C2393" t="s">
        <v>352</v>
      </c>
      <c r="D2393">
        <v>1301902</v>
      </c>
      <c r="E2393" t="s">
        <v>2354</v>
      </c>
      <c r="F2393" t="s">
        <v>2717</v>
      </c>
      <c r="G2393">
        <v>13079379</v>
      </c>
      <c r="H2393">
        <v>62</v>
      </c>
      <c r="I2393">
        <v>39.478349359333599</v>
      </c>
      <c r="J2393">
        <v>1</v>
      </c>
      <c r="K2393">
        <v>0</v>
      </c>
      <c r="L2393">
        <v>0</v>
      </c>
      <c r="M2393">
        <v>1</v>
      </c>
      <c r="N2393">
        <v>1</v>
      </c>
      <c r="O2393">
        <v>1</v>
      </c>
      <c r="P2393">
        <v>0</v>
      </c>
      <c r="Q2393">
        <v>0</v>
      </c>
      <c r="R2393">
        <v>618</v>
      </c>
      <c r="S2393">
        <v>2472</v>
      </c>
      <c r="T2393">
        <v>3090</v>
      </c>
      <c r="U2393">
        <v>0.67857469791313896</v>
      </c>
      <c r="V2393" s="2">
        <f>5312260-SUM($T$2:T2393)</f>
        <v>-1216560</v>
      </c>
      <c r="W2393" t="str">
        <f t="shared" si="37"/>
        <v>Não</v>
      </c>
    </row>
    <row r="2394" spans="1:23" hidden="1" x14ac:dyDescent="0.25">
      <c r="A2394" t="s">
        <v>62</v>
      </c>
      <c r="B2394">
        <v>26</v>
      </c>
      <c r="C2394" t="s">
        <v>164</v>
      </c>
      <c r="D2394">
        <v>2614808</v>
      </c>
      <c r="E2394" t="s">
        <v>2664</v>
      </c>
      <c r="F2394" t="s">
        <v>2718</v>
      </c>
      <c r="G2394">
        <v>26043203</v>
      </c>
      <c r="H2394">
        <v>16</v>
      </c>
      <c r="I2394">
        <v>39.492326492500098</v>
      </c>
      <c r="J2394">
        <v>0</v>
      </c>
      <c r="K2394">
        <v>1</v>
      </c>
      <c r="L2394">
        <v>0</v>
      </c>
      <c r="M2394">
        <v>1</v>
      </c>
      <c r="N2394">
        <v>0</v>
      </c>
      <c r="O2394">
        <v>1</v>
      </c>
      <c r="P2394">
        <v>0</v>
      </c>
      <c r="Q2394">
        <v>0</v>
      </c>
      <c r="R2394">
        <v>434</v>
      </c>
      <c r="S2394">
        <v>1736</v>
      </c>
      <c r="T2394">
        <v>2170</v>
      </c>
      <c r="U2394">
        <v>0.67823425718021901</v>
      </c>
      <c r="V2394" s="2">
        <f>5312260-SUM($T$2:T2394)</f>
        <v>-1218730</v>
      </c>
      <c r="W2394" t="str">
        <f t="shared" si="37"/>
        <v>Não</v>
      </c>
    </row>
    <row r="2395" spans="1:23" hidden="1" x14ac:dyDescent="0.25">
      <c r="A2395" t="s">
        <v>253</v>
      </c>
      <c r="B2395">
        <v>13</v>
      </c>
      <c r="C2395" t="s">
        <v>352</v>
      </c>
      <c r="D2395">
        <v>1300086</v>
      </c>
      <c r="E2395" t="s">
        <v>1686</v>
      </c>
      <c r="F2395" t="s">
        <v>2719</v>
      </c>
      <c r="G2395">
        <v>13014447</v>
      </c>
      <c r="H2395">
        <v>22</v>
      </c>
      <c r="I2395">
        <v>39.492326492500098</v>
      </c>
      <c r="J2395">
        <v>1</v>
      </c>
      <c r="K2395">
        <v>0</v>
      </c>
      <c r="L2395">
        <v>0</v>
      </c>
      <c r="M2395">
        <v>1</v>
      </c>
      <c r="N2395">
        <v>0</v>
      </c>
      <c r="O2395">
        <v>0</v>
      </c>
      <c r="P2395">
        <v>0</v>
      </c>
      <c r="Q2395">
        <v>0</v>
      </c>
      <c r="R2395">
        <v>458</v>
      </c>
      <c r="S2395">
        <v>1832</v>
      </c>
      <c r="T2395">
        <v>2290</v>
      </c>
      <c r="U2395">
        <v>0.67823425718021901</v>
      </c>
      <c r="V2395" s="2">
        <f>5312260-SUM($T$2:T2395)</f>
        <v>-1221020</v>
      </c>
      <c r="W2395" t="str">
        <f t="shared" si="37"/>
        <v>Não</v>
      </c>
    </row>
    <row r="2396" spans="1:23" hidden="1" x14ac:dyDescent="0.25">
      <c r="A2396" t="s">
        <v>253</v>
      </c>
      <c r="B2396">
        <v>13</v>
      </c>
      <c r="C2396" t="s">
        <v>352</v>
      </c>
      <c r="D2396">
        <v>1300300</v>
      </c>
      <c r="E2396" t="s">
        <v>367</v>
      </c>
      <c r="F2396" t="s">
        <v>2720</v>
      </c>
      <c r="G2396">
        <v>13081322</v>
      </c>
      <c r="H2396">
        <v>72</v>
      </c>
      <c r="I2396">
        <v>39.492326492500098</v>
      </c>
      <c r="J2396">
        <v>1</v>
      </c>
      <c r="K2396">
        <v>0</v>
      </c>
      <c r="L2396">
        <v>0</v>
      </c>
      <c r="M2396">
        <v>1</v>
      </c>
      <c r="N2396">
        <v>1</v>
      </c>
      <c r="O2396">
        <v>0</v>
      </c>
      <c r="P2396">
        <v>0</v>
      </c>
      <c r="Q2396">
        <v>0</v>
      </c>
      <c r="R2396">
        <v>658</v>
      </c>
      <c r="S2396">
        <v>2632</v>
      </c>
      <c r="T2396">
        <v>3290</v>
      </c>
      <c r="U2396">
        <v>0.67823425718021901</v>
      </c>
      <c r="V2396" s="2">
        <f>5312260-SUM($T$2:T2396)</f>
        <v>-1224310</v>
      </c>
      <c r="W2396" t="str">
        <f t="shared" si="37"/>
        <v>Não</v>
      </c>
    </row>
    <row r="2397" spans="1:23" hidden="1" x14ac:dyDescent="0.25">
      <c r="A2397" t="s">
        <v>253</v>
      </c>
      <c r="B2397">
        <v>15</v>
      </c>
      <c r="C2397" t="s">
        <v>673</v>
      </c>
      <c r="D2397">
        <v>1503705</v>
      </c>
      <c r="E2397" t="s">
        <v>714</v>
      </c>
      <c r="F2397" t="s">
        <v>2721</v>
      </c>
      <c r="G2397">
        <v>15169430</v>
      </c>
      <c r="H2397">
        <v>27</v>
      </c>
      <c r="I2397">
        <v>39.492326492500098</v>
      </c>
      <c r="J2397">
        <v>1</v>
      </c>
      <c r="K2397">
        <v>0</v>
      </c>
      <c r="L2397">
        <v>0</v>
      </c>
      <c r="M2397">
        <v>1</v>
      </c>
      <c r="N2397">
        <v>0</v>
      </c>
      <c r="O2397">
        <v>0</v>
      </c>
      <c r="P2397">
        <v>0</v>
      </c>
      <c r="Q2397">
        <v>0</v>
      </c>
      <c r="R2397">
        <v>478</v>
      </c>
      <c r="S2397">
        <v>1912</v>
      </c>
      <c r="T2397">
        <v>2390</v>
      </c>
      <c r="U2397">
        <v>0.67823425718021901</v>
      </c>
      <c r="V2397" s="2">
        <f>5312260-SUM($T$2:T2397)</f>
        <v>-1226700</v>
      </c>
      <c r="W2397" t="str">
        <f t="shared" si="37"/>
        <v>Não</v>
      </c>
    </row>
    <row r="2398" spans="1:23" hidden="1" x14ac:dyDescent="0.25">
      <c r="A2398" t="s">
        <v>253</v>
      </c>
      <c r="B2398">
        <v>12</v>
      </c>
      <c r="C2398" t="s">
        <v>272</v>
      </c>
      <c r="D2398">
        <v>1200435</v>
      </c>
      <c r="E2398" t="s">
        <v>333</v>
      </c>
      <c r="F2398" t="s">
        <v>2722</v>
      </c>
      <c r="G2398">
        <v>12032956</v>
      </c>
      <c r="H2398">
        <v>9</v>
      </c>
      <c r="I2398">
        <v>39.4927794303808</v>
      </c>
      <c r="J2398">
        <v>1</v>
      </c>
      <c r="K2398">
        <v>0</v>
      </c>
      <c r="L2398">
        <v>0</v>
      </c>
      <c r="M2398">
        <v>1</v>
      </c>
      <c r="N2398">
        <v>0</v>
      </c>
      <c r="O2398">
        <v>1</v>
      </c>
      <c r="P2398">
        <v>0</v>
      </c>
      <c r="Q2398">
        <v>0</v>
      </c>
      <c r="R2398">
        <v>406</v>
      </c>
      <c r="S2398">
        <v>1624</v>
      </c>
      <c r="T2398">
        <v>2030</v>
      </c>
      <c r="U2398">
        <v>0.67822322498196796</v>
      </c>
      <c r="V2398" s="2">
        <f>5312260-SUM($T$2:T2398)</f>
        <v>-1228730</v>
      </c>
      <c r="W2398" t="str">
        <f t="shared" si="37"/>
        <v>Não</v>
      </c>
    </row>
    <row r="2399" spans="1:23" hidden="1" x14ac:dyDescent="0.25">
      <c r="A2399" t="s">
        <v>62</v>
      </c>
      <c r="B2399">
        <v>21</v>
      </c>
      <c r="C2399" t="s">
        <v>63</v>
      </c>
      <c r="D2399">
        <v>2105476</v>
      </c>
      <c r="E2399" t="s">
        <v>127</v>
      </c>
      <c r="F2399" t="s">
        <v>2723</v>
      </c>
      <c r="G2399">
        <v>21214212</v>
      </c>
      <c r="H2399">
        <v>15</v>
      </c>
      <c r="I2399">
        <v>39.493047912165302</v>
      </c>
      <c r="J2399">
        <v>0</v>
      </c>
      <c r="K2399">
        <v>1</v>
      </c>
      <c r="L2399">
        <v>0</v>
      </c>
      <c r="M2399">
        <v>1</v>
      </c>
      <c r="N2399">
        <v>1</v>
      </c>
      <c r="O2399">
        <v>0</v>
      </c>
      <c r="P2399">
        <v>0</v>
      </c>
      <c r="Q2399">
        <v>0</v>
      </c>
      <c r="R2399">
        <v>430</v>
      </c>
      <c r="S2399">
        <v>1720</v>
      </c>
      <c r="T2399">
        <v>2150</v>
      </c>
      <c r="U2399">
        <v>0.67821668557689896</v>
      </c>
      <c r="V2399" s="2">
        <f>5312260-SUM($T$2:T2399)</f>
        <v>-1230880</v>
      </c>
      <c r="W2399" t="str">
        <f t="shared" si="37"/>
        <v>Não</v>
      </c>
    </row>
    <row r="2400" spans="1:23" hidden="1" x14ac:dyDescent="0.25">
      <c r="A2400" t="s">
        <v>253</v>
      </c>
      <c r="B2400">
        <v>13</v>
      </c>
      <c r="C2400" t="s">
        <v>352</v>
      </c>
      <c r="D2400">
        <v>1304203</v>
      </c>
      <c r="E2400" t="s">
        <v>564</v>
      </c>
      <c r="F2400" t="s">
        <v>2724</v>
      </c>
      <c r="G2400">
        <v>13321242</v>
      </c>
      <c r="H2400">
        <v>103</v>
      </c>
      <c r="I2400">
        <v>39.506841032886904</v>
      </c>
      <c r="J2400">
        <v>1</v>
      </c>
      <c r="K2400">
        <v>0</v>
      </c>
      <c r="L2400">
        <v>0</v>
      </c>
      <c r="M2400">
        <v>1</v>
      </c>
      <c r="N2400">
        <v>0</v>
      </c>
      <c r="O2400">
        <v>1</v>
      </c>
      <c r="P2400">
        <v>0</v>
      </c>
      <c r="Q2400">
        <v>0</v>
      </c>
      <c r="R2400">
        <v>740</v>
      </c>
      <c r="S2400">
        <v>2960</v>
      </c>
      <c r="T2400">
        <v>3700</v>
      </c>
      <c r="U2400">
        <v>0.67788072683115497</v>
      </c>
      <c r="V2400" s="2">
        <f>5312260-SUM($T$2:T2400)</f>
        <v>-1234580</v>
      </c>
      <c r="W2400" t="str">
        <f t="shared" si="37"/>
        <v>Não</v>
      </c>
    </row>
    <row r="2401" spans="1:23" hidden="1" x14ac:dyDescent="0.25">
      <c r="A2401" t="s">
        <v>62</v>
      </c>
      <c r="B2401">
        <v>26</v>
      </c>
      <c r="C2401" t="s">
        <v>164</v>
      </c>
      <c r="D2401">
        <v>2610905</v>
      </c>
      <c r="E2401" t="s">
        <v>183</v>
      </c>
      <c r="F2401" t="s">
        <v>2725</v>
      </c>
      <c r="G2401">
        <v>26058650</v>
      </c>
      <c r="H2401">
        <v>18</v>
      </c>
      <c r="I2401">
        <v>39.513282758615297</v>
      </c>
      <c r="J2401">
        <v>0</v>
      </c>
      <c r="K2401">
        <v>1</v>
      </c>
      <c r="L2401">
        <v>0</v>
      </c>
      <c r="M2401">
        <v>1</v>
      </c>
      <c r="N2401">
        <v>0</v>
      </c>
      <c r="O2401">
        <v>0</v>
      </c>
      <c r="P2401">
        <v>0</v>
      </c>
      <c r="Q2401">
        <v>0</v>
      </c>
      <c r="R2401">
        <v>442</v>
      </c>
      <c r="S2401">
        <v>1768</v>
      </c>
      <c r="T2401">
        <v>2210</v>
      </c>
      <c r="U2401">
        <v>0.67772382585567603</v>
      </c>
      <c r="V2401" s="2">
        <f>5312260-SUM($T$2:T2401)</f>
        <v>-1236790</v>
      </c>
      <c r="W2401" t="str">
        <f t="shared" si="37"/>
        <v>Não</v>
      </c>
    </row>
    <row r="2402" spans="1:23" hidden="1" x14ac:dyDescent="0.25">
      <c r="A2402" t="s">
        <v>253</v>
      </c>
      <c r="B2402">
        <v>12</v>
      </c>
      <c r="C2402" t="s">
        <v>272</v>
      </c>
      <c r="D2402">
        <v>1200054</v>
      </c>
      <c r="E2402" t="s">
        <v>273</v>
      </c>
      <c r="F2402" t="s">
        <v>2726</v>
      </c>
      <c r="G2402">
        <v>12026891</v>
      </c>
      <c r="H2402">
        <v>33</v>
      </c>
      <c r="I2402">
        <v>39.513282758615297</v>
      </c>
      <c r="J2402">
        <v>0</v>
      </c>
      <c r="K2402">
        <v>1</v>
      </c>
      <c r="L2402">
        <v>0</v>
      </c>
      <c r="M2402">
        <v>1</v>
      </c>
      <c r="N2402">
        <v>0</v>
      </c>
      <c r="O2402">
        <v>0</v>
      </c>
      <c r="P2402">
        <v>0</v>
      </c>
      <c r="Q2402">
        <v>0</v>
      </c>
      <c r="R2402">
        <v>502</v>
      </c>
      <c r="S2402">
        <v>2008</v>
      </c>
      <c r="T2402">
        <v>2510</v>
      </c>
      <c r="U2402">
        <v>0.67772382585567603</v>
      </c>
      <c r="V2402" s="2">
        <f>5312260-SUM($T$2:T2402)</f>
        <v>-1239300</v>
      </c>
      <c r="W2402" t="str">
        <f t="shared" si="37"/>
        <v>Não</v>
      </c>
    </row>
    <row r="2403" spans="1:23" hidden="1" x14ac:dyDescent="0.25">
      <c r="A2403" t="s">
        <v>253</v>
      </c>
      <c r="B2403">
        <v>13</v>
      </c>
      <c r="C2403" t="s">
        <v>352</v>
      </c>
      <c r="D2403">
        <v>1303809</v>
      </c>
      <c r="E2403" t="s">
        <v>512</v>
      </c>
      <c r="F2403" t="s">
        <v>2727</v>
      </c>
      <c r="G2403">
        <v>13318250</v>
      </c>
      <c r="H2403">
        <v>17</v>
      </c>
      <c r="I2403">
        <v>39.513282758615297</v>
      </c>
      <c r="J2403">
        <v>1</v>
      </c>
      <c r="K2403">
        <v>0</v>
      </c>
      <c r="L2403">
        <v>0</v>
      </c>
      <c r="M2403">
        <v>1</v>
      </c>
      <c r="N2403">
        <v>0</v>
      </c>
      <c r="O2403">
        <v>0</v>
      </c>
      <c r="P2403">
        <v>0</v>
      </c>
      <c r="Q2403">
        <v>0</v>
      </c>
      <c r="R2403">
        <v>438</v>
      </c>
      <c r="S2403">
        <v>1752</v>
      </c>
      <c r="T2403">
        <v>2190</v>
      </c>
      <c r="U2403">
        <v>0.67772382585567603</v>
      </c>
      <c r="V2403" s="2">
        <f>5312260-SUM($T$2:T2403)</f>
        <v>-1241490</v>
      </c>
      <c r="W2403" t="str">
        <f t="shared" si="37"/>
        <v>Não</v>
      </c>
    </row>
    <row r="2404" spans="1:23" hidden="1" x14ac:dyDescent="0.25">
      <c r="A2404" t="s">
        <v>253</v>
      </c>
      <c r="B2404">
        <v>11</v>
      </c>
      <c r="C2404" t="s">
        <v>254</v>
      </c>
      <c r="D2404">
        <v>1100122</v>
      </c>
      <c r="E2404" t="s">
        <v>263</v>
      </c>
      <c r="F2404" t="s">
        <v>2728</v>
      </c>
      <c r="G2404">
        <v>11037822</v>
      </c>
      <c r="H2404">
        <v>227</v>
      </c>
      <c r="I2404">
        <v>39.535847667358603</v>
      </c>
      <c r="J2404">
        <v>0</v>
      </c>
      <c r="K2404">
        <v>1</v>
      </c>
      <c r="L2404">
        <v>0</v>
      </c>
      <c r="M2404">
        <v>1</v>
      </c>
      <c r="N2404">
        <v>0</v>
      </c>
      <c r="O2404">
        <v>1</v>
      </c>
      <c r="P2404">
        <v>0</v>
      </c>
      <c r="Q2404">
        <v>0</v>
      </c>
      <c r="R2404">
        <v>740</v>
      </c>
      <c r="S2404">
        <v>2960</v>
      </c>
      <c r="T2404">
        <v>3700</v>
      </c>
      <c r="U2404">
        <v>0.67717421285711998</v>
      </c>
      <c r="V2404" s="2">
        <f>5312260-SUM($T$2:T2404)</f>
        <v>-1245190</v>
      </c>
      <c r="W2404" t="str">
        <f t="shared" si="37"/>
        <v>Não</v>
      </c>
    </row>
    <row r="2405" spans="1:23" hidden="1" x14ac:dyDescent="0.25">
      <c r="A2405" t="s">
        <v>253</v>
      </c>
      <c r="B2405">
        <v>13</v>
      </c>
      <c r="C2405" t="s">
        <v>352</v>
      </c>
      <c r="D2405">
        <v>1303601</v>
      </c>
      <c r="E2405" t="s">
        <v>489</v>
      </c>
      <c r="F2405" t="s">
        <v>1368</v>
      </c>
      <c r="G2405">
        <v>13094890</v>
      </c>
      <c r="H2405">
        <v>30</v>
      </c>
      <c r="I2405">
        <v>39.564657658557103</v>
      </c>
      <c r="J2405">
        <v>1</v>
      </c>
      <c r="K2405">
        <v>0</v>
      </c>
      <c r="L2405">
        <v>0</v>
      </c>
      <c r="M2405">
        <v>1</v>
      </c>
      <c r="N2405">
        <v>0</v>
      </c>
      <c r="O2405">
        <v>0</v>
      </c>
      <c r="P2405">
        <v>0</v>
      </c>
      <c r="Q2405">
        <v>0</v>
      </c>
      <c r="R2405">
        <v>490</v>
      </c>
      <c r="S2405">
        <v>1960</v>
      </c>
      <c r="T2405">
        <v>2450</v>
      </c>
      <c r="U2405">
        <v>0.67647248851907704</v>
      </c>
      <c r="V2405" s="2">
        <f>5312260-SUM($T$2:T2405)</f>
        <v>-1247640</v>
      </c>
      <c r="W2405" t="str">
        <f t="shared" si="37"/>
        <v>Não</v>
      </c>
    </row>
    <row r="2406" spans="1:23" hidden="1" x14ac:dyDescent="0.25">
      <c r="A2406" t="s">
        <v>253</v>
      </c>
      <c r="B2406">
        <v>15</v>
      </c>
      <c r="C2406" t="s">
        <v>673</v>
      </c>
      <c r="D2406">
        <v>1501006</v>
      </c>
      <c r="E2406" t="s">
        <v>698</v>
      </c>
      <c r="F2406" t="s">
        <v>2729</v>
      </c>
      <c r="G2406">
        <v>15099776</v>
      </c>
      <c r="H2406">
        <v>24</v>
      </c>
      <c r="I2406">
        <v>39.564657658557103</v>
      </c>
      <c r="J2406">
        <v>1</v>
      </c>
      <c r="K2406">
        <v>0</v>
      </c>
      <c r="L2406">
        <v>0</v>
      </c>
      <c r="M2406">
        <v>1</v>
      </c>
      <c r="N2406">
        <v>0</v>
      </c>
      <c r="O2406">
        <v>1</v>
      </c>
      <c r="P2406">
        <v>0</v>
      </c>
      <c r="Q2406">
        <v>0</v>
      </c>
      <c r="R2406">
        <v>466</v>
      </c>
      <c r="S2406">
        <v>1864</v>
      </c>
      <c r="T2406">
        <v>2330</v>
      </c>
      <c r="U2406">
        <v>0.67647248851907704</v>
      </c>
      <c r="V2406" s="2">
        <f>5312260-SUM($T$2:T2406)</f>
        <v>-1249970</v>
      </c>
      <c r="W2406" t="str">
        <f t="shared" si="37"/>
        <v>Não</v>
      </c>
    </row>
    <row r="2407" spans="1:23" hidden="1" x14ac:dyDescent="0.25">
      <c r="A2407" t="s">
        <v>253</v>
      </c>
      <c r="B2407">
        <v>14</v>
      </c>
      <c r="C2407" t="s">
        <v>575</v>
      </c>
      <c r="D2407">
        <v>1400100</v>
      </c>
      <c r="E2407" t="s">
        <v>1592</v>
      </c>
      <c r="F2407" t="s">
        <v>2730</v>
      </c>
      <c r="G2407">
        <v>14001004</v>
      </c>
      <c r="H2407">
        <v>17</v>
      </c>
      <c r="I2407">
        <v>39.566051578679797</v>
      </c>
      <c r="J2407">
        <v>0</v>
      </c>
      <c r="K2407">
        <v>1</v>
      </c>
      <c r="L2407">
        <v>0</v>
      </c>
      <c r="M2407">
        <v>1</v>
      </c>
      <c r="N2407">
        <v>0</v>
      </c>
      <c r="O2407">
        <v>0</v>
      </c>
      <c r="P2407">
        <v>0</v>
      </c>
      <c r="Q2407">
        <v>0</v>
      </c>
      <c r="R2407">
        <v>438</v>
      </c>
      <c r="S2407">
        <v>1752</v>
      </c>
      <c r="T2407">
        <v>2190</v>
      </c>
      <c r="U2407">
        <v>0.67643853683652699</v>
      </c>
      <c r="V2407" s="2">
        <f>5312260-SUM($T$2:T2407)</f>
        <v>-1252160</v>
      </c>
      <c r="W2407" t="str">
        <f t="shared" si="37"/>
        <v>Não</v>
      </c>
    </row>
    <row r="2408" spans="1:23" hidden="1" x14ac:dyDescent="0.25">
      <c r="A2408" t="s">
        <v>253</v>
      </c>
      <c r="B2408">
        <v>14</v>
      </c>
      <c r="C2408" t="s">
        <v>575</v>
      </c>
      <c r="D2408">
        <v>1400100</v>
      </c>
      <c r="E2408" t="s">
        <v>1592</v>
      </c>
      <c r="F2408" t="s">
        <v>2731</v>
      </c>
      <c r="G2408">
        <v>14365650</v>
      </c>
      <c r="H2408">
        <v>70</v>
      </c>
      <c r="I2408">
        <v>39.571051188789198</v>
      </c>
      <c r="J2408">
        <v>1</v>
      </c>
      <c r="K2408">
        <v>0</v>
      </c>
      <c r="L2408">
        <v>0</v>
      </c>
      <c r="M2408">
        <v>1</v>
      </c>
      <c r="N2408">
        <v>0</v>
      </c>
      <c r="O2408">
        <v>1</v>
      </c>
      <c r="P2408">
        <v>0</v>
      </c>
      <c r="Q2408">
        <v>0</v>
      </c>
      <c r="R2408">
        <v>650</v>
      </c>
      <c r="S2408">
        <v>2600</v>
      </c>
      <c r="T2408">
        <v>3250</v>
      </c>
      <c r="U2408">
        <v>0.67631676144026698</v>
      </c>
      <c r="V2408" s="2">
        <f>5312260-SUM($T$2:T2408)</f>
        <v>-1255410</v>
      </c>
      <c r="W2408" t="str">
        <f t="shared" si="37"/>
        <v>Não</v>
      </c>
    </row>
    <row r="2409" spans="1:23" hidden="1" x14ac:dyDescent="0.25">
      <c r="A2409" t="s">
        <v>62</v>
      </c>
      <c r="B2409">
        <v>26</v>
      </c>
      <c r="C2409" t="s">
        <v>164</v>
      </c>
      <c r="D2409">
        <v>2609808</v>
      </c>
      <c r="E2409" t="s">
        <v>2477</v>
      </c>
      <c r="F2409" t="s">
        <v>2732</v>
      </c>
      <c r="G2409">
        <v>26178338</v>
      </c>
      <c r="H2409">
        <v>35</v>
      </c>
      <c r="I2409">
        <v>39.571306281902203</v>
      </c>
      <c r="J2409">
        <v>0</v>
      </c>
      <c r="K2409">
        <v>1</v>
      </c>
      <c r="L2409">
        <v>0</v>
      </c>
      <c r="M2409">
        <v>1</v>
      </c>
      <c r="N2409">
        <v>0</v>
      </c>
      <c r="O2409">
        <v>0</v>
      </c>
      <c r="P2409">
        <v>0</v>
      </c>
      <c r="Q2409">
        <v>0</v>
      </c>
      <c r="R2409">
        <v>510</v>
      </c>
      <c r="S2409">
        <v>2040</v>
      </c>
      <c r="T2409">
        <v>2550</v>
      </c>
      <c r="U2409">
        <v>0.67631054814278102</v>
      </c>
      <c r="V2409" s="2">
        <f>5312260-SUM($T$2:T2409)</f>
        <v>-1257960</v>
      </c>
      <c r="W2409" t="str">
        <f t="shared" si="37"/>
        <v>Não</v>
      </c>
    </row>
    <row r="2410" spans="1:23" hidden="1" x14ac:dyDescent="0.25">
      <c r="A2410" t="s">
        <v>253</v>
      </c>
      <c r="B2410">
        <v>12</v>
      </c>
      <c r="C2410" t="s">
        <v>272</v>
      </c>
      <c r="D2410">
        <v>1200302</v>
      </c>
      <c r="E2410" t="s">
        <v>286</v>
      </c>
      <c r="F2410" t="s">
        <v>2733</v>
      </c>
      <c r="G2410">
        <v>12004065</v>
      </c>
      <c r="H2410">
        <v>66</v>
      </c>
      <c r="I2410">
        <v>39.571306281902203</v>
      </c>
      <c r="J2410">
        <v>0</v>
      </c>
      <c r="K2410">
        <v>1</v>
      </c>
      <c r="L2410">
        <v>0</v>
      </c>
      <c r="M2410">
        <v>1</v>
      </c>
      <c r="N2410">
        <v>0</v>
      </c>
      <c r="O2410">
        <v>1</v>
      </c>
      <c r="P2410">
        <v>0</v>
      </c>
      <c r="Q2410">
        <v>0</v>
      </c>
      <c r="R2410">
        <v>634</v>
      </c>
      <c r="S2410">
        <v>2536</v>
      </c>
      <c r="T2410">
        <v>3170</v>
      </c>
      <c r="U2410">
        <v>0.67631054814278102</v>
      </c>
      <c r="V2410" s="2">
        <f>5312260-SUM($T$2:T2410)</f>
        <v>-1261130</v>
      </c>
      <c r="W2410" t="str">
        <f t="shared" si="37"/>
        <v>Não</v>
      </c>
    </row>
    <row r="2411" spans="1:23" hidden="1" x14ac:dyDescent="0.25">
      <c r="A2411" t="s">
        <v>21</v>
      </c>
      <c r="B2411">
        <v>50</v>
      </c>
      <c r="C2411" t="s">
        <v>22</v>
      </c>
      <c r="D2411">
        <v>5005608</v>
      </c>
      <c r="E2411" t="s">
        <v>2734</v>
      </c>
      <c r="F2411" t="s">
        <v>2735</v>
      </c>
      <c r="G2411">
        <v>50030850</v>
      </c>
      <c r="H2411">
        <v>229</v>
      </c>
      <c r="I2411">
        <v>39.5719215521801</v>
      </c>
      <c r="J2411">
        <v>0</v>
      </c>
      <c r="K2411">
        <v>1</v>
      </c>
      <c r="L2411">
        <v>0</v>
      </c>
      <c r="M2411">
        <v>1</v>
      </c>
      <c r="N2411">
        <v>1</v>
      </c>
      <c r="O2411">
        <v>1</v>
      </c>
      <c r="P2411">
        <v>0</v>
      </c>
      <c r="Q2411">
        <v>0</v>
      </c>
      <c r="R2411">
        <v>740</v>
      </c>
      <c r="S2411">
        <v>2960</v>
      </c>
      <c r="T2411">
        <v>3700</v>
      </c>
      <c r="U2411">
        <v>0.67629556201781105</v>
      </c>
      <c r="V2411" s="2">
        <f>5312260-SUM($T$2:T2411)</f>
        <v>-1264830</v>
      </c>
      <c r="W2411" t="str">
        <f t="shared" si="37"/>
        <v>Não</v>
      </c>
    </row>
    <row r="2412" spans="1:23" hidden="1" x14ac:dyDescent="0.25">
      <c r="A2412" t="s">
        <v>253</v>
      </c>
      <c r="B2412">
        <v>13</v>
      </c>
      <c r="C2412" t="s">
        <v>352</v>
      </c>
      <c r="D2412">
        <v>1303809</v>
      </c>
      <c r="E2412" t="s">
        <v>512</v>
      </c>
      <c r="F2412" t="s">
        <v>2736</v>
      </c>
      <c r="G2412">
        <v>13086073</v>
      </c>
      <c r="H2412">
        <v>23</v>
      </c>
      <c r="I2412">
        <v>39.576407926759899</v>
      </c>
      <c r="J2412">
        <v>1</v>
      </c>
      <c r="K2412">
        <v>0</v>
      </c>
      <c r="L2412">
        <v>0</v>
      </c>
      <c r="M2412">
        <v>1</v>
      </c>
      <c r="N2412">
        <v>0</v>
      </c>
      <c r="O2412">
        <v>0</v>
      </c>
      <c r="P2412">
        <v>0</v>
      </c>
      <c r="Q2412">
        <v>0</v>
      </c>
      <c r="R2412">
        <v>462</v>
      </c>
      <c r="S2412">
        <v>1848</v>
      </c>
      <c r="T2412">
        <v>2310</v>
      </c>
      <c r="U2412">
        <v>0.67618628748834098</v>
      </c>
      <c r="V2412" s="2">
        <f>5312260-SUM($T$2:T2412)</f>
        <v>-1267140</v>
      </c>
      <c r="W2412" t="str">
        <f t="shared" si="37"/>
        <v>Não</v>
      </c>
    </row>
    <row r="2413" spans="1:23" hidden="1" x14ac:dyDescent="0.25">
      <c r="A2413" t="s">
        <v>253</v>
      </c>
      <c r="B2413">
        <v>17</v>
      </c>
      <c r="C2413" t="s">
        <v>785</v>
      </c>
      <c r="D2413">
        <v>1708205</v>
      </c>
      <c r="E2413" t="s">
        <v>1802</v>
      </c>
      <c r="F2413" t="s">
        <v>2737</v>
      </c>
      <c r="G2413">
        <v>17049253</v>
      </c>
      <c r="H2413">
        <v>27</v>
      </c>
      <c r="I2413">
        <v>39.581039603579399</v>
      </c>
      <c r="J2413">
        <v>0</v>
      </c>
      <c r="K2413">
        <v>1</v>
      </c>
      <c r="L2413">
        <v>0</v>
      </c>
      <c r="M2413">
        <v>1</v>
      </c>
      <c r="N2413">
        <v>0</v>
      </c>
      <c r="O2413">
        <v>0</v>
      </c>
      <c r="P2413">
        <v>0</v>
      </c>
      <c r="Q2413">
        <v>0</v>
      </c>
      <c r="R2413">
        <v>478</v>
      </c>
      <c r="S2413">
        <v>1912</v>
      </c>
      <c r="T2413">
        <v>2390</v>
      </c>
      <c r="U2413">
        <v>0.676073473835335</v>
      </c>
      <c r="V2413" s="2">
        <f>5312260-SUM($T$2:T2413)</f>
        <v>-1269530</v>
      </c>
      <c r="W2413" t="str">
        <f t="shared" si="37"/>
        <v>Não</v>
      </c>
    </row>
    <row r="2414" spans="1:23" hidden="1" x14ac:dyDescent="0.25">
      <c r="A2414" t="s">
        <v>62</v>
      </c>
      <c r="B2414">
        <v>23</v>
      </c>
      <c r="C2414" t="s">
        <v>144</v>
      </c>
      <c r="D2414">
        <v>2303709</v>
      </c>
      <c r="E2414" t="s">
        <v>147</v>
      </c>
      <c r="F2414" t="s">
        <v>2738</v>
      </c>
      <c r="G2414">
        <v>23268743</v>
      </c>
      <c r="H2414">
        <v>873</v>
      </c>
      <c r="I2414">
        <v>39.596882365847001</v>
      </c>
      <c r="J2414">
        <v>1</v>
      </c>
      <c r="K2414">
        <v>0</v>
      </c>
      <c r="L2414">
        <v>1</v>
      </c>
      <c r="M2414">
        <v>0</v>
      </c>
      <c r="N2414">
        <v>1</v>
      </c>
      <c r="O2414">
        <v>1</v>
      </c>
      <c r="P2414">
        <v>0</v>
      </c>
      <c r="Q2414">
        <v>0</v>
      </c>
      <c r="R2414">
        <v>740</v>
      </c>
      <c r="S2414">
        <v>2960</v>
      </c>
      <c r="T2414">
        <v>3700</v>
      </c>
      <c r="U2414">
        <v>0.67568759201439199</v>
      </c>
      <c r="V2414" s="2">
        <f>5312260-SUM($T$2:T2414)</f>
        <v>-1273230</v>
      </c>
      <c r="W2414" t="str">
        <f t="shared" si="37"/>
        <v>Não</v>
      </c>
    </row>
    <row r="2415" spans="1:23" hidden="1" x14ac:dyDescent="0.25">
      <c r="A2415" t="s">
        <v>253</v>
      </c>
      <c r="B2415">
        <v>12</v>
      </c>
      <c r="C2415" t="s">
        <v>272</v>
      </c>
      <c r="D2415">
        <v>1200351</v>
      </c>
      <c r="E2415" t="s">
        <v>322</v>
      </c>
      <c r="F2415" t="s">
        <v>2519</v>
      </c>
      <c r="G2415">
        <v>12002640</v>
      </c>
      <c r="H2415">
        <v>32</v>
      </c>
      <c r="I2415">
        <v>39.609905273658399</v>
      </c>
      <c r="J2415">
        <v>0</v>
      </c>
      <c r="K2415">
        <v>1</v>
      </c>
      <c r="L2415">
        <v>0</v>
      </c>
      <c r="M2415">
        <v>1</v>
      </c>
      <c r="N2415">
        <v>0</v>
      </c>
      <c r="O2415">
        <v>0</v>
      </c>
      <c r="P2415">
        <v>0</v>
      </c>
      <c r="Q2415">
        <v>0</v>
      </c>
      <c r="R2415">
        <v>498</v>
      </c>
      <c r="S2415">
        <v>1992</v>
      </c>
      <c r="T2415">
        <v>2490</v>
      </c>
      <c r="U2415">
        <v>0.67537039332799198</v>
      </c>
      <c r="V2415" s="2">
        <f>5312260-SUM($T$2:T2415)</f>
        <v>-1275720</v>
      </c>
      <c r="W2415" t="str">
        <f t="shared" si="37"/>
        <v>Não</v>
      </c>
    </row>
    <row r="2416" spans="1:23" hidden="1" x14ac:dyDescent="0.25">
      <c r="A2416" t="s">
        <v>62</v>
      </c>
      <c r="B2416">
        <v>29</v>
      </c>
      <c r="C2416" t="s">
        <v>192</v>
      </c>
      <c r="D2416">
        <v>2925501</v>
      </c>
      <c r="E2416" t="s">
        <v>238</v>
      </c>
      <c r="F2416" t="s">
        <v>2739</v>
      </c>
      <c r="G2416">
        <v>29467624</v>
      </c>
      <c r="H2416">
        <v>358</v>
      </c>
      <c r="I2416">
        <v>39.624062961711999</v>
      </c>
      <c r="J2416">
        <v>0</v>
      </c>
      <c r="K2416">
        <v>1</v>
      </c>
      <c r="L2416">
        <v>0</v>
      </c>
      <c r="M2416">
        <v>1</v>
      </c>
      <c r="N2416">
        <v>1</v>
      </c>
      <c r="O2416">
        <v>1</v>
      </c>
      <c r="P2416">
        <v>0</v>
      </c>
      <c r="Q2416">
        <v>0</v>
      </c>
      <c r="R2416">
        <v>740</v>
      </c>
      <c r="S2416">
        <v>2960</v>
      </c>
      <c r="T2416">
        <v>3700</v>
      </c>
      <c r="U2416">
        <v>0.67502555482355697</v>
      </c>
      <c r="V2416" s="2">
        <f>5312260-SUM($T$2:T2416)</f>
        <v>-1279420</v>
      </c>
      <c r="W2416" t="str">
        <f t="shared" si="37"/>
        <v>Não</v>
      </c>
    </row>
    <row r="2417" spans="1:23" hidden="1" x14ac:dyDescent="0.25">
      <c r="A2417" t="s">
        <v>253</v>
      </c>
      <c r="B2417">
        <v>13</v>
      </c>
      <c r="C2417" t="s">
        <v>352</v>
      </c>
      <c r="D2417">
        <v>1304203</v>
      </c>
      <c r="E2417" t="s">
        <v>564</v>
      </c>
      <c r="F2417" t="s">
        <v>2740</v>
      </c>
      <c r="G2417">
        <v>13070193</v>
      </c>
      <c r="H2417">
        <v>14</v>
      </c>
      <c r="I2417">
        <v>39.6265300405069</v>
      </c>
      <c r="J2417">
        <v>1</v>
      </c>
      <c r="K2417">
        <v>0</v>
      </c>
      <c r="L2417">
        <v>0</v>
      </c>
      <c r="M2417">
        <v>1</v>
      </c>
      <c r="N2417">
        <v>0</v>
      </c>
      <c r="O2417">
        <v>0</v>
      </c>
      <c r="P2417">
        <v>0</v>
      </c>
      <c r="Q2417">
        <v>0</v>
      </c>
      <c r="R2417">
        <v>426</v>
      </c>
      <c r="S2417">
        <v>1704</v>
      </c>
      <c r="T2417">
        <v>2130</v>
      </c>
      <c r="U2417">
        <v>0.674965464238234</v>
      </c>
      <c r="V2417" s="2">
        <f>5312260-SUM($T$2:T2417)</f>
        <v>-1281550</v>
      </c>
      <c r="W2417" t="str">
        <f t="shared" si="37"/>
        <v>Não</v>
      </c>
    </row>
    <row r="2418" spans="1:23" hidden="1" x14ac:dyDescent="0.25">
      <c r="A2418" t="s">
        <v>253</v>
      </c>
      <c r="B2418">
        <v>15</v>
      </c>
      <c r="C2418" t="s">
        <v>673</v>
      </c>
      <c r="D2418">
        <v>1506807</v>
      </c>
      <c r="E2418" t="s">
        <v>747</v>
      </c>
      <c r="F2418" t="s">
        <v>2741</v>
      </c>
      <c r="G2418">
        <v>15162427</v>
      </c>
      <c r="H2418">
        <v>26</v>
      </c>
      <c r="I2418">
        <v>39.6265300405069</v>
      </c>
      <c r="J2418">
        <v>1</v>
      </c>
      <c r="K2418">
        <v>0</v>
      </c>
      <c r="L2418">
        <v>0</v>
      </c>
      <c r="M2418">
        <v>1</v>
      </c>
      <c r="N2418">
        <v>0</v>
      </c>
      <c r="O2418">
        <v>1</v>
      </c>
      <c r="P2418">
        <v>0</v>
      </c>
      <c r="Q2418">
        <v>0</v>
      </c>
      <c r="R2418">
        <v>474</v>
      </c>
      <c r="S2418">
        <v>1896</v>
      </c>
      <c r="T2418">
        <v>2370</v>
      </c>
      <c r="U2418">
        <v>0.674965464238234</v>
      </c>
      <c r="V2418" s="2">
        <f>5312260-SUM($T$2:T2418)</f>
        <v>-1283920</v>
      </c>
      <c r="W2418" t="str">
        <f t="shared" si="37"/>
        <v>Não</v>
      </c>
    </row>
    <row r="2419" spans="1:23" hidden="1" x14ac:dyDescent="0.25">
      <c r="A2419" t="s">
        <v>62</v>
      </c>
      <c r="B2419">
        <v>27</v>
      </c>
      <c r="C2419" t="s">
        <v>185</v>
      </c>
      <c r="D2419">
        <v>2706422</v>
      </c>
      <c r="E2419" t="s">
        <v>188</v>
      </c>
      <c r="F2419" t="s">
        <v>2742</v>
      </c>
      <c r="G2419">
        <v>27003043</v>
      </c>
      <c r="H2419">
        <v>193</v>
      </c>
      <c r="I2419">
        <v>39.626785524513302</v>
      </c>
      <c r="J2419">
        <v>1</v>
      </c>
      <c r="K2419">
        <v>0</v>
      </c>
      <c r="L2419">
        <v>0</v>
      </c>
      <c r="M2419">
        <v>1</v>
      </c>
      <c r="N2419">
        <v>1</v>
      </c>
      <c r="O2419">
        <v>1</v>
      </c>
      <c r="P2419">
        <v>0</v>
      </c>
      <c r="Q2419">
        <v>0</v>
      </c>
      <c r="R2419">
        <v>740</v>
      </c>
      <c r="S2419">
        <v>2960</v>
      </c>
      <c r="T2419">
        <v>3700</v>
      </c>
      <c r="U2419">
        <v>0.67495924141976604</v>
      </c>
      <c r="V2419" s="2">
        <f>5312260-SUM($T$2:T2419)</f>
        <v>-1287620</v>
      </c>
      <c r="W2419" t="str">
        <f t="shared" si="37"/>
        <v>Não</v>
      </c>
    </row>
    <row r="2420" spans="1:23" hidden="1" x14ac:dyDescent="0.25">
      <c r="A2420" t="s">
        <v>799</v>
      </c>
      <c r="B2420">
        <v>31</v>
      </c>
      <c r="C2420" t="s">
        <v>800</v>
      </c>
      <c r="D2420">
        <v>3162450</v>
      </c>
      <c r="E2420" t="s">
        <v>811</v>
      </c>
      <c r="F2420" t="s">
        <v>2743</v>
      </c>
      <c r="G2420">
        <v>31338770</v>
      </c>
      <c r="H2420">
        <v>156</v>
      </c>
      <c r="I2420">
        <v>39.628659831251802</v>
      </c>
      <c r="J2420">
        <v>0</v>
      </c>
      <c r="K2420">
        <v>1</v>
      </c>
      <c r="L2420">
        <v>0</v>
      </c>
      <c r="M2420">
        <v>1</v>
      </c>
      <c r="N2420">
        <v>0</v>
      </c>
      <c r="O2420">
        <v>1</v>
      </c>
      <c r="P2420">
        <v>0</v>
      </c>
      <c r="Q2420">
        <v>0</v>
      </c>
      <c r="R2420">
        <v>740</v>
      </c>
      <c r="S2420">
        <v>2960</v>
      </c>
      <c r="T2420">
        <v>3700</v>
      </c>
      <c r="U2420">
        <v>0.67491358897071596</v>
      </c>
      <c r="V2420" s="2">
        <f>5312260-SUM($T$2:T2420)</f>
        <v>-1291320</v>
      </c>
      <c r="W2420" t="str">
        <f t="shared" si="37"/>
        <v>Não</v>
      </c>
    </row>
    <row r="2421" spans="1:23" hidden="1" x14ac:dyDescent="0.25">
      <c r="A2421" t="s">
        <v>62</v>
      </c>
      <c r="B2421">
        <v>26</v>
      </c>
      <c r="C2421" t="s">
        <v>164</v>
      </c>
      <c r="D2421">
        <v>2610905</v>
      </c>
      <c r="E2421" t="s">
        <v>183</v>
      </c>
      <c r="F2421" t="s">
        <v>1233</v>
      </c>
      <c r="G2421">
        <v>26142830</v>
      </c>
      <c r="H2421">
        <v>11</v>
      </c>
      <c r="I2421">
        <v>39.631946174398202</v>
      </c>
      <c r="J2421">
        <v>0</v>
      </c>
      <c r="K2421">
        <v>1</v>
      </c>
      <c r="L2421">
        <v>0</v>
      </c>
      <c r="M2421">
        <v>1</v>
      </c>
      <c r="N2421">
        <v>0</v>
      </c>
      <c r="O2421">
        <v>1</v>
      </c>
      <c r="P2421">
        <v>0</v>
      </c>
      <c r="Q2421">
        <v>0</v>
      </c>
      <c r="R2421">
        <v>414</v>
      </c>
      <c r="S2421">
        <v>1656</v>
      </c>
      <c r="T2421">
        <v>2070</v>
      </c>
      <c r="U2421">
        <v>0.674833543581145</v>
      </c>
      <c r="V2421" s="2">
        <f>5312260-SUM($T$2:T2421)</f>
        <v>-1293390</v>
      </c>
      <c r="W2421" t="str">
        <f t="shared" si="37"/>
        <v>Não</v>
      </c>
    </row>
    <row r="2422" spans="1:23" hidden="1" x14ac:dyDescent="0.25">
      <c r="A2422" t="s">
        <v>253</v>
      </c>
      <c r="B2422">
        <v>13</v>
      </c>
      <c r="C2422" t="s">
        <v>352</v>
      </c>
      <c r="D2422">
        <v>1303809</v>
      </c>
      <c r="E2422" t="s">
        <v>512</v>
      </c>
      <c r="F2422" t="s">
        <v>1329</v>
      </c>
      <c r="G2422">
        <v>13085727</v>
      </c>
      <c r="H2422">
        <v>18</v>
      </c>
      <c r="I2422">
        <v>39.631946174398202</v>
      </c>
      <c r="J2422">
        <v>1</v>
      </c>
      <c r="K2422">
        <v>0</v>
      </c>
      <c r="L2422">
        <v>0</v>
      </c>
      <c r="M2422">
        <v>1</v>
      </c>
      <c r="N2422">
        <v>0</v>
      </c>
      <c r="O2422">
        <v>1</v>
      </c>
      <c r="P2422">
        <v>0</v>
      </c>
      <c r="Q2422">
        <v>0</v>
      </c>
      <c r="R2422">
        <v>442</v>
      </c>
      <c r="S2422">
        <v>1768</v>
      </c>
      <c r="T2422">
        <v>2210</v>
      </c>
      <c r="U2422">
        <v>0.674833543581145</v>
      </c>
      <c r="V2422" s="2">
        <f>5312260-SUM($T$2:T2422)</f>
        <v>-1295600</v>
      </c>
      <c r="W2422" t="str">
        <f t="shared" si="37"/>
        <v>Não</v>
      </c>
    </row>
    <row r="2423" spans="1:23" hidden="1" x14ac:dyDescent="0.25">
      <c r="A2423" t="s">
        <v>253</v>
      </c>
      <c r="B2423">
        <v>14</v>
      </c>
      <c r="C2423" t="s">
        <v>575</v>
      </c>
      <c r="D2423">
        <v>1400027</v>
      </c>
      <c r="E2423" t="s">
        <v>576</v>
      </c>
      <c r="F2423" t="s">
        <v>2744</v>
      </c>
      <c r="G2423">
        <v>14008254</v>
      </c>
      <c r="H2423">
        <v>122</v>
      </c>
      <c r="I2423">
        <v>39.6351899430204</v>
      </c>
      <c r="J2423">
        <v>1</v>
      </c>
      <c r="K2423">
        <v>0</v>
      </c>
      <c r="L2423">
        <v>0</v>
      </c>
      <c r="M2423">
        <v>1</v>
      </c>
      <c r="N2423">
        <v>0</v>
      </c>
      <c r="O2423">
        <v>1</v>
      </c>
      <c r="P2423">
        <v>0</v>
      </c>
      <c r="Q2423">
        <v>0</v>
      </c>
      <c r="R2423">
        <v>740</v>
      </c>
      <c r="S2423">
        <v>2960</v>
      </c>
      <c r="T2423">
        <v>3700</v>
      </c>
      <c r="U2423">
        <v>0.67475453517834805</v>
      </c>
      <c r="V2423" s="2">
        <f>5312260-SUM($T$2:T2423)</f>
        <v>-1299300</v>
      </c>
      <c r="W2423" t="str">
        <f t="shared" si="37"/>
        <v>Não</v>
      </c>
    </row>
    <row r="2424" spans="1:23" hidden="1" x14ac:dyDescent="0.25">
      <c r="A2424" t="s">
        <v>253</v>
      </c>
      <c r="B2424">
        <v>14</v>
      </c>
      <c r="C2424" t="s">
        <v>575</v>
      </c>
      <c r="D2424">
        <v>1400100</v>
      </c>
      <c r="E2424" t="s">
        <v>1592</v>
      </c>
      <c r="F2424" t="s">
        <v>2745</v>
      </c>
      <c r="G2424">
        <v>14007339</v>
      </c>
      <c r="H2424">
        <v>116</v>
      </c>
      <c r="I2424">
        <v>39.637252564645301</v>
      </c>
      <c r="J2424">
        <v>1</v>
      </c>
      <c r="K2424">
        <v>0</v>
      </c>
      <c r="L2424">
        <v>0</v>
      </c>
      <c r="M2424">
        <v>1</v>
      </c>
      <c r="N2424">
        <v>0</v>
      </c>
      <c r="O2424">
        <v>1</v>
      </c>
      <c r="P2424">
        <v>0</v>
      </c>
      <c r="Q2424">
        <v>0</v>
      </c>
      <c r="R2424">
        <v>740</v>
      </c>
      <c r="S2424">
        <v>2960</v>
      </c>
      <c r="T2424">
        <v>3700</v>
      </c>
      <c r="U2424">
        <v>0.67470429594764603</v>
      </c>
      <c r="V2424" s="2">
        <f>5312260-SUM($T$2:T2424)</f>
        <v>-1303000</v>
      </c>
      <c r="W2424" t="str">
        <f t="shared" si="37"/>
        <v>Não</v>
      </c>
    </row>
    <row r="2425" spans="1:23" hidden="1" x14ac:dyDescent="0.25">
      <c r="A2425" t="s">
        <v>62</v>
      </c>
      <c r="B2425">
        <v>21</v>
      </c>
      <c r="C2425" t="s">
        <v>63</v>
      </c>
      <c r="D2425">
        <v>2104800</v>
      </c>
      <c r="E2425" t="s">
        <v>115</v>
      </c>
      <c r="F2425" t="s">
        <v>2746</v>
      </c>
      <c r="G2425">
        <v>21353425</v>
      </c>
      <c r="H2425">
        <v>13</v>
      </c>
      <c r="I2425">
        <v>39.637614847741801</v>
      </c>
      <c r="J2425">
        <v>1</v>
      </c>
      <c r="K2425">
        <v>0</v>
      </c>
      <c r="L2425">
        <v>0</v>
      </c>
      <c r="M2425">
        <v>1</v>
      </c>
      <c r="N2425">
        <v>0</v>
      </c>
      <c r="O2425">
        <v>0</v>
      </c>
      <c r="P2425">
        <v>0</v>
      </c>
      <c r="Q2425">
        <v>0</v>
      </c>
      <c r="R2425">
        <v>422</v>
      </c>
      <c r="S2425">
        <v>1688</v>
      </c>
      <c r="T2425">
        <v>2110</v>
      </c>
      <c r="U2425">
        <v>0.67469547182603096</v>
      </c>
      <c r="V2425" s="2">
        <f>5312260-SUM($T$2:T2425)</f>
        <v>-1305110</v>
      </c>
      <c r="W2425" t="str">
        <f t="shared" si="37"/>
        <v>Não</v>
      </c>
    </row>
    <row r="2426" spans="1:23" hidden="1" x14ac:dyDescent="0.25">
      <c r="A2426" t="s">
        <v>253</v>
      </c>
      <c r="B2426">
        <v>15</v>
      </c>
      <c r="C2426" t="s">
        <v>673</v>
      </c>
      <c r="D2426">
        <v>1501451</v>
      </c>
      <c r="E2426" t="s">
        <v>2517</v>
      </c>
      <c r="F2426" t="s">
        <v>2747</v>
      </c>
      <c r="G2426">
        <v>15548988</v>
      </c>
      <c r="H2426">
        <v>18</v>
      </c>
      <c r="I2426">
        <v>39.638489235548001</v>
      </c>
      <c r="J2426">
        <v>1</v>
      </c>
      <c r="K2426">
        <v>0</v>
      </c>
      <c r="L2426">
        <v>0</v>
      </c>
      <c r="M2426">
        <v>1</v>
      </c>
      <c r="N2426">
        <v>0</v>
      </c>
      <c r="O2426">
        <v>0</v>
      </c>
      <c r="P2426">
        <v>0</v>
      </c>
      <c r="Q2426">
        <v>0</v>
      </c>
      <c r="R2426">
        <v>442</v>
      </c>
      <c r="S2426">
        <v>1768</v>
      </c>
      <c r="T2426">
        <v>2210</v>
      </c>
      <c r="U2426">
        <v>0.67467417438097899</v>
      </c>
      <c r="V2426" s="2">
        <f>5312260-SUM($T$2:T2426)</f>
        <v>-1307320</v>
      </c>
      <c r="W2426" t="str">
        <f t="shared" si="37"/>
        <v>Não</v>
      </c>
    </row>
    <row r="2427" spans="1:23" hidden="1" x14ac:dyDescent="0.25">
      <c r="A2427" t="s">
        <v>253</v>
      </c>
      <c r="B2427">
        <v>13</v>
      </c>
      <c r="C2427" t="s">
        <v>352</v>
      </c>
      <c r="D2427">
        <v>1300805</v>
      </c>
      <c r="E2427" t="s">
        <v>392</v>
      </c>
      <c r="F2427" t="s">
        <v>401</v>
      </c>
      <c r="G2427">
        <v>13049895</v>
      </c>
      <c r="H2427">
        <v>26</v>
      </c>
      <c r="I2427">
        <v>39.640014273109301</v>
      </c>
      <c r="J2427">
        <v>1</v>
      </c>
      <c r="K2427">
        <v>0</v>
      </c>
      <c r="L2427">
        <v>0</v>
      </c>
      <c r="M2427">
        <v>1</v>
      </c>
      <c r="N2427">
        <v>1</v>
      </c>
      <c r="O2427">
        <v>0</v>
      </c>
      <c r="P2427">
        <v>0</v>
      </c>
      <c r="Q2427">
        <v>0</v>
      </c>
      <c r="R2427">
        <v>474</v>
      </c>
      <c r="S2427">
        <v>1896</v>
      </c>
      <c r="T2427">
        <v>2370</v>
      </c>
      <c r="U2427">
        <v>0.67463702907378897</v>
      </c>
      <c r="V2427" s="2">
        <f>5312260-SUM($T$2:T2427)</f>
        <v>-1309690</v>
      </c>
      <c r="W2427" t="str">
        <f t="shared" si="37"/>
        <v>Não</v>
      </c>
    </row>
    <row r="2428" spans="1:23" hidden="1" x14ac:dyDescent="0.25">
      <c r="A2428" t="s">
        <v>62</v>
      </c>
      <c r="B2428">
        <v>26</v>
      </c>
      <c r="C2428" t="s">
        <v>164</v>
      </c>
      <c r="D2428">
        <v>2603009</v>
      </c>
      <c r="E2428" t="s">
        <v>165</v>
      </c>
      <c r="F2428" t="s">
        <v>2748</v>
      </c>
      <c r="G2428">
        <v>26031884</v>
      </c>
      <c r="H2428">
        <v>101</v>
      </c>
      <c r="I2428">
        <v>39.640387757944303</v>
      </c>
      <c r="J2428">
        <v>0</v>
      </c>
      <c r="K2428">
        <v>1</v>
      </c>
      <c r="L2428">
        <v>0</v>
      </c>
      <c r="M2428">
        <v>1</v>
      </c>
      <c r="N2428">
        <v>0</v>
      </c>
      <c r="O2428">
        <v>1</v>
      </c>
      <c r="P2428">
        <v>0</v>
      </c>
      <c r="Q2428">
        <v>0</v>
      </c>
      <c r="R2428">
        <v>740</v>
      </c>
      <c r="S2428">
        <v>2960</v>
      </c>
      <c r="T2428">
        <v>3700</v>
      </c>
      <c r="U2428">
        <v>0.67462793211166905</v>
      </c>
      <c r="V2428" s="2">
        <f>5312260-SUM($T$2:T2428)</f>
        <v>-1313390</v>
      </c>
      <c r="W2428" t="str">
        <f t="shared" si="37"/>
        <v>Não</v>
      </c>
    </row>
    <row r="2429" spans="1:23" hidden="1" x14ac:dyDescent="0.25">
      <c r="A2429" t="s">
        <v>253</v>
      </c>
      <c r="B2429">
        <v>13</v>
      </c>
      <c r="C2429" t="s">
        <v>352</v>
      </c>
      <c r="D2429">
        <v>1302702</v>
      </c>
      <c r="E2429" t="s">
        <v>465</v>
      </c>
      <c r="F2429" t="s">
        <v>1050</v>
      </c>
      <c r="G2429">
        <v>13104101</v>
      </c>
      <c r="H2429">
        <v>85</v>
      </c>
      <c r="I2429">
        <v>39.640387757944303</v>
      </c>
      <c r="J2429">
        <v>1</v>
      </c>
      <c r="K2429">
        <v>0</v>
      </c>
      <c r="L2429">
        <v>0</v>
      </c>
      <c r="M2429">
        <v>1</v>
      </c>
      <c r="N2429">
        <v>1</v>
      </c>
      <c r="O2429">
        <v>1</v>
      </c>
      <c r="P2429">
        <v>0</v>
      </c>
      <c r="Q2429">
        <v>0</v>
      </c>
      <c r="R2429">
        <v>710</v>
      </c>
      <c r="S2429">
        <v>2840</v>
      </c>
      <c r="T2429">
        <v>3550</v>
      </c>
      <c r="U2429">
        <v>0.67462793211166905</v>
      </c>
      <c r="V2429" s="2">
        <f>5312260-SUM($T$2:T2429)</f>
        <v>-1316940</v>
      </c>
      <c r="W2429" t="str">
        <f t="shared" si="37"/>
        <v>Não</v>
      </c>
    </row>
    <row r="2430" spans="1:23" hidden="1" x14ac:dyDescent="0.25">
      <c r="A2430" t="s">
        <v>62</v>
      </c>
      <c r="B2430">
        <v>21</v>
      </c>
      <c r="C2430" t="s">
        <v>63</v>
      </c>
      <c r="D2430">
        <v>2105476</v>
      </c>
      <c r="E2430" t="s">
        <v>127</v>
      </c>
      <c r="F2430" t="s">
        <v>2749</v>
      </c>
      <c r="G2430">
        <v>21305200</v>
      </c>
      <c r="H2430">
        <v>27</v>
      </c>
      <c r="I2430">
        <v>39.647360273698602</v>
      </c>
      <c r="J2430">
        <v>0</v>
      </c>
      <c r="K2430">
        <v>1</v>
      </c>
      <c r="L2430">
        <v>0</v>
      </c>
      <c r="M2430">
        <v>1</v>
      </c>
      <c r="N2430">
        <v>0</v>
      </c>
      <c r="O2430">
        <v>0</v>
      </c>
      <c r="P2430">
        <v>0</v>
      </c>
      <c r="Q2430">
        <v>0</v>
      </c>
      <c r="R2430">
        <v>478</v>
      </c>
      <c r="S2430">
        <v>1912</v>
      </c>
      <c r="T2430">
        <v>2390</v>
      </c>
      <c r="U2430">
        <v>0.67445810269490503</v>
      </c>
      <c r="V2430" s="2">
        <f>5312260-SUM($T$2:T2430)</f>
        <v>-1319330</v>
      </c>
      <c r="W2430" t="str">
        <f t="shared" si="37"/>
        <v>Não</v>
      </c>
    </row>
    <row r="2431" spans="1:23" hidden="1" x14ac:dyDescent="0.25">
      <c r="A2431" t="s">
        <v>253</v>
      </c>
      <c r="B2431">
        <v>12</v>
      </c>
      <c r="C2431" t="s">
        <v>272</v>
      </c>
      <c r="D2431">
        <v>1200609</v>
      </c>
      <c r="E2431" t="s">
        <v>348</v>
      </c>
      <c r="F2431" t="s">
        <v>2750</v>
      </c>
      <c r="G2431">
        <v>12023264</v>
      </c>
      <c r="H2431">
        <v>81</v>
      </c>
      <c r="I2431">
        <v>39.651085270607403</v>
      </c>
      <c r="J2431">
        <v>0</v>
      </c>
      <c r="K2431">
        <v>1</v>
      </c>
      <c r="L2431">
        <v>0</v>
      </c>
      <c r="M2431">
        <v>1</v>
      </c>
      <c r="N2431">
        <v>0</v>
      </c>
      <c r="O2431">
        <v>1</v>
      </c>
      <c r="P2431">
        <v>0</v>
      </c>
      <c r="Q2431">
        <v>0</v>
      </c>
      <c r="R2431">
        <v>694</v>
      </c>
      <c r="S2431">
        <v>2776</v>
      </c>
      <c r="T2431">
        <v>3470</v>
      </c>
      <c r="U2431">
        <v>0.67436737302504701</v>
      </c>
      <c r="V2431" s="2">
        <f>5312260-SUM($T$2:T2431)</f>
        <v>-1322800</v>
      </c>
      <c r="W2431" t="str">
        <f t="shared" si="37"/>
        <v>Não</v>
      </c>
    </row>
    <row r="2432" spans="1:23" hidden="1" x14ac:dyDescent="0.25">
      <c r="A2432" t="s">
        <v>253</v>
      </c>
      <c r="B2432">
        <v>13</v>
      </c>
      <c r="C2432" t="s">
        <v>352</v>
      </c>
      <c r="D2432">
        <v>1302702</v>
      </c>
      <c r="E2432" t="s">
        <v>465</v>
      </c>
      <c r="F2432" t="s">
        <v>1132</v>
      </c>
      <c r="G2432">
        <v>13052063</v>
      </c>
      <c r="H2432">
        <v>35</v>
      </c>
      <c r="I2432">
        <v>39.652581823675902</v>
      </c>
      <c r="J2432">
        <v>1</v>
      </c>
      <c r="K2432">
        <v>0</v>
      </c>
      <c r="L2432">
        <v>0</v>
      </c>
      <c r="M2432">
        <v>1</v>
      </c>
      <c r="N2432">
        <v>0</v>
      </c>
      <c r="O2432">
        <v>0</v>
      </c>
      <c r="P2432">
        <v>0</v>
      </c>
      <c r="Q2432">
        <v>0</v>
      </c>
      <c r="R2432">
        <v>510</v>
      </c>
      <c r="S2432">
        <v>2040</v>
      </c>
      <c r="T2432">
        <v>2550</v>
      </c>
      <c r="U2432">
        <v>0.67433092151403895</v>
      </c>
      <c r="V2432" s="2">
        <f>5312260-SUM($T$2:T2432)</f>
        <v>-1325350</v>
      </c>
      <c r="W2432" t="str">
        <f t="shared" si="37"/>
        <v>Não</v>
      </c>
    </row>
    <row r="2433" spans="1:23" hidden="1" x14ac:dyDescent="0.25">
      <c r="A2433" t="s">
        <v>253</v>
      </c>
      <c r="B2433">
        <v>13</v>
      </c>
      <c r="C2433" t="s">
        <v>352</v>
      </c>
      <c r="D2433">
        <v>1304203</v>
      </c>
      <c r="E2433" t="s">
        <v>564</v>
      </c>
      <c r="F2433" t="s">
        <v>2751</v>
      </c>
      <c r="G2433">
        <v>13099671</v>
      </c>
      <c r="H2433">
        <v>104</v>
      </c>
      <c r="I2433">
        <v>39.663053736808401</v>
      </c>
      <c r="J2433">
        <v>1</v>
      </c>
      <c r="K2433">
        <v>0</v>
      </c>
      <c r="L2433">
        <v>0</v>
      </c>
      <c r="M2433">
        <v>1</v>
      </c>
      <c r="N2433">
        <v>1</v>
      </c>
      <c r="O2433">
        <v>1</v>
      </c>
      <c r="P2433">
        <v>0</v>
      </c>
      <c r="Q2433">
        <v>0</v>
      </c>
      <c r="R2433">
        <v>740</v>
      </c>
      <c r="S2433">
        <v>2960</v>
      </c>
      <c r="T2433">
        <v>3700</v>
      </c>
      <c r="U2433">
        <v>0.67407585735034903</v>
      </c>
      <c r="V2433" s="2">
        <f>5312260-SUM($T$2:T2433)</f>
        <v>-1329050</v>
      </c>
      <c r="W2433" t="str">
        <f t="shared" si="37"/>
        <v>Não</v>
      </c>
    </row>
    <row r="2434" spans="1:23" hidden="1" x14ac:dyDescent="0.25">
      <c r="A2434" t="s">
        <v>62</v>
      </c>
      <c r="B2434">
        <v>25</v>
      </c>
      <c r="C2434" t="s">
        <v>159</v>
      </c>
      <c r="D2434">
        <v>2509057</v>
      </c>
      <c r="E2434" t="s">
        <v>162</v>
      </c>
      <c r="F2434" t="s">
        <v>2752</v>
      </c>
      <c r="G2434">
        <v>25129759</v>
      </c>
      <c r="H2434">
        <v>126</v>
      </c>
      <c r="I2434">
        <v>39.663090514942397</v>
      </c>
      <c r="J2434">
        <v>1</v>
      </c>
      <c r="K2434">
        <v>0</v>
      </c>
      <c r="L2434">
        <v>1</v>
      </c>
      <c r="M2434">
        <v>0</v>
      </c>
      <c r="N2434">
        <v>0</v>
      </c>
      <c r="O2434">
        <v>1</v>
      </c>
      <c r="P2434">
        <v>0</v>
      </c>
      <c r="Q2434">
        <v>0</v>
      </c>
      <c r="R2434">
        <v>740</v>
      </c>
      <c r="S2434">
        <v>2960</v>
      </c>
      <c r="T2434">
        <v>3700</v>
      </c>
      <c r="U2434">
        <v>0.67407496154612601</v>
      </c>
      <c r="V2434" s="2">
        <f>5312260-SUM($T$2:T2434)</f>
        <v>-1332750</v>
      </c>
      <c r="W2434" t="str">
        <f t="shared" si="37"/>
        <v>Não</v>
      </c>
    </row>
    <row r="2435" spans="1:23" hidden="1" x14ac:dyDescent="0.25">
      <c r="A2435" t="s">
        <v>253</v>
      </c>
      <c r="B2435">
        <v>13</v>
      </c>
      <c r="C2435" t="s">
        <v>352</v>
      </c>
      <c r="D2435">
        <v>1303809</v>
      </c>
      <c r="E2435" t="s">
        <v>512</v>
      </c>
      <c r="F2435" t="s">
        <v>526</v>
      </c>
      <c r="G2435">
        <v>13086618</v>
      </c>
      <c r="H2435">
        <v>40</v>
      </c>
      <c r="I2435">
        <v>39.674037304262299</v>
      </c>
      <c r="J2435">
        <v>1</v>
      </c>
      <c r="K2435">
        <v>0</v>
      </c>
      <c r="L2435">
        <v>0</v>
      </c>
      <c r="M2435">
        <v>1</v>
      </c>
      <c r="N2435">
        <v>1</v>
      </c>
      <c r="O2435">
        <v>0</v>
      </c>
      <c r="P2435">
        <v>0</v>
      </c>
      <c r="Q2435">
        <v>0</v>
      </c>
      <c r="R2435">
        <v>530</v>
      </c>
      <c r="S2435">
        <v>2120</v>
      </c>
      <c r="T2435">
        <v>2650</v>
      </c>
      <c r="U2435">
        <v>0.67380833083331904</v>
      </c>
      <c r="V2435" s="2">
        <f>5312260-SUM($T$2:T2435)</f>
        <v>-1335400</v>
      </c>
      <c r="W2435" t="str">
        <f t="shared" ref="W2435:W2498" si="38">IF(V2435&gt;=0,"Sim","Não")</f>
        <v>Não</v>
      </c>
    </row>
    <row r="2436" spans="1:23" hidden="1" x14ac:dyDescent="0.25">
      <c r="A2436" t="s">
        <v>253</v>
      </c>
      <c r="B2436">
        <v>15</v>
      </c>
      <c r="C2436" t="s">
        <v>673</v>
      </c>
      <c r="D2436">
        <v>1503754</v>
      </c>
      <c r="E2436" t="s">
        <v>718</v>
      </c>
      <c r="F2436" t="s">
        <v>2753</v>
      </c>
      <c r="G2436">
        <v>15543722</v>
      </c>
      <c r="H2436">
        <v>64</v>
      </c>
      <c r="I2436">
        <v>39.674037304262299</v>
      </c>
      <c r="J2436">
        <v>1</v>
      </c>
      <c r="K2436">
        <v>0</v>
      </c>
      <c r="L2436">
        <v>0</v>
      </c>
      <c r="M2436">
        <v>1</v>
      </c>
      <c r="N2436">
        <v>0</v>
      </c>
      <c r="O2436">
        <v>0</v>
      </c>
      <c r="P2436">
        <v>0</v>
      </c>
      <c r="Q2436">
        <v>0</v>
      </c>
      <c r="R2436">
        <v>626</v>
      </c>
      <c r="S2436">
        <v>2504</v>
      </c>
      <c r="T2436">
        <v>3130</v>
      </c>
      <c r="U2436">
        <v>0.67380833083331904</v>
      </c>
      <c r="V2436" s="2">
        <f>5312260-SUM($T$2:T2436)</f>
        <v>-1338530</v>
      </c>
      <c r="W2436" t="str">
        <f t="shared" si="38"/>
        <v>Não</v>
      </c>
    </row>
    <row r="2437" spans="1:23" hidden="1" x14ac:dyDescent="0.25">
      <c r="A2437" t="s">
        <v>253</v>
      </c>
      <c r="B2437">
        <v>13</v>
      </c>
      <c r="C2437" t="s">
        <v>352</v>
      </c>
      <c r="D2437">
        <v>1302306</v>
      </c>
      <c r="E2437" t="s">
        <v>437</v>
      </c>
      <c r="F2437" t="s">
        <v>2754</v>
      </c>
      <c r="G2437">
        <v>13106180</v>
      </c>
      <c r="H2437">
        <v>11</v>
      </c>
      <c r="I2437">
        <v>39.676194756763202</v>
      </c>
      <c r="J2437">
        <v>1</v>
      </c>
      <c r="K2437">
        <v>0</v>
      </c>
      <c r="L2437">
        <v>0</v>
      </c>
      <c r="M2437">
        <v>1</v>
      </c>
      <c r="N2437">
        <v>0</v>
      </c>
      <c r="O2437">
        <v>0</v>
      </c>
      <c r="P2437">
        <v>0</v>
      </c>
      <c r="Q2437">
        <v>0</v>
      </c>
      <c r="R2437">
        <v>414</v>
      </c>
      <c r="S2437">
        <v>1656</v>
      </c>
      <c r="T2437">
        <v>2070</v>
      </c>
      <c r="U2437">
        <v>0.67375578180900397</v>
      </c>
      <c r="V2437" s="2">
        <f>5312260-SUM($T$2:T2437)</f>
        <v>-1340600</v>
      </c>
      <c r="W2437" t="str">
        <f t="shared" si="38"/>
        <v>Não</v>
      </c>
    </row>
    <row r="2438" spans="1:23" hidden="1" x14ac:dyDescent="0.25">
      <c r="A2438" t="s">
        <v>21</v>
      </c>
      <c r="B2438">
        <v>50</v>
      </c>
      <c r="C2438" t="s">
        <v>22</v>
      </c>
      <c r="D2438">
        <v>5001102</v>
      </c>
      <c r="E2438" t="s">
        <v>2755</v>
      </c>
      <c r="F2438" t="s">
        <v>2756</v>
      </c>
      <c r="G2438">
        <v>50031112</v>
      </c>
      <c r="H2438">
        <v>195</v>
      </c>
      <c r="I2438">
        <v>39.701141648414499</v>
      </c>
      <c r="J2438">
        <v>0</v>
      </c>
      <c r="K2438">
        <v>1</v>
      </c>
      <c r="L2438">
        <v>0</v>
      </c>
      <c r="M2438">
        <v>1</v>
      </c>
      <c r="N2438">
        <v>0</v>
      </c>
      <c r="O2438">
        <v>1</v>
      </c>
      <c r="P2438">
        <v>0</v>
      </c>
      <c r="Q2438">
        <v>0</v>
      </c>
      <c r="R2438">
        <v>740</v>
      </c>
      <c r="S2438">
        <v>2960</v>
      </c>
      <c r="T2438">
        <v>3700</v>
      </c>
      <c r="U2438">
        <v>0.67314815090381797</v>
      </c>
      <c r="V2438" s="2">
        <f>5312260-SUM($T$2:T2438)</f>
        <v>-1344300</v>
      </c>
      <c r="W2438" t="str">
        <f t="shared" si="38"/>
        <v>Não</v>
      </c>
    </row>
    <row r="2439" spans="1:23" hidden="1" x14ac:dyDescent="0.25">
      <c r="A2439" t="s">
        <v>253</v>
      </c>
      <c r="B2439">
        <v>17</v>
      </c>
      <c r="C2439" t="s">
        <v>785</v>
      </c>
      <c r="D2439">
        <v>1721109</v>
      </c>
      <c r="E2439" t="s">
        <v>795</v>
      </c>
      <c r="F2439" t="s">
        <v>2757</v>
      </c>
      <c r="G2439">
        <v>17044464</v>
      </c>
      <c r="H2439">
        <v>6</v>
      </c>
      <c r="I2439">
        <v>39.717684522004397</v>
      </c>
      <c r="J2439">
        <v>0</v>
      </c>
      <c r="K2439">
        <v>1</v>
      </c>
      <c r="L2439">
        <v>0</v>
      </c>
      <c r="M2439">
        <v>1</v>
      </c>
      <c r="N2439">
        <v>0</v>
      </c>
      <c r="O2439">
        <v>0</v>
      </c>
      <c r="P2439">
        <v>0</v>
      </c>
      <c r="Q2439">
        <v>0</v>
      </c>
      <c r="R2439">
        <v>394</v>
      </c>
      <c r="S2439">
        <v>1576</v>
      </c>
      <c r="T2439">
        <v>1970</v>
      </c>
      <c r="U2439">
        <v>0.67274521648640695</v>
      </c>
      <c r="V2439" s="2">
        <f>5312260-SUM($T$2:T2439)</f>
        <v>-1346270</v>
      </c>
      <c r="W2439" t="str">
        <f t="shared" si="38"/>
        <v>Não</v>
      </c>
    </row>
    <row r="2440" spans="1:23" hidden="1" x14ac:dyDescent="0.25">
      <c r="A2440" t="s">
        <v>62</v>
      </c>
      <c r="B2440">
        <v>21</v>
      </c>
      <c r="C2440" t="s">
        <v>63</v>
      </c>
      <c r="D2440">
        <v>2105476</v>
      </c>
      <c r="E2440" t="s">
        <v>127</v>
      </c>
      <c r="F2440" t="s">
        <v>2758</v>
      </c>
      <c r="G2440">
        <v>21115990</v>
      </c>
      <c r="H2440">
        <v>9</v>
      </c>
      <c r="I2440">
        <v>39.725941363682701</v>
      </c>
      <c r="J2440">
        <v>0</v>
      </c>
      <c r="K2440">
        <v>1</v>
      </c>
      <c r="L2440">
        <v>0</v>
      </c>
      <c r="M2440">
        <v>1</v>
      </c>
      <c r="N2440">
        <v>0</v>
      </c>
      <c r="O2440">
        <v>0</v>
      </c>
      <c r="P2440">
        <v>0</v>
      </c>
      <c r="Q2440">
        <v>0</v>
      </c>
      <c r="R2440">
        <v>406</v>
      </c>
      <c r="S2440">
        <v>1624</v>
      </c>
      <c r="T2440">
        <v>2030</v>
      </c>
      <c r="U2440">
        <v>0.67254410477064197</v>
      </c>
      <c r="V2440" s="2">
        <f>5312260-SUM($T$2:T2440)</f>
        <v>-1348300</v>
      </c>
      <c r="W2440" t="str">
        <f t="shared" si="38"/>
        <v>Não</v>
      </c>
    </row>
    <row r="2441" spans="1:23" hidden="1" x14ac:dyDescent="0.25">
      <c r="A2441" t="s">
        <v>253</v>
      </c>
      <c r="B2441">
        <v>13</v>
      </c>
      <c r="C2441" t="s">
        <v>352</v>
      </c>
      <c r="D2441">
        <v>1304203</v>
      </c>
      <c r="E2441" t="s">
        <v>564</v>
      </c>
      <c r="F2441" t="s">
        <v>2759</v>
      </c>
      <c r="G2441">
        <v>13013181</v>
      </c>
      <c r="H2441">
        <v>69</v>
      </c>
      <c r="I2441">
        <v>39.726757771382701</v>
      </c>
      <c r="J2441">
        <v>1</v>
      </c>
      <c r="K2441">
        <v>0</v>
      </c>
      <c r="L2441">
        <v>0</v>
      </c>
      <c r="M2441">
        <v>1</v>
      </c>
      <c r="N2441">
        <v>0</v>
      </c>
      <c r="O2441">
        <v>1</v>
      </c>
      <c r="P2441">
        <v>0</v>
      </c>
      <c r="Q2441">
        <v>0</v>
      </c>
      <c r="R2441">
        <v>646</v>
      </c>
      <c r="S2441">
        <v>2584</v>
      </c>
      <c r="T2441">
        <v>3230</v>
      </c>
      <c r="U2441">
        <v>0.672524219545795</v>
      </c>
      <c r="V2441" s="2">
        <f>5312260-SUM($T$2:T2441)</f>
        <v>-1351530</v>
      </c>
      <c r="W2441" t="str">
        <f t="shared" si="38"/>
        <v>Não</v>
      </c>
    </row>
    <row r="2442" spans="1:23" hidden="1" x14ac:dyDescent="0.25">
      <c r="A2442" t="s">
        <v>62</v>
      </c>
      <c r="B2442">
        <v>21</v>
      </c>
      <c r="C2442" t="s">
        <v>63</v>
      </c>
      <c r="D2442">
        <v>2100600</v>
      </c>
      <c r="E2442" t="s">
        <v>64</v>
      </c>
      <c r="F2442" t="s">
        <v>2760</v>
      </c>
      <c r="G2442">
        <v>21193109</v>
      </c>
      <c r="H2442">
        <v>30</v>
      </c>
      <c r="I2442">
        <v>39.727482971231403</v>
      </c>
      <c r="J2442">
        <v>0</v>
      </c>
      <c r="K2442">
        <v>1</v>
      </c>
      <c r="L2442">
        <v>0</v>
      </c>
      <c r="M2442">
        <v>1</v>
      </c>
      <c r="N2442">
        <v>0</v>
      </c>
      <c r="O2442">
        <v>0</v>
      </c>
      <c r="P2442">
        <v>0</v>
      </c>
      <c r="Q2442">
        <v>0</v>
      </c>
      <c r="R2442">
        <v>490</v>
      </c>
      <c r="S2442">
        <v>1960</v>
      </c>
      <c r="T2442">
        <v>2450</v>
      </c>
      <c r="U2442">
        <v>0.67250655586862695</v>
      </c>
      <c r="V2442" s="2">
        <f>5312260-SUM($T$2:T2442)</f>
        <v>-1353980</v>
      </c>
      <c r="W2442" t="str">
        <f t="shared" si="38"/>
        <v>Não</v>
      </c>
    </row>
    <row r="2443" spans="1:23" hidden="1" x14ac:dyDescent="0.25">
      <c r="A2443" t="s">
        <v>253</v>
      </c>
      <c r="B2443">
        <v>12</v>
      </c>
      <c r="C2443" t="s">
        <v>272</v>
      </c>
      <c r="D2443">
        <v>1200302</v>
      </c>
      <c r="E2443" t="s">
        <v>286</v>
      </c>
      <c r="F2443" t="s">
        <v>2761</v>
      </c>
      <c r="G2443">
        <v>12032751</v>
      </c>
      <c r="H2443">
        <v>34</v>
      </c>
      <c r="I2443">
        <v>39.727482971231403</v>
      </c>
      <c r="J2443">
        <v>0</v>
      </c>
      <c r="K2443">
        <v>1</v>
      </c>
      <c r="L2443">
        <v>0</v>
      </c>
      <c r="M2443">
        <v>1</v>
      </c>
      <c r="N2443">
        <v>0</v>
      </c>
      <c r="O2443">
        <v>0</v>
      </c>
      <c r="P2443">
        <v>0</v>
      </c>
      <c r="Q2443">
        <v>0</v>
      </c>
      <c r="R2443">
        <v>506</v>
      </c>
      <c r="S2443">
        <v>2024</v>
      </c>
      <c r="T2443">
        <v>2530</v>
      </c>
      <c r="U2443">
        <v>0.67250655586862695</v>
      </c>
      <c r="V2443" s="2">
        <f>5312260-SUM($T$2:T2443)</f>
        <v>-1356510</v>
      </c>
      <c r="W2443" t="str">
        <f t="shared" si="38"/>
        <v>Não</v>
      </c>
    </row>
    <row r="2444" spans="1:23" hidden="1" x14ac:dyDescent="0.25">
      <c r="A2444" t="s">
        <v>253</v>
      </c>
      <c r="B2444">
        <v>12</v>
      </c>
      <c r="C2444" t="s">
        <v>272</v>
      </c>
      <c r="D2444">
        <v>1200302</v>
      </c>
      <c r="E2444" t="s">
        <v>286</v>
      </c>
      <c r="F2444" t="s">
        <v>2762</v>
      </c>
      <c r="G2444">
        <v>12131229</v>
      </c>
      <c r="H2444">
        <v>40</v>
      </c>
      <c r="I2444">
        <v>39.727482971231403</v>
      </c>
      <c r="J2444">
        <v>0</v>
      </c>
      <c r="K2444">
        <v>1</v>
      </c>
      <c r="L2444">
        <v>0</v>
      </c>
      <c r="M2444">
        <v>1</v>
      </c>
      <c r="N2444">
        <v>0</v>
      </c>
      <c r="O2444">
        <v>0</v>
      </c>
      <c r="P2444">
        <v>0</v>
      </c>
      <c r="Q2444">
        <v>0</v>
      </c>
      <c r="R2444">
        <v>530</v>
      </c>
      <c r="S2444">
        <v>2120</v>
      </c>
      <c r="T2444">
        <v>2650</v>
      </c>
      <c r="U2444">
        <v>0.67250655586862695</v>
      </c>
      <c r="V2444" s="2">
        <f>5312260-SUM($T$2:T2444)</f>
        <v>-1359160</v>
      </c>
      <c r="W2444" t="str">
        <f t="shared" si="38"/>
        <v>Não</v>
      </c>
    </row>
    <row r="2445" spans="1:23" hidden="1" x14ac:dyDescent="0.25">
      <c r="A2445" t="s">
        <v>253</v>
      </c>
      <c r="B2445">
        <v>12</v>
      </c>
      <c r="C2445" t="s">
        <v>272</v>
      </c>
      <c r="D2445">
        <v>1200302</v>
      </c>
      <c r="E2445" t="s">
        <v>286</v>
      </c>
      <c r="F2445" t="s">
        <v>2763</v>
      </c>
      <c r="G2445">
        <v>12027235</v>
      </c>
      <c r="H2445">
        <v>60</v>
      </c>
      <c r="I2445">
        <v>39.727482971231403</v>
      </c>
      <c r="J2445">
        <v>0</v>
      </c>
      <c r="K2445">
        <v>1</v>
      </c>
      <c r="L2445">
        <v>0</v>
      </c>
      <c r="M2445">
        <v>1</v>
      </c>
      <c r="N2445">
        <v>0</v>
      </c>
      <c r="O2445">
        <v>1</v>
      </c>
      <c r="P2445">
        <v>0</v>
      </c>
      <c r="Q2445">
        <v>0</v>
      </c>
      <c r="R2445">
        <v>610</v>
      </c>
      <c r="S2445">
        <v>2440</v>
      </c>
      <c r="T2445">
        <v>3050</v>
      </c>
      <c r="U2445">
        <v>0.67250655586862695</v>
      </c>
      <c r="V2445" s="2">
        <f>5312260-SUM($T$2:T2445)</f>
        <v>-1362210</v>
      </c>
      <c r="W2445" t="str">
        <f t="shared" si="38"/>
        <v>Não</v>
      </c>
    </row>
    <row r="2446" spans="1:23" hidden="1" x14ac:dyDescent="0.25">
      <c r="A2446" t="s">
        <v>253</v>
      </c>
      <c r="B2446">
        <v>14</v>
      </c>
      <c r="C2446" t="s">
        <v>575</v>
      </c>
      <c r="D2446">
        <v>1400027</v>
      </c>
      <c r="E2446" t="s">
        <v>576</v>
      </c>
      <c r="F2446" t="s">
        <v>2764</v>
      </c>
      <c r="G2446">
        <v>14001632</v>
      </c>
      <c r="H2446">
        <v>88</v>
      </c>
      <c r="I2446">
        <v>39.734564919271698</v>
      </c>
      <c r="J2446">
        <v>0</v>
      </c>
      <c r="K2446">
        <v>1</v>
      </c>
      <c r="L2446">
        <v>0</v>
      </c>
      <c r="M2446">
        <v>1</v>
      </c>
      <c r="N2446">
        <v>0</v>
      </c>
      <c r="O2446">
        <v>1</v>
      </c>
      <c r="P2446">
        <v>0</v>
      </c>
      <c r="Q2446">
        <v>0</v>
      </c>
      <c r="R2446">
        <v>722</v>
      </c>
      <c r="S2446">
        <v>2888</v>
      </c>
      <c r="T2446">
        <v>3610</v>
      </c>
      <c r="U2446">
        <v>0.67233406101201898</v>
      </c>
      <c r="V2446" s="2">
        <f>5312260-SUM($T$2:T2446)</f>
        <v>-1365820</v>
      </c>
      <c r="W2446" t="str">
        <f t="shared" si="38"/>
        <v>Não</v>
      </c>
    </row>
    <row r="2447" spans="1:23" hidden="1" x14ac:dyDescent="0.25">
      <c r="A2447" t="s">
        <v>62</v>
      </c>
      <c r="B2447">
        <v>21</v>
      </c>
      <c r="C2447" t="s">
        <v>63</v>
      </c>
      <c r="D2447">
        <v>2101608</v>
      </c>
      <c r="E2447" t="s">
        <v>74</v>
      </c>
      <c r="F2447" t="s">
        <v>2765</v>
      </c>
      <c r="G2447">
        <v>21252840</v>
      </c>
      <c r="H2447">
        <v>3</v>
      </c>
      <c r="I2447">
        <v>39.742928581764097</v>
      </c>
      <c r="J2447">
        <v>0</v>
      </c>
      <c r="K2447">
        <v>1</v>
      </c>
      <c r="L2447">
        <v>0</v>
      </c>
      <c r="M2447">
        <v>1</v>
      </c>
      <c r="N2447">
        <v>0</v>
      </c>
      <c r="O2447">
        <v>0</v>
      </c>
      <c r="P2447">
        <v>0</v>
      </c>
      <c r="Q2447">
        <v>0</v>
      </c>
      <c r="R2447">
        <v>382</v>
      </c>
      <c r="S2447">
        <v>1528</v>
      </c>
      <c r="T2447">
        <v>1910</v>
      </c>
      <c r="U2447">
        <v>0.67213034746397504</v>
      </c>
      <c r="V2447" s="2">
        <f>5312260-SUM($T$2:T2447)</f>
        <v>-1367730</v>
      </c>
      <c r="W2447" t="str">
        <f t="shared" si="38"/>
        <v>Não</v>
      </c>
    </row>
    <row r="2448" spans="1:23" hidden="1" x14ac:dyDescent="0.25">
      <c r="A2448" t="s">
        <v>253</v>
      </c>
      <c r="B2448">
        <v>12</v>
      </c>
      <c r="C2448" t="s">
        <v>272</v>
      </c>
      <c r="D2448">
        <v>1200336</v>
      </c>
      <c r="E2448" t="s">
        <v>2255</v>
      </c>
      <c r="F2448" t="s">
        <v>2766</v>
      </c>
      <c r="G2448">
        <v>12031356</v>
      </c>
      <c r="H2448">
        <v>11</v>
      </c>
      <c r="I2448">
        <v>39.742928581764097</v>
      </c>
      <c r="J2448">
        <v>0</v>
      </c>
      <c r="K2448">
        <v>1</v>
      </c>
      <c r="L2448">
        <v>0</v>
      </c>
      <c r="M2448">
        <v>1</v>
      </c>
      <c r="N2448">
        <v>0</v>
      </c>
      <c r="O2448">
        <v>0</v>
      </c>
      <c r="P2448">
        <v>0</v>
      </c>
      <c r="Q2448">
        <v>0</v>
      </c>
      <c r="R2448">
        <v>414</v>
      </c>
      <c r="S2448">
        <v>1656</v>
      </c>
      <c r="T2448">
        <v>2070</v>
      </c>
      <c r="U2448">
        <v>0.67213034746397504</v>
      </c>
      <c r="V2448" s="2">
        <f>5312260-SUM($T$2:T2448)</f>
        <v>-1369800</v>
      </c>
      <c r="W2448" t="str">
        <f t="shared" si="38"/>
        <v>Não</v>
      </c>
    </row>
    <row r="2449" spans="1:23" hidden="1" x14ac:dyDescent="0.25">
      <c r="A2449" t="s">
        <v>62</v>
      </c>
      <c r="B2449">
        <v>21</v>
      </c>
      <c r="C2449" t="s">
        <v>63</v>
      </c>
      <c r="D2449">
        <v>2101608</v>
      </c>
      <c r="E2449" t="s">
        <v>74</v>
      </c>
      <c r="F2449" t="s">
        <v>2767</v>
      </c>
      <c r="G2449">
        <v>21228248</v>
      </c>
      <c r="H2449">
        <v>4</v>
      </c>
      <c r="I2449">
        <v>39.751215176509803</v>
      </c>
      <c r="J2449">
        <v>0</v>
      </c>
      <c r="K2449">
        <v>1</v>
      </c>
      <c r="L2449">
        <v>0</v>
      </c>
      <c r="M2449">
        <v>1</v>
      </c>
      <c r="N2449">
        <v>0</v>
      </c>
      <c r="O2449">
        <v>0</v>
      </c>
      <c r="P2449">
        <v>0</v>
      </c>
      <c r="Q2449">
        <v>0</v>
      </c>
      <c r="R2449">
        <v>386</v>
      </c>
      <c r="S2449">
        <v>1544</v>
      </c>
      <c r="T2449">
        <v>1930</v>
      </c>
      <c r="U2449">
        <v>0.67192851105338802</v>
      </c>
      <c r="V2449" s="2">
        <f>5312260-SUM($T$2:T2449)</f>
        <v>-1371730</v>
      </c>
      <c r="W2449" t="str">
        <f t="shared" si="38"/>
        <v>Não</v>
      </c>
    </row>
    <row r="2450" spans="1:23" hidden="1" x14ac:dyDescent="0.25">
      <c r="A2450" t="s">
        <v>62</v>
      </c>
      <c r="B2450">
        <v>29</v>
      </c>
      <c r="C2450" t="s">
        <v>192</v>
      </c>
      <c r="D2450">
        <v>2915403</v>
      </c>
      <c r="E2450" t="s">
        <v>2220</v>
      </c>
      <c r="F2450" t="s">
        <v>2768</v>
      </c>
      <c r="G2450">
        <v>29413079</v>
      </c>
      <c r="H2450">
        <v>17</v>
      </c>
      <c r="I2450">
        <v>39.7550555832076</v>
      </c>
      <c r="J2450">
        <v>1</v>
      </c>
      <c r="K2450">
        <v>0</v>
      </c>
      <c r="L2450">
        <v>0</v>
      </c>
      <c r="M2450">
        <v>1</v>
      </c>
      <c r="N2450">
        <v>0</v>
      </c>
      <c r="O2450">
        <v>0</v>
      </c>
      <c r="P2450">
        <v>0</v>
      </c>
      <c r="Q2450">
        <v>0</v>
      </c>
      <c r="R2450">
        <v>438</v>
      </c>
      <c r="S2450">
        <v>1752</v>
      </c>
      <c r="T2450">
        <v>2190</v>
      </c>
      <c r="U2450">
        <v>0.67183497034977302</v>
      </c>
      <c r="V2450" s="2">
        <f>5312260-SUM($T$2:T2450)</f>
        <v>-1373920</v>
      </c>
      <c r="W2450" t="str">
        <f t="shared" si="38"/>
        <v>Não</v>
      </c>
    </row>
    <row r="2451" spans="1:23" hidden="1" x14ac:dyDescent="0.25">
      <c r="A2451" t="s">
        <v>253</v>
      </c>
      <c r="B2451">
        <v>13</v>
      </c>
      <c r="C2451" t="s">
        <v>352</v>
      </c>
      <c r="D2451">
        <v>1303502</v>
      </c>
      <c r="E2451" t="s">
        <v>477</v>
      </c>
      <c r="F2451" t="s">
        <v>2769</v>
      </c>
      <c r="G2451">
        <v>13065343</v>
      </c>
      <c r="H2451">
        <v>9</v>
      </c>
      <c r="I2451">
        <v>39.7550555832076</v>
      </c>
      <c r="J2451">
        <v>1</v>
      </c>
      <c r="K2451">
        <v>0</v>
      </c>
      <c r="L2451">
        <v>0</v>
      </c>
      <c r="M2451">
        <v>1</v>
      </c>
      <c r="N2451">
        <v>0</v>
      </c>
      <c r="O2451">
        <v>0</v>
      </c>
      <c r="P2451">
        <v>0</v>
      </c>
      <c r="Q2451">
        <v>0</v>
      </c>
      <c r="R2451">
        <v>406</v>
      </c>
      <c r="S2451">
        <v>1624</v>
      </c>
      <c r="T2451">
        <v>2030</v>
      </c>
      <c r="U2451">
        <v>0.67183497034977302</v>
      </c>
      <c r="V2451" s="2">
        <f>5312260-SUM($T$2:T2451)</f>
        <v>-1375950</v>
      </c>
      <c r="W2451" t="str">
        <f t="shared" si="38"/>
        <v>Não</v>
      </c>
    </row>
    <row r="2452" spans="1:23" hidden="1" x14ac:dyDescent="0.25">
      <c r="A2452" t="s">
        <v>253</v>
      </c>
      <c r="B2452">
        <v>13</v>
      </c>
      <c r="C2452" t="s">
        <v>352</v>
      </c>
      <c r="D2452">
        <v>1303809</v>
      </c>
      <c r="E2452" t="s">
        <v>512</v>
      </c>
      <c r="F2452" t="s">
        <v>2770</v>
      </c>
      <c r="G2452">
        <v>13085549</v>
      </c>
      <c r="H2452">
        <v>851</v>
      </c>
      <c r="I2452">
        <v>39.7568693334199</v>
      </c>
      <c r="J2452">
        <v>1</v>
      </c>
      <c r="K2452">
        <v>0</v>
      </c>
      <c r="L2452">
        <v>1</v>
      </c>
      <c r="M2452">
        <v>0</v>
      </c>
      <c r="N2452">
        <v>1</v>
      </c>
      <c r="O2452">
        <v>1</v>
      </c>
      <c r="P2452">
        <v>0</v>
      </c>
      <c r="Q2452">
        <v>0</v>
      </c>
      <c r="R2452">
        <v>740</v>
      </c>
      <c r="S2452">
        <v>2960</v>
      </c>
      <c r="T2452">
        <v>3700</v>
      </c>
      <c r="U2452">
        <v>0.67179079287473298</v>
      </c>
      <c r="V2452" s="2">
        <f>5312260-SUM($T$2:T2452)</f>
        <v>-1379650</v>
      </c>
      <c r="W2452" t="str">
        <f t="shared" si="38"/>
        <v>Não</v>
      </c>
    </row>
    <row r="2453" spans="1:23" hidden="1" x14ac:dyDescent="0.25">
      <c r="A2453" t="s">
        <v>62</v>
      </c>
      <c r="B2453">
        <v>29</v>
      </c>
      <c r="C2453" t="s">
        <v>192</v>
      </c>
      <c r="D2453">
        <v>2911402</v>
      </c>
      <c r="E2453" t="s">
        <v>207</v>
      </c>
      <c r="F2453" t="s">
        <v>2771</v>
      </c>
      <c r="G2453">
        <v>29354536</v>
      </c>
      <c r="H2453">
        <v>270</v>
      </c>
      <c r="I2453">
        <v>39.760595165377701</v>
      </c>
      <c r="J2453">
        <v>0</v>
      </c>
      <c r="K2453">
        <v>1</v>
      </c>
      <c r="L2453">
        <v>0</v>
      </c>
      <c r="M2453">
        <v>1</v>
      </c>
      <c r="N2453">
        <v>1</v>
      </c>
      <c r="O2453">
        <v>1</v>
      </c>
      <c r="P2453">
        <v>0</v>
      </c>
      <c r="Q2453">
        <v>0</v>
      </c>
      <c r="R2453">
        <v>740</v>
      </c>
      <c r="S2453">
        <v>2960</v>
      </c>
      <c r="T2453">
        <v>3700</v>
      </c>
      <c r="U2453">
        <v>0.67170004286560403</v>
      </c>
      <c r="V2453" s="2">
        <f>5312260-SUM($T$2:T2453)</f>
        <v>-1383350</v>
      </c>
      <c r="W2453" t="str">
        <f t="shared" si="38"/>
        <v>Não</v>
      </c>
    </row>
    <row r="2454" spans="1:23" hidden="1" x14ac:dyDescent="0.25">
      <c r="A2454" t="s">
        <v>62</v>
      </c>
      <c r="B2454">
        <v>29</v>
      </c>
      <c r="C2454" t="s">
        <v>192</v>
      </c>
      <c r="D2454">
        <v>2930501</v>
      </c>
      <c r="E2454" t="s">
        <v>2772</v>
      </c>
      <c r="F2454" t="s">
        <v>2773</v>
      </c>
      <c r="G2454">
        <v>29146313</v>
      </c>
      <c r="H2454">
        <v>205</v>
      </c>
      <c r="I2454">
        <v>39.765281313160102</v>
      </c>
      <c r="J2454">
        <v>1</v>
      </c>
      <c r="K2454">
        <v>0</v>
      </c>
      <c r="L2454">
        <v>0</v>
      </c>
      <c r="M2454">
        <v>1</v>
      </c>
      <c r="N2454">
        <v>1</v>
      </c>
      <c r="O2454">
        <v>1</v>
      </c>
      <c r="P2454">
        <v>0</v>
      </c>
      <c r="Q2454">
        <v>0</v>
      </c>
      <c r="R2454">
        <v>740</v>
      </c>
      <c r="S2454">
        <v>2960</v>
      </c>
      <c r="T2454">
        <v>3700</v>
      </c>
      <c r="U2454">
        <v>0.67158590246452099</v>
      </c>
      <c r="V2454" s="2">
        <f>5312260-SUM($T$2:T2454)</f>
        <v>-1387050</v>
      </c>
      <c r="W2454" t="str">
        <f t="shared" si="38"/>
        <v>Não</v>
      </c>
    </row>
    <row r="2455" spans="1:23" hidden="1" x14ac:dyDescent="0.25">
      <c r="A2455" t="s">
        <v>62</v>
      </c>
      <c r="B2455">
        <v>24</v>
      </c>
      <c r="C2455" t="s">
        <v>155</v>
      </c>
      <c r="D2455">
        <v>2405801</v>
      </c>
      <c r="E2455" t="s">
        <v>156</v>
      </c>
      <c r="F2455" t="s">
        <v>2774</v>
      </c>
      <c r="G2455">
        <v>24038628</v>
      </c>
      <c r="H2455">
        <v>372</v>
      </c>
      <c r="I2455">
        <v>39.780368894135698</v>
      </c>
      <c r="J2455">
        <v>1</v>
      </c>
      <c r="K2455">
        <v>0</v>
      </c>
      <c r="L2455">
        <v>0</v>
      </c>
      <c r="M2455">
        <v>1</v>
      </c>
      <c r="N2455">
        <v>0</v>
      </c>
      <c r="O2455">
        <v>1</v>
      </c>
      <c r="P2455">
        <v>0</v>
      </c>
      <c r="Q2455">
        <v>0</v>
      </c>
      <c r="R2455">
        <v>740</v>
      </c>
      <c r="S2455">
        <v>2960</v>
      </c>
      <c r="T2455">
        <v>3700</v>
      </c>
      <c r="U2455">
        <v>0.67121841457811904</v>
      </c>
      <c r="V2455" s="2">
        <f>5312260-SUM($T$2:T2455)</f>
        <v>-1390750</v>
      </c>
      <c r="W2455" t="str">
        <f t="shared" si="38"/>
        <v>Não</v>
      </c>
    </row>
    <row r="2456" spans="1:23" hidden="1" x14ac:dyDescent="0.25">
      <c r="A2456" t="s">
        <v>253</v>
      </c>
      <c r="B2456">
        <v>15</v>
      </c>
      <c r="C2456" t="s">
        <v>673</v>
      </c>
      <c r="D2456">
        <v>1500602</v>
      </c>
      <c r="E2456" t="s">
        <v>674</v>
      </c>
      <c r="F2456" t="s">
        <v>2775</v>
      </c>
      <c r="G2456">
        <v>15152685</v>
      </c>
      <c r="H2456">
        <v>79</v>
      </c>
      <c r="I2456">
        <v>39.783154646671598</v>
      </c>
      <c r="J2456">
        <v>1</v>
      </c>
      <c r="K2456">
        <v>0</v>
      </c>
      <c r="L2456">
        <v>0</v>
      </c>
      <c r="M2456">
        <v>1</v>
      </c>
      <c r="N2456">
        <v>0</v>
      </c>
      <c r="O2456">
        <v>1</v>
      </c>
      <c r="P2456">
        <v>0</v>
      </c>
      <c r="Q2456">
        <v>0</v>
      </c>
      <c r="R2456">
        <v>686</v>
      </c>
      <c r="S2456">
        <v>2744</v>
      </c>
      <c r="T2456">
        <v>3430</v>
      </c>
      <c r="U2456">
        <v>0.67115056206331902</v>
      </c>
      <c r="V2456" s="2">
        <f>5312260-SUM($T$2:T2456)</f>
        <v>-1394180</v>
      </c>
      <c r="W2456" t="str">
        <f t="shared" si="38"/>
        <v>Não</v>
      </c>
    </row>
    <row r="2457" spans="1:23" hidden="1" x14ac:dyDescent="0.25">
      <c r="A2457" t="s">
        <v>253</v>
      </c>
      <c r="B2457">
        <v>14</v>
      </c>
      <c r="C2457" t="s">
        <v>575</v>
      </c>
      <c r="D2457">
        <v>1400159</v>
      </c>
      <c r="E2457" t="s">
        <v>595</v>
      </c>
      <c r="F2457" t="s">
        <v>2776</v>
      </c>
      <c r="G2457">
        <v>14324075</v>
      </c>
      <c r="H2457">
        <v>48</v>
      </c>
      <c r="I2457">
        <v>39.785629182629201</v>
      </c>
      <c r="J2457">
        <v>0</v>
      </c>
      <c r="K2457">
        <v>1</v>
      </c>
      <c r="L2457">
        <v>0</v>
      </c>
      <c r="M2457">
        <v>1</v>
      </c>
      <c r="N2457">
        <v>0</v>
      </c>
      <c r="O2457">
        <v>0</v>
      </c>
      <c r="P2457">
        <v>0</v>
      </c>
      <c r="Q2457">
        <v>0</v>
      </c>
      <c r="R2457">
        <v>562</v>
      </c>
      <c r="S2457">
        <v>2248</v>
      </c>
      <c r="T2457">
        <v>2810</v>
      </c>
      <c r="U2457">
        <v>0.67109028984404295</v>
      </c>
      <c r="V2457" s="2">
        <f>5312260-SUM($T$2:T2457)</f>
        <v>-1396990</v>
      </c>
      <c r="W2457" t="str">
        <f t="shared" si="38"/>
        <v>Não</v>
      </c>
    </row>
    <row r="2458" spans="1:23" hidden="1" x14ac:dyDescent="0.25">
      <c r="A2458" t="s">
        <v>253</v>
      </c>
      <c r="B2458">
        <v>13</v>
      </c>
      <c r="C2458" t="s">
        <v>352</v>
      </c>
      <c r="D2458">
        <v>1301100</v>
      </c>
      <c r="E2458" t="s">
        <v>2777</v>
      </c>
      <c r="F2458" t="s">
        <v>2778</v>
      </c>
      <c r="G2458">
        <v>13106031</v>
      </c>
      <c r="H2458">
        <v>54</v>
      </c>
      <c r="I2458">
        <v>39.788623263593102</v>
      </c>
      <c r="J2458">
        <v>1</v>
      </c>
      <c r="K2458">
        <v>0</v>
      </c>
      <c r="L2458">
        <v>0</v>
      </c>
      <c r="M2458">
        <v>1</v>
      </c>
      <c r="N2458">
        <v>1</v>
      </c>
      <c r="O2458">
        <v>0</v>
      </c>
      <c r="P2458">
        <v>0</v>
      </c>
      <c r="Q2458">
        <v>0</v>
      </c>
      <c r="R2458">
        <v>586</v>
      </c>
      <c r="S2458">
        <v>2344</v>
      </c>
      <c r="T2458">
        <v>2930</v>
      </c>
      <c r="U2458">
        <v>0.67101736307818705</v>
      </c>
      <c r="V2458" s="2">
        <f>5312260-SUM($T$2:T2458)</f>
        <v>-1399920</v>
      </c>
      <c r="W2458" t="str">
        <f t="shared" si="38"/>
        <v>Não</v>
      </c>
    </row>
    <row r="2459" spans="1:23" hidden="1" x14ac:dyDescent="0.25">
      <c r="A2459" t="s">
        <v>253</v>
      </c>
      <c r="B2459">
        <v>14</v>
      </c>
      <c r="C2459" t="s">
        <v>575</v>
      </c>
      <c r="D2459">
        <v>1400704</v>
      </c>
      <c r="E2459" t="s">
        <v>650</v>
      </c>
      <c r="F2459" t="s">
        <v>2779</v>
      </c>
      <c r="G2459">
        <v>14003430</v>
      </c>
      <c r="H2459">
        <v>49</v>
      </c>
      <c r="I2459">
        <v>39.788623263593102</v>
      </c>
      <c r="J2459">
        <v>0</v>
      </c>
      <c r="K2459">
        <v>1</v>
      </c>
      <c r="L2459">
        <v>0</v>
      </c>
      <c r="M2459">
        <v>1</v>
      </c>
      <c r="N2459">
        <v>0</v>
      </c>
      <c r="O2459">
        <v>1</v>
      </c>
      <c r="P2459">
        <v>0</v>
      </c>
      <c r="Q2459">
        <v>0</v>
      </c>
      <c r="R2459">
        <v>566</v>
      </c>
      <c r="S2459">
        <v>2264</v>
      </c>
      <c r="T2459">
        <v>2830</v>
      </c>
      <c r="U2459">
        <v>0.67101736307818705</v>
      </c>
      <c r="V2459" s="2">
        <f>5312260-SUM($T$2:T2459)</f>
        <v>-1402750</v>
      </c>
      <c r="W2459" t="str">
        <f t="shared" si="38"/>
        <v>Não</v>
      </c>
    </row>
    <row r="2460" spans="1:23" hidden="1" x14ac:dyDescent="0.25">
      <c r="A2460" t="s">
        <v>253</v>
      </c>
      <c r="B2460">
        <v>17</v>
      </c>
      <c r="C2460" t="s">
        <v>785</v>
      </c>
      <c r="D2460">
        <v>1718865</v>
      </c>
      <c r="E2460" t="s">
        <v>793</v>
      </c>
      <c r="F2460" t="s">
        <v>2780</v>
      </c>
      <c r="G2460">
        <v>17083800</v>
      </c>
      <c r="H2460">
        <v>44</v>
      </c>
      <c r="I2460">
        <v>39.793701183698502</v>
      </c>
      <c r="J2460">
        <v>0</v>
      </c>
      <c r="K2460">
        <v>1</v>
      </c>
      <c r="L2460">
        <v>0</v>
      </c>
      <c r="M2460">
        <v>1</v>
      </c>
      <c r="N2460">
        <v>0</v>
      </c>
      <c r="O2460">
        <v>1</v>
      </c>
      <c r="P2460">
        <v>0</v>
      </c>
      <c r="Q2460">
        <v>0</v>
      </c>
      <c r="R2460">
        <v>546</v>
      </c>
      <c r="S2460">
        <v>2184</v>
      </c>
      <c r="T2460">
        <v>2730</v>
      </c>
      <c r="U2460">
        <v>0.670893680287032</v>
      </c>
      <c r="V2460" s="2">
        <f>5312260-SUM($T$2:T2460)</f>
        <v>-1405480</v>
      </c>
      <c r="W2460" t="str">
        <f t="shared" si="38"/>
        <v>Não</v>
      </c>
    </row>
    <row r="2461" spans="1:23" hidden="1" x14ac:dyDescent="0.25">
      <c r="A2461" t="s">
        <v>253</v>
      </c>
      <c r="B2461">
        <v>13</v>
      </c>
      <c r="C2461" t="s">
        <v>352</v>
      </c>
      <c r="D2461">
        <v>1303809</v>
      </c>
      <c r="E2461" t="s">
        <v>512</v>
      </c>
      <c r="F2461" t="s">
        <v>2781</v>
      </c>
      <c r="G2461">
        <v>13086952</v>
      </c>
      <c r="H2461">
        <v>23</v>
      </c>
      <c r="I2461">
        <v>39.793923201039398</v>
      </c>
      <c r="J2461">
        <v>1</v>
      </c>
      <c r="K2461">
        <v>0</v>
      </c>
      <c r="L2461">
        <v>0</v>
      </c>
      <c r="M2461">
        <v>1</v>
      </c>
      <c r="N2461">
        <v>0</v>
      </c>
      <c r="O2461">
        <v>0</v>
      </c>
      <c r="P2461">
        <v>0</v>
      </c>
      <c r="Q2461">
        <v>0</v>
      </c>
      <c r="R2461">
        <v>462</v>
      </c>
      <c r="S2461">
        <v>1848</v>
      </c>
      <c r="T2461">
        <v>2310</v>
      </c>
      <c r="U2461">
        <v>0.67088827261541994</v>
      </c>
      <c r="V2461" s="2">
        <f>5312260-SUM($T$2:T2461)</f>
        <v>-1407790</v>
      </c>
      <c r="W2461" t="str">
        <f t="shared" si="38"/>
        <v>Não</v>
      </c>
    </row>
    <row r="2462" spans="1:23" hidden="1" x14ac:dyDescent="0.25">
      <c r="A2462" t="s">
        <v>253</v>
      </c>
      <c r="B2462">
        <v>14</v>
      </c>
      <c r="C2462" t="s">
        <v>575</v>
      </c>
      <c r="D2462">
        <v>1400159</v>
      </c>
      <c r="E2462" t="s">
        <v>595</v>
      </c>
      <c r="F2462" t="s">
        <v>2782</v>
      </c>
      <c r="G2462">
        <v>14002868</v>
      </c>
      <c r="H2462">
        <v>57</v>
      </c>
      <c r="I2462">
        <v>39.793923201039398</v>
      </c>
      <c r="J2462">
        <v>0</v>
      </c>
      <c r="K2462">
        <v>1</v>
      </c>
      <c r="L2462">
        <v>0</v>
      </c>
      <c r="M2462">
        <v>1</v>
      </c>
      <c r="N2462">
        <v>0</v>
      </c>
      <c r="O2462">
        <v>0</v>
      </c>
      <c r="P2462">
        <v>0</v>
      </c>
      <c r="Q2462">
        <v>0</v>
      </c>
      <c r="R2462">
        <v>598</v>
      </c>
      <c r="S2462">
        <v>2392</v>
      </c>
      <c r="T2462">
        <v>2990</v>
      </c>
      <c r="U2462">
        <v>0.67088827261541994</v>
      </c>
      <c r="V2462" s="2">
        <f>5312260-SUM($T$2:T2462)</f>
        <v>-1410780</v>
      </c>
      <c r="W2462" t="str">
        <f t="shared" si="38"/>
        <v>Não</v>
      </c>
    </row>
    <row r="2463" spans="1:23" hidden="1" x14ac:dyDescent="0.25">
      <c r="A2463" t="s">
        <v>62</v>
      </c>
      <c r="B2463">
        <v>26</v>
      </c>
      <c r="C2463" t="s">
        <v>164</v>
      </c>
      <c r="D2463">
        <v>2610905</v>
      </c>
      <c r="E2463" t="s">
        <v>183</v>
      </c>
      <c r="F2463" t="s">
        <v>2783</v>
      </c>
      <c r="G2463">
        <v>26059185</v>
      </c>
      <c r="H2463">
        <v>11</v>
      </c>
      <c r="I2463">
        <v>39.817637837969897</v>
      </c>
      <c r="J2463">
        <v>0</v>
      </c>
      <c r="K2463">
        <v>1</v>
      </c>
      <c r="L2463">
        <v>0</v>
      </c>
      <c r="M2463">
        <v>1</v>
      </c>
      <c r="N2463">
        <v>0</v>
      </c>
      <c r="O2463">
        <v>1</v>
      </c>
      <c r="P2463">
        <v>0</v>
      </c>
      <c r="Q2463">
        <v>0</v>
      </c>
      <c r="R2463">
        <v>414</v>
      </c>
      <c r="S2463">
        <v>1656</v>
      </c>
      <c r="T2463">
        <v>2070</v>
      </c>
      <c r="U2463">
        <v>0.67031065571205595</v>
      </c>
      <c r="V2463" s="2">
        <f>5312260-SUM($T$2:T2463)</f>
        <v>-1412850</v>
      </c>
      <c r="W2463" t="str">
        <f t="shared" si="38"/>
        <v>Não</v>
      </c>
    </row>
    <row r="2464" spans="1:23" hidden="1" x14ac:dyDescent="0.25">
      <c r="A2464" t="s">
        <v>828</v>
      </c>
      <c r="B2464">
        <v>41</v>
      </c>
      <c r="C2464" t="s">
        <v>829</v>
      </c>
      <c r="D2464">
        <v>4117057</v>
      </c>
      <c r="E2464" t="s">
        <v>1805</v>
      </c>
      <c r="F2464" t="s">
        <v>2784</v>
      </c>
      <c r="G2464">
        <v>41378512</v>
      </c>
      <c r="H2464">
        <v>180</v>
      </c>
      <c r="I2464">
        <v>39.828773732632499</v>
      </c>
      <c r="J2464">
        <v>0</v>
      </c>
      <c r="K2464">
        <v>1</v>
      </c>
      <c r="L2464">
        <v>0</v>
      </c>
      <c r="M2464">
        <v>1</v>
      </c>
      <c r="N2464">
        <v>0</v>
      </c>
      <c r="O2464">
        <v>1</v>
      </c>
      <c r="P2464">
        <v>0</v>
      </c>
      <c r="Q2464">
        <v>0</v>
      </c>
      <c r="R2464">
        <v>740</v>
      </c>
      <c r="S2464">
        <v>2960</v>
      </c>
      <c r="T2464">
        <v>3700</v>
      </c>
      <c r="U2464">
        <v>0.67003941896446895</v>
      </c>
      <c r="V2464" s="2">
        <f>5312260-SUM($T$2:T2464)</f>
        <v>-1416550</v>
      </c>
      <c r="W2464" t="str">
        <f t="shared" si="38"/>
        <v>Não</v>
      </c>
    </row>
    <row r="2465" spans="1:23" hidden="1" x14ac:dyDescent="0.25">
      <c r="A2465" t="s">
        <v>21</v>
      </c>
      <c r="B2465">
        <v>50</v>
      </c>
      <c r="C2465" t="s">
        <v>22</v>
      </c>
      <c r="D2465">
        <v>5004809</v>
      </c>
      <c r="E2465" t="s">
        <v>2711</v>
      </c>
      <c r="F2465" t="s">
        <v>2785</v>
      </c>
      <c r="G2465">
        <v>50034928</v>
      </c>
      <c r="H2465">
        <v>130</v>
      </c>
      <c r="I2465">
        <v>39.837187780852503</v>
      </c>
      <c r="J2465">
        <v>0</v>
      </c>
      <c r="K2465">
        <v>1</v>
      </c>
      <c r="L2465">
        <v>0</v>
      </c>
      <c r="M2465">
        <v>1</v>
      </c>
      <c r="N2465">
        <v>0</v>
      </c>
      <c r="O2465">
        <v>0</v>
      </c>
      <c r="P2465">
        <v>0</v>
      </c>
      <c r="Q2465">
        <v>0</v>
      </c>
      <c r="R2465">
        <v>740</v>
      </c>
      <c r="S2465">
        <v>2960</v>
      </c>
      <c r="T2465">
        <v>3700</v>
      </c>
      <c r="U2465">
        <v>0.66983447817234198</v>
      </c>
      <c r="V2465" s="2">
        <f>5312260-SUM($T$2:T2465)</f>
        <v>-1420250</v>
      </c>
      <c r="W2465" t="str">
        <f t="shared" si="38"/>
        <v>Não</v>
      </c>
    </row>
    <row r="2466" spans="1:23" hidden="1" x14ac:dyDescent="0.25">
      <c r="A2466" t="s">
        <v>253</v>
      </c>
      <c r="B2466">
        <v>13</v>
      </c>
      <c r="C2466" t="s">
        <v>352</v>
      </c>
      <c r="D2466">
        <v>1302405</v>
      </c>
      <c r="E2466" t="s">
        <v>443</v>
      </c>
      <c r="F2466" t="s">
        <v>2786</v>
      </c>
      <c r="G2466">
        <v>13078550</v>
      </c>
      <c r="H2466">
        <v>9</v>
      </c>
      <c r="I2466">
        <v>39.840979260954803</v>
      </c>
      <c r="J2466">
        <v>1</v>
      </c>
      <c r="K2466">
        <v>0</v>
      </c>
      <c r="L2466">
        <v>0</v>
      </c>
      <c r="M2466">
        <v>1</v>
      </c>
      <c r="N2466">
        <v>0</v>
      </c>
      <c r="O2466">
        <v>0</v>
      </c>
      <c r="P2466">
        <v>0</v>
      </c>
      <c r="Q2466">
        <v>0</v>
      </c>
      <c r="R2466">
        <v>406</v>
      </c>
      <c r="S2466">
        <v>1624</v>
      </c>
      <c r="T2466">
        <v>2030</v>
      </c>
      <c r="U2466">
        <v>0.66974212917276399</v>
      </c>
      <c r="V2466" s="2">
        <f>5312260-SUM($T$2:T2466)</f>
        <v>-1422280</v>
      </c>
      <c r="W2466" t="str">
        <f t="shared" si="38"/>
        <v>Não</v>
      </c>
    </row>
    <row r="2467" spans="1:23" hidden="1" x14ac:dyDescent="0.25">
      <c r="A2467" t="s">
        <v>253</v>
      </c>
      <c r="B2467">
        <v>13</v>
      </c>
      <c r="C2467" t="s">
        <v>352</v>
      </c>
      <c r="D2467">
        <v>1303809</v>
      </c>
      <c r="E2467" t="s">
        <v>512</v>
      </c>
      <c r="F2467" t="s">
        <v>2787</v>
      </c>
      <c r="G2467">
        <v>13121200</v>
      </c>
      <c r="H2467">
        <v>22</v>
      </c>
      <c r="I2467">
        <v>39.842815844416499</v>
      </c>
      <c r="J2467">
        <v>1</v>
      </c>
      <c r="K2467">
        <v>0</v>
      </c>
      <c r="L2467">
        <v>0</v>
      </c>
      <c r="M2467">
        <v>1</v>
      </c>
      <c r="N2467">
        <v>0</v>
      </c>
      <c r="O2467">
        <v>0</v>
      </c>
      <c r="P2467">
        <v>0</v>
      </c>
      <c r="Q2467">
        <v>0</v>
      </c>
      <c r="R2467">
        <v>458</v>
      </c>
      <c r="S2467">
        <v>1832</v>
      </c>
      <c r="T2467">
        <v>2290</v>
      </c>
      <c r="U2467">
        <v>0.66969739554875596</v>
      </c>
      <c r="V2467" s="2">
        <f>5312260-SUM($T$2:T2467)</f>
        <v>-1424570</v>
      </c>
      <c r="W2467" t="str">
        <f t="shared" si="38"/>
        <v>Não</v>
      </c>
    </row>
    <row r="2468" spans="1:23" hidden="1" x14ac:dyDescent="0.25">
      <c r="A2468" t="s">
        <v>62</v>
      </c>
      <c r="B2468">
        <v>24</v>
      </c>
      <c r="C2468" t="s">
        <v>155</v>
      </c>
      <c r="D2468">
        <v>2405801</v>
      </c>
      <c r="E2468" t="s">
        <v>156</v>
      </c>
      <c r="F2468" t="s">
        <v>2788</v>
      </c>
      <c r="G2468">
        <v>24038717</v>
      </c>
      <c r="H2468">
        <v>74</v>
      </c>
      <c r="I2468">
        <v>39.846795121156397</v>
      </c>
      <c r="J2468">
        <v>1</v>
      </c>
      <c r="K2468">
        <v>0</v>
      </c>
      <c r="L2468">
        <v>0</v>
      </c>
      <c r="M2468">
        <v>1</v>
      </c>
      <c r="N2468">
        <v>0</v>
      </c>
      <c r="O2468">
        <v>0</v>
      </c>
      <c r="P2468">
        <v>0</v>
      </c>
      <c r="Q2468">
        <v>0</v>
      </c>
      <c r="R2468">
        <v>666</v>
      </c>
      <c r="S2468">
        <v>2664</v>
      </c>
      <c r="T2468">
        <v>3330</v>
      </c>
      <c r="U2468">
        <v>0.66960047239050402</v>
      </c>
      <c r="V2468" s="2">
        <f>5312260-SUM($T$2:T2468)</f>
        <v>-1427900</v>
      </c>
      <c r="W2468" t="str">
        <f t="shared" si="38"/>
        <v>Não</v>
      </c>
    </row>
    <row r="2469" spans="1:23" hidden="1" x14ac:dyDescent="0.25">
      <c r="A2469" t="s">
        <v>62</v>
      </c>
      <c r="B2469">
        <v>26</v>
      </c>
      <c r="C2469" t="s">
        <v>164</v>
      </c>
      <c r="D2469">
        <v>2611200</v>
      </c>
      <c r="E2469" t="s">
        <v>2789</v>
      </c>
      <c r="F2469" t="s">
        <v>2790</v>
      </c>
      <c r="G2469">
        <v>26060116</v>
      </c>
      <c r="H2469">
        <v>37</v>
      </c>
      <c r="I2469">
        <v>39.852420693342701</v>
      </c>
      <c r="J2469">
        <v>0</v>
      </c>
      <c r="K2469">
        <v>1</v>
      </c>
      <c r="L2469">
        <v>0</v>
      </c>
      <c r="M2469">
        <v>1</v>
      </c>
      <c r="N2469">
        <v>0</v>
      </c>
      <c r="O2469">
        <v>0</v>
      </c>
      <c r="P2469">
        <v>0</v>
      </c>
      <c r="Q2469">
        <v>0</v>
      </c>
      <c r="R2469">
        <v>518</v>
      </c>
      <c r="S2469">
        <v>2072</v>
      </c>
      <c r="T2469">
        <v>2590</v>
      </c>
      <c r="U2469">
        <v>0.66946345044935196</v>
      </c>
      <c r="V2469" s="2">
        <f>5312260-SUM($T$2:T2469)</f>
        <v>-1430490</v>
      </c>
      <c r="W2469" t="str">
        <f t="shared" si="38"/>
        <v>Não</v>
      </c>
    </row>
    <row r="2470" spans="1:23" hidden="1" x14ac:dyDescent="0.25">
      <c r="A2470" t="s">
        <v>253</v>
      </c>
      <c r="B2470">
        <v>14</v>
      </c>
      <c r="C2470" t="s">
        <v>575</v>
      </c>
      <c r="D2470">
        <v>1400407</v>
      </c>
      <c r="E2470" t="s">
        <v>615</v>
      </c>
      <c r="F2470" t="s">
        <v>2791</v>
      </c>
      <c r="G2470">
        <v>14335603</v>
      </c>
      <c r="H2470">
        <v>98</v>
      </c>
      <c r="I2470">
        <v>39.8607038743177</v>
      </c>
      <c r="J2470">
        <v>1</v>
      </c>
      <c r="K2470">
        <v>0</v>
      </c>
      <c r="L2470">
        <v>0</v>
      </c>
      <c r="M2470">
        <v>1</v>
      </c>
      <c r="N2470">
        <v>0</v>
      </c>
      <c r="O2470">
        <v>0</v>
      </c>
      <c r="P2470">
        <v>0</v>
      </c>
      <c r="Q2470">
        <v>0</v>
      </c>
      <c r="R2470">
        <v>740</v>
      </c>
      <c r="S2470">
        <v>2960</v>
      </c>
      <c r="T2470">
        <v>3700</v>
      </c>
      <c r="U2470">
        <v>0.66926169718790496</v>
      </c>
      <c r="V2470" s="2">
        <f>5312260-SUM($T$2:T2470)</f>
        <v>-1434190</v>
      </c>
      <c r="W2470" t="str">
        <f t="shared" si="38"/>
        <v>Não</v>
      </c>
    </row>
    <row r="2471" spans="1:23" hidden="1" x14ac:dyDescent="0.25">
      <c r="A2471" t="s">
        <v>253</v>
      </c>
      <c r="B2471">
        <v>15</v>
      </c>
      <c r="C2471" t="s">
        <v>673</v>
      </c>
      <c r="D2471">
        <v>1507300</v>
      </c>
      <c r="E2471" t="s">
        <v>757</v>
      </c>
      <c r="F2471" t="s">
        <v>2792</v>
      </c>
      <c r="G2471">
        <v>15175359</v>
      </c>
      <c r="H2471">
        <v>10</v>
      </c>
      <c r="I2471">
        <v>39.881329908644602</v>
      </c>
      <c r="J2471">
        <v>1</v>
      </c>
      <c r="K2471">
        <v>0</v>
      </c>
      <c r="L2471">
        <v>0</v>
      </c>
      <c r="M2471">
        <v>1</v>
      </c>
      <c r="N2471">
        <v>0</v>
      </c>
      <c r="O2471">
        <v>0</v>
      </c>
      <c r="P2471">
        <v>0</v>
      </c>
      <c r="Q2471">
        <v>0</v>
      </c>
      <c r="R2471">
        <v>410</v>
      </c>
      <c r="S2471">
        <v>1640</v>
      </c>
      <c r="T2471">
        <v>2050</v>
      </c>
      <c r="U2471">
        <v>0.66875930931194805</v>
      </c>
      <c r="V2471" s="2">
        <f>5312260-SUM($T$2:T2471)</f>
        <v>-1436240</v>
      </c>
      <c r="W2471" t="str">
        <f t="shared" si="38"/>
        <v>Não</v>
      </c>
    </row>
    <row r="2472" spans="1:23" hidden="1" x14ac:dyDescent="0.25">
      <c r="A2472" t="s">
        <v>62</v>
      </c>
      <c r="B2472">
        <v>27</v>
      </c>
      <c r="C2472" t="s">
        <v>185</v>
      </c>
      <c r="D2472">
        <v>2706307</v>
      </c>
      <c r="E2472" t="s">
        <v>1981</v>
      </c>
      <c r="F2472" t="s">
        <v>2793</v>
      </c>
      <c r="G2472">
        <v>27226336</v>
      </c>
      <c r="H2472">
        <v>56</v>
      </c>
      <c r="I2472">
        <v>39.885067803854199</v>
      </c>
      <c r="J2472">
        <v>0</v>
      </c>
      <c r="K2472">
        <v>1</v>
      </c>
      <c r="L2472">
        <v>0</v>
      </c>
      <c r="M2472">
        <v>1</v>
      </c>
      <c r="N2472">
        <v>0</v>
      </c>
      <c r="O2472">
        <v>1</v>
      </c>
      <c r="P2472">
        <v>0</v>
      </c>
      <c r="Q2472">
        <v>0</v>
      </c>
      <c r="R2472">
        <v>594</v>
      </c>
      <c r="S2472">
        <v>2376</v>
      </c>
      <c r="T2472">
        <v>2970</v>
      </c>
      <c r="U2472">
        <v>0.66866826547845504</v>
      </c>
      <c r="V2472" s="2">
        <f>5312260-SUM($T$2:T2472)</f>
        <v>-1439210</v>
      </c>
      <c r="W2472" t="str">
        <f t="shared" si="38"/>
        <v>Não</v>
      </c>
    </row>
    <row r="2473" spans="1:23" hidden="1" x14ac:dyDescent="0.25">
      <c r="A2473" t="s">
        <v>62</v>
      </c>
      <c r="B2473">
        <v>29</v>
      </c>
      <c r="C2473" t="s">
        <v>192</v>
      </c>
      <c r="D2473">
        <v>2911402</v>
      </c>
      <c r="E2473" t="s">
        <v>207</v>
      </c>
      <c r="F2473" t="s">
        <v>2794</v>
      </c>
      <c r="G2473">
        <v>29739624</v>
      </c>
      <c r="H2473">
        <v>60</v>
      </c>
      <c r="I2473">
        <v>39.8878887442999</v>
      </c>
      <c r="J2473">
        <v>0</v>
      </c>
      <c r="K2473">
        <v>1</v>
      </c>
      <c r="L2473">
        <v>0</v>
      </c>
      <c r="M2473">
        <v>1</v>
      </c>
      <c r="N2473">
        <v>0</v>
      </c>
      <c r="O2473">
        <v>1</v>
      </c>
      <c r="P2473">
        <v>0</v>
      </c>
      <c r="Q2473">
        <v>0</v>
      </c>
      <c r="R2473">
        <v>610</v>
      </c>
      <c r="S2473">
        <v>2440</v>
      </c>
      <c r="T2473">
        <v>3050</v>
      </c>
      <c r="U2473">
        <v>0.66859955589248798</v>
      </c>
      <c r="V2473" s="2">
        <f>5312260-SUM($T$2:T2473)</f>
        <v>-1442260</v>
      </c>
      <c r="W2473" t="str">
        <f t="shared" si="38"/>
        <v>Não</v>
      </c>
    </row>
    <row r="2474" spans="1:23" hidden="1" x14ac:dyDescent="0.25">
      <c r="A2474" t="s">
        <v>62</v>
      </c>
      <c r="B2474">
        <v>25</v>
      </c>
      <c r="C2474" t="s">
        <v>159</v>
      </c>
      <c r="D2474">
        <v>2501401</v>
      </c>
      <c r="E2474" t="s">
        <v>160</v>
      </c>
      <c r="F2474" t="s">
        <v>2795</v>
      </c>
      <c r="G2474">
        <v>25086006</v>
      </c>
      <c r="H2474">
        <v>288</v>
      </c>
      <c r="I2474">
        <v>39.906962190015101</v>
      </c>
      <c r="J2474">
        <v>1</v>
      </c>
      <c r="K2474">
        <v>0</v>
      </c>
      <c r="L2474">
        <v>0</v>
      </c>
      <c r="M2474">
        <v>1</v>
      </c>
      <c r="N2474">
        <v>0</v>
      </c>
      <c r="O2474">
        <v>1</v>
      </c>
      <c r="P2474">
        <v>0</v>
      </c>
      <c r="Q2474">
        <v>0</v>
      </c>
      <c r="R2474">
        <v>740</v>
      </c>
      <c r="S2474">
        <v>2960</v>
      </c>
      <c r="T2474">
        <v>3700</v>
      </c>
      <c r="U2474">
        <v>0.66813498438406504</v>
      </c>
      <c r="V2474" s="2">
        <f>5312260-SUM($T$2:T2474)</f>
        <v>-1445960</v>
      </c>
      <c r="W2474" t="str">
        <f t="shared" si="38"/>
        <v>Não</v>
      </c>
    </row>
    <row r="2475" spans="1:23" hidden="1" x14ac:dyDescent="0.25">
      <c r="A2475" t="s">
        <v>253</v>
      </c>
      <c r="B2475">
        <v>17</v>
      </c>
      <c r="C2475" t="s">
        <v>785</v>
      </c>
      <c r="D2475">
        <v>1711902</v>
      </c>
      <c r="E2475" t="s">
        <v>788</v>
      </c>
      <c r="F2475" t="s">
        <v>2796</v>
      </c>
      <c r="G2475">
        <v>17042917</v>
      </c>
      <c r="H2475">
        <v>326</v>
      </c>
      <c r="I2475">
        <v>39.908237741168101</v>
      </c>
      <c r="J2475">
        <v>0</v>
      </c>
      <c r="K2475">
        <v>1</v>
      </c>
      <c r="L2475">
        <v>0</v>
      </c>
      <c r="M2475">
        <v>1</v>
      </c>
      <c r="N2475">
        <v>0</v>
      </c>
      <c r="O2475">
        <v>1</v>
      </c>
      <c r="P2475">
        <v>0</v>
      </c>
      <c r="Q2475">
        <v>0</v>
      </c>
      <c r="R2475">
        <v>740</v>
      </c>
      <c r="S2475">
        <v>2960</v>
      </c>
      <c r="T2475">
        <v>3700</v>
      </c>
      <c r="U2475">
        <v>0.66810391581197603</v>
      </c>
      <c r="V2475" s="2">
        <f>5312260-SUM($T$2:T2475)</f>
        <v>-1449660</v>
      </c>
      <c r="W2475" t="str">
        <f t="shared" si="38"/>
        <v>Não</v>
      </c>
    </row>
    <row r="2476" spans="1:23" hidden="1" x14ac:dyDescent="0.25">
      <c r="A2476" t="s">
        <v>62</v>
      </c>
      <c r="B2476">
        <v>21</v>
      </c>
      <c r="C2476" t="s">
        <v>63</v>
      </c>
      <c r="D2476">
        <v>2107001</v>
      </c>
      <c r="E2476" t="s">
        <v>1108</v>
      </c>
      <c r="F2476" t="s">
        <v>2797</v>
      </c>
      <c r="G2476">
        <v>21098034</v>
      </c>
      <c r="H2476">
        <v>49</v>
      </c>
      <c r="I2476">
        <v>39.919819711922102</v>
      </c>
      <c r="J2476">
        <v>1</v>
      </c>
      <c r="K2476">
        <v>0</v>
      </c>
      <c r="L2476">
        <v>0</v>
      </c>
      <c r="M2476">
        <v>1</v>
      </c>
      <c r="N2476">
        <v>0</v>
      </c>
      <c r="O2476">
        <v>0</v>
      </c>
      <c r="P2476">
        <v>0</v>
      </c>
      <c r="Q2476">
        <v>0</v>
      </c>
      <c r="R2476">
        <v>566</v>
      </c>
      <c r="S2476">
        <v>2264</v>
      </c>
      <c r="T2476">
        <v>2830</v>
      </c>
      <c r="U2476">
        <v>0.66782181399859397</v>
      </c>
      <c r="V2476" s="2">
        <f>5312260-SUM($T$2:T2476)</f>
        <v>-1452490</v>
      </c>
      <c r="W2476" t="str">
        <f t="shared" si="38"/>
        <v>Não</v>
      </c>
    </row>
    <row r="2477" spans="1:23" hidden="1" x14ac:dyDescent="0.25">
      <c r="A2477" t="s">
        <v>253</v>
      </c>
      <c r="B2477">
        <v>14</v>
      </c>
      <c r="C2477" t="s">
        <v>575</v>
      </c>
      <c r="D2477">
        <v>1400100</v>
      </c>
      <c r="E2477" t="s">
        <v>1592</v>
      </c>
      <c r="F2477" t="s">
        <v>2798</v>
      </c>
      <c r="G2477">
        <v>14007347</v>
      </c>
      <c r="H2477">
        <v>68</v>
      </c>
      <c r="I2477">
        <v>39.922123350340001</v>
      </c>
      <c r="J2477">
        <v>1</v>
      </c>
      <c r="K2477">
        <v>0</v>
      </c>
      <c r="L2477">
        <v>0</v>
      </c>
      <c r="M2477">
        <v>1</v>
      </c>
      <c r="N2477">
        <v>0</v>
      </c>
      <c r="O2477">
        <v>1</v>
      </c>
      <c r="P2477">
        <v>0</v>
      </c>
      <c r="Q2477">
        <v>0</v>
      </c>
      <c r="R2477">
        <v>642</v>
      </c>
      <c r="S2477">
        <v>2568</v>
      </c>
      <c r="T2477">
        <v>3210</v>
      </c>
      <c r="U2477">
        <v>0.66776570432702997</v>
      </c>
      <c r="V2477" s="2">
        <f>5312260-SUM($T$2:T2477)</f>
        <v>-1455700</v>
      </c>
      <c r="W2477" t="str">
        <f t="shared" si="38"/>
        <v>Não</v>
      </c>
    </row>
    <row r="2478" spans="1:23" hidden="1" x14ac:dyDescent="0.25">
      <c r="A2478" t="s">
        <v>62</v>
      </c>
      <c r="B2478">
        <v>21</v>
      </c>
      <c r="C2478" t="s">
        <v>63</v>
      </c>
      <c r="D2478">
        <v>2104800</v>
      </c>
      <c r="E2478" t="s">
        <v>115</v>
      </c>
      <c r="F2478" t="s">
        <v>2799</v>
      </c>
      <c r="G2478">
        <v>21193479</v>
      </c>
      <c r="H2478">
        <v>74</v>
      </c>
      <c r="I2478">
        <v>39.939989699608397</v>
      </c>
      <c r="J2478">
        <v>0</v>
      </c>
      <c r="K2478">
        <v>1</v>
      </c>
      <c r="L2478">
        <v>0</v>
      </c>
      <c r="M2478">
        <v>1</v>
      </c>
      <c r="N2478">
        <v>0</v>
      </c>
      <c r="O2478">
        <v>1</v>
      </c>
      <c r="P2478">
        <v>0</v>
      </c>
      <c r="Q2478">
        <v>0</v>
      </c>
      <c r="R2478">
        <v>666</v>
      </c>
      <c r="S2478">
        <v>2664</v>
      </c>
      <c r="T2478">
        <v>3330</v>
      </c>
      <c r="U2478">
        <v>0.66733053404088605</v>
      </c>
      <c r="V2478" s="2">
        <f>5312260-SUM($T$2:T2478)</f>
        <v>-1459030</v>
      </c>
      <c r="W2478" t="str">
        <f t="shared" si="38"/>
        <v>Não</v>
      </c>
    </row>
    <row r="2479" spans="1:23" hidden="1" x14ac:dyDescent="0.25">
      <c r="A2479" t="s">
        <v>253</v>
      </c>
      <c r="B2479">
        <v>13</v>
      </c>
      <c r="C2479" t="s">
        <v>352</v>
      </c>
      <c r="D2479">
        <v>1303809</v>
      </c>
      <c r="E2479" t="s">
        <v>512</v>
      </c>
      <c r="F2479" t="s">
        <v>2800</v>
      </c>
      <c r="G2479">
        <v>13086804</v>
      </c>
      <c r="H2479">
        <v>11</v>
      </c>
      <c r="I2479">
        <v>39.939989699608397</v>
      </c>
      <c r="J2479">
        <v>1</v>
      </c>
      <c r="K2479">
        <v>0</v>
      </c>
      <c r="L2479">
        <v>0</v>
      </c>
      <c r="M2479">
        <v>1</v>
      </c>
      <c r="N2479">
        <v>0</v>
      </c>
      <c r="O2479">
        <v>0</v>
      </c>
      <c r="P2479">
        <v>0</v>
      </c>
      <c r="Q2479">
        <v>0</v>
      </c>
      <c r="R2479">
        <v>414</v>
      </c>
      <c r="S2479">
        <v>1656</v>
      </c>
      <c r="T2479">
        <v>2070</v>
      </c>
      <c r="U2479">
        <v>0.66733053404088605</v>
      </c>
      <c r="V2479" s="2">
        <f>5312260-SUM($T$2:T2479)</f>
        <v>-1461100</v>
      </c>
      <c r="W2479" t="str">
        <f t="shared" si="38"/>
        <v>Não</v>
      </c>
    </row>
    <row r="2480" spans="1:23" hidden="1" x14ac:dyDescent="0.25">
      <c r="A2480" t="s">
        <v>62</v>
      </c>
      <c r="B2480">
        <v>26</v>
      </c>
      <c r="C2480" t="s">
        <v>164</v>
      </c>
      <c r="D2480">
        <v>2603926</v>
      </c>
      <c r="E2480" t="s">
        <v>167</v>
      </c>
      <c r="F2480" t="s">
        <v>2801</v>
      </c>
      <c r="G2480">
        <v>26040301</v>
      </c>
      <c r="H2480">
        <v>8</v>
      </c>
      <c r="I2480">
        <v>39.948198625907601</v>
      </c>
      <c r="J2480">
        <v>0</v>
      </c>
      <c r="K2480">
        <v>1</v>
      </c>
      <c r="L2480">
        <v>0</v>
      </c>
      <c r="M2480">
        <v>1</v>
      </c>
      <c r="N2480">
        <v>0</v>
      </c>
      <c r="O2480">
        <v>0</v>
      </c>
      <c r="P2480">
        <v>0</v>
      </c>
      <c r="Q2480">
        <v>0</v>
      </c>
      <c r="R2480">
        <v>402</v>
      </c>
      <c r="S2480">
        <v>1608</v>
      </c>
      <c r="T2480">
        <v>2010</v>
      </c>
      <c r="U2480">
        <v>0.66713058939898495</v>
      </c>
      <c r="V2480" s="2">
        <f>5312260-SUM($T$2:T2480)</f>
        <v>-1463110</v>
      </c>
      <c r="W2480" t="str">
        <f t="shared" si="38"/>
        <v>Não</v>
      </c>
    </row>
    <row r="2481" spans="1:23" hidden="1" x14ac:dyDescent="0.25">
      <c r="A2481" t="s">
        <v>253</v>
      </c>
      <c r="B2481">
        <v>14</v>
      </c>
      <c r="C2481" t="s">
        <v>575</v>
      </c>
      <c r="D2481">
        <v>1400027</v>
      </c>
      <c r="E2481" t="s">
        <v>576</v>
      </c>
      <c r="F2481" t="s">
        <v>2802</v>
      </c>
      <c r="G2481">
        <v>14320479</v>
      </c>
      <c r="H2481">
        <v>39</v>
      </c>
      <c r="I2481">
        <v>39.948923786595103</v>
      </c>
      <c r="J2481">
        <v>1</v>
      </c>
      <c r="K2481">
        <v>0</v>
      </c>
      <c r="L2481">
        <v>0</v>
      </c>
      <c r="M2481">
        <v>1</v>
      </c>
      <c r="N2481">
        <v>0</v>
      </c>
      <c r="O2481">
        <v>0</v>
      </c>
      <c r="P2481">
        <v>0</v>
      </c>
      <c r="Q2481">
        <v>0</v>
      </c>
      <c r="R2481">
        <v>526</v>
      </c>
      <c r="S2481">
        <v>2104</v>
      </c>
      <c r="T2481">
        <v>2630</v>
      </c>
      <c r="U2481">
        <v>0.66711292667566502</v>
      </c>
      <c r="V2481" s="2">
        <f>5312260-SUM($T$2:T2481)</f>
        <v>-1465740</v>
      </c>
      <c r="W2481" t="str">
        <f t="shared" si="38"/>
        <v>Não</v>
      </c>
    </row>
    <row r="2482" spans="1:23" hidden="1" x14ac:dyDescent="0.25">
      <c r="A2482" t="s">
        <v>62</v>
      </c>
      <c r="B2482">
        <v>29</v>
      </c>
      <c r="C2482" t="s">
        <v>192</v>
      </c>
      <c r="D2482">
        <v>2900207</v>
      </c>
      <c r="E2482" t="s">
        <v>1476</v>
      </c>
      <c r="F2482" t="s">
        <v>2805</v>
      </c>
      <c r="G2482">
        <v>29470870</v>
      </c>
      <c r="H2482">
        <v>58</v>
      </c>
      <c r="I2482">
        <v>39.971119336602101</v>
      </c>
      <c r="J2482">
        <v>1</v>
      </c>
      <c r="K2482">
        <v>0</v>
      </c>
      <c r="L2482">
        <v>0</v>
      </c>
      <c r="M2482">
        <v>1</v>
      </c>
      <c r="N2482">
        <v>1</v>
      </c>
      <c r="O2482">
        <v>1</v>
      </c>
      <c r="P2482">
        <v>0</v>
      </c>
      <c r="Q2482">
        <v>0</v>
      </c>
      <c r="R2482">
        <v>602</v>
      </c>
      <c r="S2482">
        <v>2408</v>
      </c>
      <c r="T2482">
        <v>3010</v>
      </c>
      <c r="U2482">
        <v>0.66657231013993201</v>
      </c>
      <c r="V2482" s="2">
        <f>5312260-SUM($T$2:T2482)</f>
        <v>-1468750</v>
      </c>
      <c r="W2482" t="str">
        <f t="shared" si="38"/>
        <v>Não</v>
      </c>
    </row>
    <row r="2483" spans="1:23" hidden="1" x14ac:dyDescent="0.25">
      <c r="A2483" t="s">
        <v>253</v>
      </c>
      <c r="B2483">
        <v>12</v>
      </c>
      <c r="C2483" t="s">
        <v>272</v>
      </c>
      <c r="D2483">
        <v>1200302</v>
      </c>
      <c r="E2483" t="s">
        <v>286</v>
      </c>
      <c r="F2483" t="s">
        <v>2806</v>
      </c>
      <c r="G2483">
        <v>12130222</v>
      </c>
      <c r="H2483">
        <v>12</v>
      </c>
      <c r="I2483">
        <v>39.971119336602101</v>
      </c>
      <c r="J2483">
        <v>0</v>
      </c>
      <c r="K2483">
        <v>1</v>
      </c>
      <c r="L2483">
        <v>0</v>
      </c>
      <c r="M2483">
        <v>1</v>
      </c>
      <c r="N2483">
        <v>0</v>
      </c>
      <c r="O2483">
        <v>0</v>
      </c>
      <c r="P2483">
        <v>0</v>
      </c>
      <c r="Q2483">
        <v>0</v>
      </c>
      <c r="R2483">
        <v>418</v>
      </c>
      <c r="S2483">
        <v>1672</v>
      </c>
      <c r="T2483">
        <v>2090</v>
      </c>
      <c r="U2483">
        <v>0.66657231013993201</v>
      </c>
      <c r="V2483" s="2">
        <f>5312260-SUM($T$2:T2483)</f>
        <v>-1470840</v>
      </c>
      <c r="W2483" t="str">
        <f t="shared" si="38"/>
        <v>Não</v>
      </c>
    </row>
    <row r="2484" spans="1:23" hidden="1" x14ac:dyDescent="0.25">
      <c r="A2484" t="s">
        <v>253</v>
      </c>
      <c r="B2484">
        <v>13</v>
      </c>
      <c r="C2484" t="s">
        <v>352</v>
      </c>
      <c r="D2484">
        <v>1301704</v>
      </c>
      <c r="E2484" t="s">
        <v>426</v>
      </c>
      <c r="F2484" t="s">
        <v>1578</v>
      </c>
      <c r="G2484">
        <v>13091840</v>
      </c>
      <c r="H2484">
        <v>22</v>
      </c>
      <c r="I2484">
        <v>39.975934715609696</v>
      </c>
      <c r="J2484">
        <v>1</v>
      </c>
      <c r="K2484">
        <v>0</v>
      </c>
      <c r="L2484">
        <v>0</v>
      </c>
      <c r="M2484">
        <v>1</v>
      </c>
      <c r="N2484">
        <v>1</v>
      </c>
      <c r="O2484">
        <v>0</v>
      </c>
      <c r="P2484">
        <v>0</v>
      </c>
      <c r="Q2484">
        <v>0</v>
      </c>
      <c r="R2484">
        <v>458</v>
      </c>
      <c r="S2484">
        <v>1832</v>
      </c>
      <c r="T2484">
        <v>2290</v>
      </c>
      <c r="U2484">
        <v>0.66645502205666896</v>
      </c>
      <c r="V2484" s="2">
        <f>5312260-SUM($T$2:T2484)</f>
        <v>-1473130</v>
      </c>
      <c r="W2484" t="str">
        <f t="shared" si="38"/>
        <v>Não</v>
      </c>
    </row>
    <row r="2485" spans="1:23" hidden="1" x14ac:dyDescent="0.25">
      <c r="A2485" t="s">
        <v>253</v>
      </c>
      <c r="B2485">
        <v>14</v>
      </c>
      <c r="C2485" t="s">
        <v>575</v>
      </c>
      <c r="D2485">
        <v>1400456</v>
      </c>
      <c r="E2485" t="s">
        <v>645</v>
      </c>
      <c r="F2485" t="s">
        <v>2807</v>
      </c>
      <c r="G2485">
        <v>14007061</v>
      </c>
      <c r="H2485">
        <v>2</v>
      </c>
      <c r="I2485">
        <v>39.984534228449597</v>
      </c>
      <c r="J2485">
        <v>0</v>
      </c>
      <c r="K2485">
        <v>1</v>
      </c>
      <c r="L2485">
        <v>0</v>
      </c>
      <c r="M2485">
        <v>1</v>
      </c>
      <c r="N2485">
        <v>0</v>
      </c>
      <c r="O2485">
        <v>0</v>
      </c>
      <c r="P2485">
        <v>0</v>
      </c>
      <c r="Q2485">
        <v>0</v>
      </c>
      <c r="R2485">
        <v>378</v>
      </c>
      <c r="S2485">
        <v>1512</v>
      </c>
      <c r="T2485">
        <v>1890</v>
      </c>
      <c r="U2485">
        <v>0.66624556390676803</v>
      </c>
      <c r="V2485" s="2">
        <f>5312260-SUM($T$2:T2485)</f>
        <v>-1475020</v>
      </c>
      <c r="W2485" t="str">
        <f t="shared" si="38"/>
        <v>Não</v>
      </c>
    </row>
    <row r="2486" spans="1:23" hidden="1" x14ac:dyDescent="0.25">
      <c r="A2486" t="s">
        <v>21</v>
      </c>
      <c r="B2486">
        <v>50</v>
      </c>
      <c r="C2486" t="s">
        <v>22</v>
      </c>
      <c r="D2486">
        <v>5005608</v>
      </c>
      <c r="E2486" t="s">
        <v>2734</v>
      </c>
      <c r="F2486" t="s">
        <v>2808</v>
      </c>
      <c r="G2486">
        <v>50082809</v>
      </c>
      <c r="H2486">
        <v>71</v>
      </c>
      <c r="I2486">
        <v>39.985612619253303</v>
      </c>
      <c r="J2486">
        <v>0</v>
      </c>
      <c r="K2486">
        <v>1</v>
      </c>
      <c r="L2486">
        <v>0</v>
      </c>
      <c r="M2486">
        <v>1</v>
      </c>
      <c r="N2486">
        <v>0</v>
      </c>
      <c r="O2486">
        <v>0</v>
      </c>
      <c r="P2486">
        <v>0</v>
      </c>
      <c r="Q2486">
        <v>0</v>
      </c>
      <c r="R2486">
        <v>654</v>
      </c>
      <c r="S2486">
        <v>2616</v>
      </c>
      <c r="T2486">
        <v>3270</v>
      </c>
      <c r="U2486">
        <v>0.66621929756507803</v>
      </c>
      <c r="V2486" s="2">
        <f>5312260-SUM($T$2:T2486)</f>
        <v>-1478290</v>
      </c>
      <c r="W2486" t="str">
        <f t="shared" si="38"/>
        <v>Não</v>
      </c>
    </row>
    <row r="2487" spans="1:23" hidden="1" x14ac:dyDescent="0.25">
      <c r="A2487" t="s">
        <v>253</v>
      </c>
      <c r="B2487">
        <v>13</v>
      </c>
      <c r="C2487" t="s">
        <v>352</v>
      </c>
      <c r="D2487">
        <v>1302702</v>
      </c>
      <c r="E2487" t="s">
        <v>465</v>
      </c>
      <c r="F2487" t="s">
        <v>2809</v>
      </c>
      <c r="G2487">
        <v>13078399</v>
      </c>
      <c r="H2487">
        <v>87</v>
      </c>
      <c r="I2487">
        <v>39.993024970379601</v>
      </c>
      <c r="J2487">
        <v>1</v>
      </c>
      <c r="K2487">
        <v>0</v>
      </c>
      <c r="L2487">
        <v>0</v>
      </c>
      <c r="M2487">
        <v>1</v>
      </c>
      <c r="N2487">
        <v>1</v>
      </c>
      <c r="O2487">
        <v>0</v>
      </c>
      <c r="P2487">
        <v>0</v>
      </c>
      <c r="Q2487">
        <v>0</v>
      </c>
      <c r="R2487">
        <v>718</v>
      </c>
      <c r="S2487">
        <v>2872</v>
      </c>
      <c r="T2487">
        <v>3590</v>
      </c>
      <c r="U2487">
        <v>0.66603875508758903</v>
      </c>
      <c r="V2487" s="2">
        <f>5312260-SUM($T$2:T2487)</f>
        <v>-1481880</v>
      </c>
      <c r="W2487" t="str">
        <f t="shared" si="38"/>
        <v>Não</v>
      </c>
    </row>
    <row r="2488" spans="1:23" hidden="1" x14ac:dyDescent="0.25">
      <c r="A2488" t="s">
        <v>253</v>
      </c>
      <c r="B2488">
        <v>13</v>
      </c>
      <c r="C2488" t="s">
        <v>352</v>
      </c>
      <c r="D2488">
        <v>1303809</v>
      </c>
      <c r="E2488" t="s">
        <v>512</v>
      </c>
      <c r="F2488" t="s">
        <v>2810</v>
      </c>
      <c r="G2488">
        <v>13318233</v>
      </c>
      <c r="H2488">
        <v>21</v>
      </c>
      <c r="I2488">
        <v>40.006537178240499</v>
      </c>
      <c r="J2488">
        <v>1</v>
      </c>
      <c r="K2488">
        <v>0</v>
      </c>
      <c r="L2488">
        <v>0</v>
      </c>
      <c r="M2488">
        <v>1</v>
      </c>
      <c r="N2488">
        <v>0</v>
      </c>
      <c r="O2488">
        <v>0</v>
      </c>
      <c r="P2488">
        <v>0</v>
      </c>
      <c r="Q2488">
        <v>0</v>
      </c>
      <c r="R2488">
        <v>454</v>
      </c>
      <c r="S2488">
        <v>1816</v>
      </c>
      <c r="T2488">
        <v>2270</v>
      </c>
      <c r="U2488">
        <v>0.66570963853037102</v>
      </c>
      <c r="V2488" s="2">
        <f>5312260-SUM($T$2:T2488)</f>
        <v>-1484150</v>
      </c>
      <c r="W2488" t="str">
        <f t="shared" si="38"/>
        <v>Não</v>
      </c>
    </row>
    <row r="2489" spans="1:23" hidden="1" x14ac:dyDescent="0.25">
      <c r="A2489" t="s">
        <v>253</v>
      </c>
      <c r="B2489">
        <v>14</v>
      </c>
      <c r="C2489" t="s">
        <v>575</v>
      </c>
      <c r="D2489">
        <v>1400456</v>
      </c>
      <c r="E2489" t="s">
        <v>645</v>
      </c>
      <c r="F2489" t="s">
        <v>2811</v>
      </c>
      <c r="G2489">
        <v>14000822</v>
      </c>
      <c r="H2489">
        <v>71</v>
      </c>
      <c r="I2489">
        <v>40.006560511734698</v>
      </c>
      <c r="J2489">
        <v>0</v>
      </c>
      <c r="K2489">
        <v>1</v>
      </c>
      <c r="L2489">
        <v>0</v>
      </c>
      <c r="M2489">
        <v>1</v>
      </c>
      <c r="N2489">
        <v>0</v>
      </c>
      <c r="O2489">
        <v>0</v>
      </c>
      <c r="P2489">
        <v>0</v>
      </c>
      <c r="Q2489">
        <v>0</v>
      </c>
      <c r="R2489">
        <v>654</v>
      </c>
      <c r="S2489">
        <v>2616</v>
      </c>
      <c r="T2489">
        <v>3270</v>
      </c>
      <c r="U2489">
        <v>0.66570907019695302</v>
      </c>
      <c r="V2489" s="2">
        <f>5312260-SUM($T$2:T2489)</f>
        <v>-1487420</v>
      </c>
      <c r="W2489" t="str">
        <f t="shared" si="38"/>
        <v>Não</v>
      </c>
    </row>
    <row r="2490" spans="1:23" hidden="1" x14ac:dyDescent="0.25">
      <c r="A2490" t="s">
        <v>253</v>
      </c>
      <c r="B2490">
        <v>12</v>
      </c>
      <c r="C2490" t="s">
        <v>272</v>
      </c>
      <c r="D2490">
        <v>1200609</v>
      </c>
      <c r="E2490" t="s">
        <v>348</v>
      </c>
      <c r="F2490" t="s">
        <v>2812</v>
      </c>
      <c r="G2490">
        <v>12005550</v>
      </c>
      <c r="H2490">
        <v>80</v>
      </c>
      <c r="I2490">
        <v>40.009694852048199</v>
      </c>
      <c r="J2490">
        <v>0</v>
      </c>
      <c r="K2490">
        <v>1</v>
      </c>
      <c r="L2490">
        <v>0</v>
      </c>
      <c r="M2490">
        <v>1</v>
      </c>
      <c r="N2490">
        <v>0</v>
      </c>
      <c r="O2490">
        <v>1</v>
      </c>
      <c r="P2490">
        <v>0</v>
      </c>
      <c r="Q2490">
        <v>0</v>
      </c>
      <c r="R2490">
        <v>690</v>
      </c>
      <c r="S2490">
        <v>2760</v>
      </c>
      <c r="T2490">
        <v>3450</v>
      </c>
      <c r="U2490">
        <v>0.66563272713712396</v>
      </c>
      <c r="V2490" s="2">
        <f>5312260-SUM($T$2:T2490)</f>
        <v>-1490870</v>
      </c>
      <c r="W2490" t="str">
        <f t="shared" si="38"/>
        <v>Não</v>
      </c>
    </row>
    <row r="2491" spans="1:23" hidden="1" x14ac:dyDescent="0.25">
      <c r="A2491" t="s">
        <v>253</v>
      </c>
      <c r="B2491">
        <v>12</v>
      </c>
      <c r="C2491" t="s">
        <v>272</v>
      </c>
      <c r="D2491">
        <v>1200609</v>
      </c>
      <c r="E2491" t="s">
        <v>348</v>
      </c>
      <c r="F2491" t="s">
        <v>2813</v>
      </c>
      <c r="G2491">
        <v>12006106</v>
      </c>
      <c r="H2491">
        <v>40</v>
      </c>
      <c r="I2491">
        <v>40.009694852048199</v>
      </c>
      <c r="J2491">
        <v>0</v>
      </c>
      <c r="K2491">
        <v>1</v>
      </c>
      <c r="L2491">
        <v>0</v>
      </c>
      <c r="M2491">
        <v>1</v>
      </c>
      <c r="N2491">
        <v>0</v>
      </c>
      <c r="O2491">
        <v>0</v>
      </c>
      <c r="P2491">
        <v>0</v>
      </c>
      <c r="Q2491">
        <v>0</v>
      </c>
      <c r="R2491">
        <v>530</v>
      </c>
      <c r="S2491">
        <v>2120</v>
      </c>
      <c r="T2491">
        <v>2650</v>
      </c>
      <c r="U2491">
        <v>0.66563272713712396</v>
      </c>
      <c r="V2491" s="2">
        <f>5312260-SUM($T$2:T2491)</f>
        <v>-1493520</v>
      </c>
      <c r="W2491" t="str">
        <f t="shared" si="38"/>
        <v>Não</v>
      </c>
    </row>
    <row r="2492" spans="1:23" hidden="1" x14ac:dyDescent="0.25">
      <c r="A2492" t="s">
        <v>253</v>
      </c>
      <c r="B2492">
        <v>12</v>
      </c>
      <c r="C2492" t="s">
        <v>272</v>
      </c>
      <c r="D2492">
        <v>1200054</v>
      </c>
      <c r="E2492" t="s">
        <v>273</v>
      </c>
      <c r="F2492" t="s">
        <v>2814</v>
      </c>
      <c r="G2492">
        <v>12026212</v>
      </c>
      <c r="H2492">
        <v>12</v>
      </c>
      <c r="I2492">
        <v>40.018949737620098</v>
      </c>
      <c r="J2492">
        <v>0</v>
      </c>
      <c r="K2492">
        <v>1</v>
      </c>
      <c r="L2492">
        <v>0</v>
      </c>
      <c r="M2492">
        <v>1</v>
      </c>
      <c r="N2492">
        <v>0</v>
      </c>
      <c r="O2492">
        <v>0</v>
      </c>
      <c r="P2492">
        <v>0</v>
      </c>
      <c r="Q2492">
        <v>0</v>
      </c>
      <c r="R2492">
        <v>418</v>
      </c>
      <c r="S2492">
        <v>1672</v>
      </c>
      <c r="T2492">
        <v>2090</v>
      </c>
      <c r="U2492">
        <v>0.66540730608763998</v>
      </c>
      <c r="V2492" s="2">
        <f>5312260-SUM($T$2:T2492)</f>
        <v>-1495610</v>
      </c>
      <c r="W2492" t="str">
        <f t="shared" si="38"/>
        <v>Não</v>
      </c>
    </row>
    <row r="2493" spans="1:23" hidden="1" x14ac:dyDescent="0.25">
      <c r="A2493" t="s">
        <v>253</v>
      </c>
      <c r="B2493">
        <v>15</v>
      </c>
      <c r="C2493" t="s">
        <v>673</v>
      </c>
      <c r="D2493">
        <v>1501576</v>
      </c>
      <c r="E2493" t="s">
        <v>700</v>
      </c>
      <c r="F2493" t="s">
        <v>2815</v>
      </c>
      <c r="G2493">
        <v>15172694</v>
      </c>
      <c r="H2493">
        <v>30</v>
      </c>
      <c r="I2493">
        <v>40.018949737620098</v>
      </c>
      <c r="J2493">
        <v>0</v>
      </c>
      <c r="K2493">
        <v>1</v>
      </c>
      <c r="L2493">
        <v>0</v>
      </c>
      <c r="M2493">
        <v>1</v>
      </c>
      <c r="N2493">
        <v>0</v>
      </c>
      <c r="O2493">
        <v>0</v>
      </c>
      <c r="P2493">
        <v>0</v>
      </c>
      <c r="Q2493">
        <v>0</v>
      </c>
      <c r="R2493">
        <v>490</v>
      </c>
      <c r="S2493">
        <v>1960</v>
      </c>
      <c r="T2493">
        <v>2450</v>
      </c>
      <c r="U2493">
        <v>0.66540730608763998</v>
      </c>
      <c r="V2493" s="2">
        <f>5312260-SUM($T$2:T2493)</f>
        <v>-1498060</v>
      </c>
      <c r="W2493" t="str">
        <f t="shared" si="38"/>
        <v>Não</v>
      </c>
    </row>
    <row r="2494" spans="1:23" hidden="1" x14ac:dyDescent="0.25">
      <c r="A2494" t="s">
        <v>253</v>
      </c>
      <c r="B2494">
        <v>15</v>
      </c>
      <c r="C2494" t="s">
        <v>673</v>
      </c>
      <c r="D2494">
        <v>1503754</v>
      </c>
      <c r="E2494" t="s">
        <v>718</v>
      </c>
      <c r="F2494" t="s">
        <v>2816</v>
      </c>
      <c r="G2494">
        <v>15171345</v>
      </c>
      <c r="H2494">
        <v>36</v>
      </c>
      <c r="I2494">
        <v>40.018949737620098</v>
      </c>
      <c r="J2494">
        <v>1</v>
      </c>
      <c r="K2494">
        <v>0</v>
      </c>
      <c r="L2494">
        <v>0</v>
      </c>
      <c r="M2494">
        <v>1</v>
      </c>
      <c r="N2494">
        <v>0</v>
      </c>
      <c r="O2494">
        <v>1</v>
      </c>
      <c r="P2494">
        <v>0</v>
      </c>
      <c r="Q2494">
        <v>0</v>
      </c>
      <c r="R2494">
        <v>514</v>
      </c>
      <c r="S2494">
        <v>2056</v>
      </c>
      <c r="T2494">
        <v>2570</v>
      </c>
      <c r="U2494">
        <v>0.66540730608763998</v>
      </c>
      <c r="V2494" s="2">
        <f>5312260-SUM($T$2:T2494)</f>
        <v>-1500630</v>
      </c>
      <c r="W2494" t="str">
        <f t="shared" si="38"/>
        <v>Não</v>
      </c>
    </row>
    <row r="2495" spans="1:23" hidden="1" x14ac:dyDescent="0.25">
      <c r="A2495" t="s">
        <v>253</v>
      </c>
      <c r="B2495">
        <v>14</v>
      </c>
      <c r="C2495" t="s">
        <v>575</v>
      </c>
      <c r="D2495">
        <v>1400704</v>
      </c>
      <c r="E2495" t="s">
        <v>650</v>
      </c>
      <c r="F2495" t="s">
        <v>2817</v>
      </c>
      <c r="G2495">
        <v>14003384</v>
      </c>
      <c r="H2495">
        <v>92</v>
      </c>
      <c r="I2495">
        <v>40.0399465024392</v>
      </c>
      <c r="J2495">
        <v>0</v>
      </c>
      <c r="K2495">
        <v>1</v>
      </c>
      <c r="L2495">
        <v>0</v>
      </c>
      <c r="M2495">
        <v>1</v>
      </c>
      <c r="N2495">
        <v>0</v>
      </c>
      <c r="O2495">
        <v>1</v>
      </c>
      <c r="P2495">
        <v>0</v>
      </c>
      <c r="Q2495">
        <v>0</v>
      </c>
      <c r="R2495">
        <v>738</v>
      </c>
      <c r="S2495">
        <v>2952</v>
      </c>
      <c r="T2495">
        <v>3690</v>
      </c>
      <c r="U2495">
        <v>0.66489588833703095</v>
      </c>
      <c r="V2495" s="2">
        <f>5312260-SUM($T$2:T2495)</f>
        <v>-1504320</v>
      </c>
      <c r="W2495" t="str">
        <f t="shared" si="38"/>
        <v>Não</v>
      </c>
    </row>
    <row r="2496" spans="1:23" hidden="1" x14ac:dyDescent="0.25">
      <c r="A2496" t="s">
        <v>253</v>
      </c>
      <c r="B2496">
        <v>11</v>
      </c>
      <c r="C2496" t="s">
        <v>254</v>
      </c>
      <c r="D2496">
        <v>1100809</v>
      </c>
      <c r="E2496" t="s">
        <v>2819</v>
      </c>
      <c r="F2496" t="s">
        <v>2820</v>
      </c>
      <c r="G2496">
        <v>11048808</v>
      </c>
      <c r="H2496">
        <v>9</v>
      </c>
      <c r="I2496">
        <v>40.046933402568897</v>
      </c>
      <c r="J2496">
        <v>0</v>
      </c>
      <c r="K2496">
        <v>1</v>
      </c>
      <c r="L2496">
        <v>0</v>
      </c>
      <c r="M2496">
        <v>1</v>
      </c>
      <c r="N2496">
        <v>0</v>
      </c>
      <c r="O2496">
        <v>1</v>
      </c>
      <c r="P2496">
        <v>0</v>
      </c>
      <c r="Q2496">
        <v>0</v>
      </c>
      <c r="R2496">
        <v>406</v>
      </c>
      <c r="S2496">
        <v>1624</v>
      </c>
      <c r="T2496">
        <v>2030</v>
      </c>
      <c r="U2496">
        <v>0.66472570856034696</v>
      </c>
      <c r="V2496" s="2">
        <f>5312260-SUM($T$2:T2496)</f>
        <v>-1506350</v>
      </c>
      <c r="W2496" t="str">
        <f t="shared" si="38"/>
        <v>Não</v>
      </c>
    </row>
    <row r="2497" spans="1:23" hidden="1" x14ac:dyDescent="0.25">
      <c r="A2497" t="s">
        <v>253</v>
      </c>
      <c r="B2497">
        <v>14</v>
      </c>
      <c r="C2497" t="s">
        <v>575</v>
      </c>
      <c r="D2497">
        <v>1400100</v>
      </c>
      <c r="E2497" t="s">
        <v>1592</v>
      </c>
      <c r="F2497" t="s">
        <v>2821</v>
      </c>
      <c r="G2497">
        <v>14007142</v>
      </c>
      <c r="H2497">
        <v>105</v>
      </c>
      <c r="I2497">
        <v>40.069825940361397</v>
      </c>
      <c r="J2497">
        <v>1</v>
      </c>
      <c r="K2497">
        <v>0</v>
      </c>
      <c r="L2497">
        <v>0</v>
      </c>
      <c r="M2497">
        <v>1</v>
      </c>
      <c r="N2497">
        <v>0</v>
      </c>
      <c r="O2497">
        <v>1</v>
      </c>
      <c r="P2497">
        <v>0</v>
      </c>
      <c r="Q2497">
        <v>0</v>
      </c>
      <c r="R2497">
        <v>740</v>
      </c>
      <c r="S2497">
        <v>2960</v>
      </c>
      <c r="T2497">
        <v>3700</v>
      </c>
      <c r="U2497">
        <v>0.66416811550806398</v>
      </c>
      <c r="V2497" s="2">
        <f>5312260-SUM($T$2:T2497)</f>
        <v>-1510050</v>
      </c>
      <c r="W2497" t="str">
        <f t="shared" si="38"/>
        <v>Não</v>
      </c>
    </row>
    <row r="2498" spans="1:23" hidden="1" x14ac:dyDescent="0.25">
      <c r="A2498" t="s">
        <v>253</v>
      </c>
      <c r="B2498">
        <v>12</v>
      </c>
      <c r="C2498" t="s">
        <v>272</v>
      </c>
      <c r="D2498">
        <v>1200302</v>
      </c>
      <c r="E2498" t="s">
        <v>286</v>
      </c>
      <c r="F2498" t="s">
        <v>2822</v>
      </c>
      <c r="G2498">
        <v>12004685</v>
      </c>
      <c r="H2498">
        <v>101</v>
      </c>
      <c r="I2498">
        <v>40.0730574836914</v>
      </c>
      <c r="J2498">
        <v>0</v>
      </c>
      <c r="K2498">
        <v>1</v>
      </c>
      <c r="L2498">
        <v>0</v>
      </c>
      <c r="M2498">
        <v>1</v>
      </c>
      <c r="N2498">
        <v>0</v>
      </c>
      <c r="O2498">
        <v>0</v>
      </c>
      <c r="P2498">
        <v>0</v>
      </c>
      <c r="Q2498">
        <v>0</v>
      </c>
      <c r="R2498">
        <v>740</v>
      </c>
      <c r="S2498">
        <v>2960</v>
      </c>
      <c r="T2498">
        <v>3700</v>
      </c>
      <c r="U2498">
        <v>0.66408940487644497</v>
      </c>
      <c r="V2498" s="2">
        <f>5312260-SUM($T$2:T2498)</f>
        <v>-1513750</v>
      </c>
      <c r="W2498" t="str">
        <f t="shared" si="38"/>
        <v>Não</v>
      </c>
    </row>
    <row r="2499" spans="1:23" hidden="1" x14ac:dyDescent="0.25">
      <c r="A2499" t="s">
        <v>253</v>
      </c>
      <c r="B2499">
        <v>13</v>
      </c>
      <c r="C2499" t="s">
        <v>352</v>
      </c>
      <c r="D2499">
        <v>1302553</v>
      </c>
      <c r="E2499" t="s">
        <v>1320</v>
      </c>
      <c r="F2499" t="s">
        <v>2823</v>
      </c>
      <c r="G2499">
        <v>13057545</v>
      </c>
      <c r="H2499">
        <v>15</v>
      </c>
      <c r="I2499">
        <v>40.0730574836914</v>
      </c>
      <c r="J2499">
        <v>1</v>
      </c>
      <c r="K2499">
        <v>0</v>
      </c>
      <c r="L2499">
        <v>0</v>
      </c>
      <c r="M2499">
        <v>1</v>
      </c>
      <c r="N2499">
        <v>0</v>
      </c>
      <c r="O2499">
        <v>0</v>
      </c>
      <c r="P2499">
        <v>0</v>
      </c>
      <c r="Q2499">
        <v>0</v>
      </c>
      <c r="R2499">
        <v>430</v>
      </c>
      <c r="S2499">
        <v>1720</v>
      </c>
      <c r="T2499">
        <v>2150</v>
      </c>
      <c r="U2499">
        <v>0.66408940487644497</v>
      </c>
      <c r="V2499" s="2">
        <f>5312260-SUM($T$2:T2499)</f>
        <v>-1515900</v>
      </c>
      <c r="W2499" t="str">
        <f t="shared" ref="W2499:W2562" si="39">IF(V2499&gt;=0,"Sim","Não")</f>
        <v>Não</v>
      </c>
    </row>
    <row r="2500" spans="1:23" hidden="1" x14ac:dyDescent="0.25">
      <c r="A2500" t="s">
        <v>62</v>
      </c>
      <c r="B2500">
        <v>25</v>
      </c>
      <c r="C2500" t="s">
        <v>159</v>
      </c>
      <c r="D2500">
        <v>2512903</v>
      </c>
      <c r="E2500" t="s">
        <v>2101</v>
      </c>
      <c r="F2500" t="s">
        <v>2824</v>
      </c>
      <c r="G2500">
        <v>25087894</v>
      </c>
      <c r="H2500">
        <v>512</v>
      </c>
      <c r="I2500">
        <v>40.0804168420159</v>
      </c>
      <c r="J2500">
        <v>0</v>
      </c>
      <c r="K2500">
        <v>1</v>
      </c>
      <c r="L2500">
        <v>1</v>
      </c>
      <c r="M2500">
        <v>0</v>
      </c>
      <c r="N2500">
        <v>1</v>
      </c>
      <c r="O2500">
        <v>1</v>
      </c>
      <c r="P2500">
        <v>0</v>
      </c>
      <c r="Q2500">
        <v>0</v>
      </c>
      <c r="R2500">
        <v>740</v>
      </c>
      <c r="S2500">
        <v>2960</v>
      </c>
      <c r="T2500">
        <v>3700</v>
      </c>
      <c r="U2500">
        <v>0.663910153143493</v>
      </c>
      <c r="V2500" s="2">
        <f>5312260-SUM($T$2:T2500)</f>
        <v>-1519600</v>
      </c>
      <c r="W2500" t="str">
        <f t="shared" si="39"/>
        <v>Não</v>
      </c>
    </row>
    <row r="2501" spans="1:23" hidden="1" x14ac:dyDescent="0.25">
      <c r="A2501" t="s">
        <v>62</v>
      </c>
      <c r="B2501">
        <v>26</v>
      </c>
      <c r="C2501" t="s">
        <v>164</v>
      </c>
      <c r="D2501">
        <v>2610905</v>
      </c>
      <c r="E2501" t="s">
        <v>183</v>
      </c>
      <c r="F2501" t="s">
        <v>2825</v>
      </c>
      <c r="G2501">
        <v>26059479</v>
      </c>
      <c r="H2501">
        <v>32</v>
      </c>
      <c r="I2501">
        <v>40.088204496787803</v>
      </c>
      <c r="J2501">
        <v>0</v>
      </c>
      <c r="K2501">
        <v>1</v>
      </c>
      <c r="L2501">
        <v>0</v>
      </c>
      <c r="M2501">
        <v>1</v>
      </c>
      <c r="N2501">
        <v>0</v>
      </c>
      <c r="O2501">
        <v>1</v>
      </c>
      <c r="P2501">
        <v>0</v>
      </c>
      <c r="Q2501">
        <v>0</v>
      </c>
      <c r="R2501">
        <v>498</v>
      </c>
      <c r="S2501">
        <v>1992</v>
      </c>
      <c r="T2501">
        <v>2490</v>
      </c>
      <c r="U2501">
        <v>0.66372046940315199</v>
      </c>
      <c r="V2501" s="2">
        <f>5312260-SUM($T$2:T2501)</f>
        <v>-1522090</v>
      </c>
      <c r="W2501" t="str">
        <f t="shared" si="39"/>
        <v>Não</v>
      </c>
    </row>
    <row r="2502" spans="1:23" hidden="1" x14ac:dyDescent="0.25">
      <c r="A2502" t="s">
        <v>62</v>
      </c>
      <c r="B2502">
        <v>29</v>
      </c>
      <c r="C2502" t="s">
        <v>192</v>
      </c>
      <c r="D2502">
        <v>2904704</v>
      </c>
      <c r="E2502" t="s">
        <v>2826</v>
      </c>
      <c r="F2502" t="s">
        <v>2827</v>
      </c>
      <c r="G2502">
        <v>29446570</v>
      </c>
      <c r="H2502">
        <v>191</v>
      </c>
      <c r="I2502">
        <v>40.0903424231279</v>
      </c>
      <c r="J2502">
        <v>0</v>
      </c>
      <c r="K2502">
        <v>1</v>
      </c>
      <c r="L2502">
        <v>0</v>
      </c>
      <c r="M2502">
        <v>1</v>
      </c>
      <c r="N2502">
        <v>0</v>
      </c>
      <c r="O2502">
        <v>1</v>
      </c>
      <c r="P2502">
        <v>0</v>
      </c>
      <c r="Q2502">
        <v>0</v>
      </c>
      <c r="R2502">
        <v>740</v>
      </c>
      <c r="S2502">
        <v>2960</v>
      </c>
      <c r="T2502">
        <v>3700</v>
      </c>
      <c r="U2502">
        <v>0.66366839597711502</v>
      </c>
      <c r="V2502" s="2">
        <f>5312260-SUM($T$2:T2502)</f>
        <v>-1525790</v>
      </c>
      <c r="W2502" t="str">
        <f t="shared" si="39"/>
        <v>Não</v>
      </c>
    </row>
    <row r="2503" spans="1:23" hidden="1" x14ac:dyDescent="0.25">
      <c r="A2503" t="s">
        <v>253</v>
      </c>
      <c r="B2503">
        <v>12</v>
      </c>
      <c r="C2503" t="s">
        <v>272</v>
      </c>
      <c r="D2503">
        <v>1200302</v>
      </c>
      <c r="E2503" t="s">
        <v>286</v>
      </c>
      <c r="F2503" t="s">
        <v>2829</v>
      </c>
      <c r="G2503">
        <v>12031640</v>
      </c>
      <c r="H2503">
        <v>60</v>
      </c>
      <c r="I2503">
        <v>40.093694718840503</v>
      </c>
      <c r="J2503">
        <v>0</v>
      </c>
      <c r="K2503">
        <v>1</v>
      </c>
      <c r="L2503">
        <v>0</v>
      </c>
      <c r="M2503">
        <v>1</v>
      </c>
      <c r="N2503">
        <v>0</v>
      </c>
      <c r="O2503">
        <v>0</v>
      </c>
      <c r="P2503">
        <v>0</v>
      </c>
      <c r="Q2503">
        <v>0</v>
      </c>
      <c r="R2503">
        <v>610</v>
      </c>
      <c r="S2503">
        <v>2440</v>
      </c>
      <c r="T2503">
        <v>3050</v>
      </c>
      <c r="U2503">
        <v>0.66358674418230401</v>
      </c>
      <c r="V2503" s="2">
        <f>5312260-SUM($T$2:T2503)</f>
        <v>-1528840</v>
      </c>
      <c r="W2503" t="str">
        <f t="shared" si="39"/>
        <v>Não</v>
      </c>
    </row>
    <row r="2504" spans="1:23" hidden="1" x14ac:dyDescent="0.25">
      <c r="A2504" t="s">
        <v>62</v>
      </c>
      <c r="B2504">
        <v>21</v>
      </c>
      <c r="C2504" t="s">
        <v>63</v>
      </c>
      <c r="D2504">
        <v>2101608</v>
      </c>
      <c r="E2504" t="s">
        <v>74</v>
      </c>
      <c r="F2504" t="s">
        <v>2830</v>
      </c>
      <c r="G2504">
        <v>21285390</v>
      </c>
      <c r="H2504">
        <v>148</v>
      </c>
      <c r="I2504">
        <v>40.1128492413754</v>
      </c>
      <c r="J2504">
        <v>1</v>
      </c>
      <c r="K2504">
        <v>0</v>
      </c>
      <c r="L2504">
        <v>0</v>
      </c>
      <c r="M2504">
        <v>1</v>
      </c>
      <c r="N2504">
        <v>1</v>
      </c>
      <c r="O2504">
        <v>1</v>
      </c>
      <c r="P2504">
        <v>0</v>
      </c>
      <c r="Q2504">
        <v>0</v>
      </c>
      <c r="R2504">
        <v>740</v>
      </c>
      <c r="S2504">
        <v>2960</v>
      </c>
      <c r="T2504">
        <v>3700</v>
      </c>
      <c r="U2504">
        <v>0.66312019788752197</v>
      </c>
      <c r="V2504" s="2">
        <f>5312260-SUM($T$2:T2504)</f>
        <v>-1532540</v>
      </c>
      <c r="W2504" t="str">
        <f t="shared" si="39"/>
        <v>Não</v>
      </c>
    </row>
    <row r="2505" spans="1:23" hidden="1" x14ac:dyDescent="0.25">
      <c r="A2505" t="s">
        <v>62</v>
      </c>
      <c r="B2505">
        <v>21</v>
      </c>
      <c r="C2505" t="s">
        <v>63</v>
      </c>
      <c r="D2505">
        <v>2101608</v>
      </c>
      <c r="E2505" t="s">
        <v>74</v>
      </c>
      <c r="F2505" t="s">
        <v>2831</v>
      </c>
      <c r="G2505">
        <v>21285462</v>
      </c>
      <c r="H2505">
        <v>66</v>
      </c>
      <c r="I2505">
        <v>40.1128492413754</v>
      </c>
      <c r="J2505">
        <v>1</v>
      </c>
      <c r="K2505">
        <v>0</v>
      </c>
      <c r="L2505">
        <v>0</v>
      </c>
      <c r="M2505">
        <v>1</v>
      </c>
      <c r="N2505">
        <v>1</v>
      </c>
      <c r="O2505">
        <v>1</v>
      </c>
      <c r="P2505">
        <v>0</v>
      </c>
      <c r="Q2505">
        <v>0</v>
      </c>
      <c r="R2505">
        <v>634</v>
      </c>
      <c r="S2505">
        <v>2536</v>
      </c>
      <c r="T2505">
        <v>3170</v>
      </c>
      <c r="U2505">
        <v>0.66312019788752197</v>
      </c>
      <c r="V2505" s="2">
        <f>5312260-SUM($T$2:T2505)</f>
        <v>-1535710</v>
      </c>
      <c r="W2505" t="str">
        <f t="shared" si="39"/>
        <v>Não</v>
      </c>
    </row>
    <row r="2506" spans="1:23" hidden="1" x14ac:dyDescent="0.25">
      <c r="A2506" t="s">
        <v>62</v>
      </c>
      <c r="B2506">
        <v>21</v>
      </c>
      <c r="C2506" t="s">
        <v>63</v>
      </c>
      <c r="D2506">
        <v>2101608</v>
      </c>
      <c r="E2506" t="s">
        <v>74</v>
      </c>
      <c r="F2506" t="s">
        <v>2832</v>
      </c>
      <c r="G2506">
        <v>21285411</v>
      </c>
      <c r="H2506">
        <v>81</v>
      </c>
      <c r="I2506">
        <v>40.1128492413754</v>
      </c>
      <c r="J2506">
        <v>1</v>
      </c>
      <c r="K2506">
        <v>0</v>
      </c>
      <c r="L2506">
        <v>0</v>
      </c>
      <c r="M2506">
        <v>1</v>
      </c>
      <c r="N2506">
        <v>1</v>
      </c>
      <c r="O2506">
        <v>1</v>
      </c>
      <c r="P2506">
        <v>0</v>
      </c>
      <c r="Q2506">
        <v>0</v>
      </c>
      <c r="R2506">
        <v>694</v>
      </c>
      <c r="S2506">
        <v>2776</v>
      </c>
      <c r="T2506">
        <v>3470</v>
      </c>
      <c r="U2506">
        <v>0.66312019788752197</v>
      </c>
      <c r="V2506" s="2">
        <f>5312260-SUM($T$2:T2506)</f>
        <v>-1539180</v>
      </c>
      <c r="W2506" t="str">
        <f t="shared" si="39"/>
        <v>Não</v>
      </c>
    </row>
    <row r="2507" spans="1:23" hidden="1" x14ac:dyDescent="0.25">
      <c r="A2507" t="s">
        <v>62</v>
      </c>
      <c r="B2507">
        <v>29</v>
      </c>
      <c r="C2507" t="s">
        <v>192</v>
      </c>
      <c r="D2507">
        <v>2910701</v>
      </c>
      <c r="E2507" t="s">
        <v>205</v>
      </c>
      <c r="F2507" t="s">
        <v>2834</v>
      </c>
      <c r="G2507">
        <v>29449880</v>
      </c>
      <c r="H2507">
        <v>35</v>
      </c>
      <c r="I2507">
        <v>40.114552047696897</v>
      </c>
      <c r="J2507">
        <v>1</v>
      </c>
      <c r="K2507">
        <v>0</v>
      </c>
      <c r="L2507">
        <v>0</v>
      </c>
      <c r="M2507">
        <v>1</v>
      </c>
      <c r="N2507">
        <v>0</v>
      </c>
      <c r="O2507">
        <v>0</v>
      </c>
      <c r="P2507">
        <v>0</v>
      </c>
      <c r="Q2507">
        <v>0</v>
      </c>
      <c r="R2507">
        <v>510</v>
      </c>
      <c r="S2507">
        <v>2040</v>
      </c>
      <c r="T2507">
        <v>2550</v>
      </c>
      <c r="U2507">
        <v>0.66307872267044998</v>
      </c>
      <c r="V2507" s="2">
        <f>5312260-SUM($T$2:T2507)</f>
        <v>-1541730</v>
      </c>
      <c r="W2507" t="str">
        <f t="shared" si="39"/>
        <v>Não</v>
      </c>
    </row>
    <row r="2508" spans="1:23" hidden="1" x14ac:dyDescent="0.25">
      <c r="A2508" t="s">
        <v>62</v>
      </c>
      <c r="B2508">
        <v>26</v>
      </c>
      <c r="C2508" t="s">
        <v>164</v>
      </c>
      <c r="D2508">
        <v>2603926</v>
      </c>
      <c r="E2508" t="s">
        <v>167</v>
      </c>
      <c r="F2508" t="s">
        <v>2835</v>
      </c>
      <c r="G2508">
        <v>26169746</v>
      </c>
      <c r="H2508">
        <v>22</v>
      </c>
      <c r="I2508">
        <v>40.120959605243897</v>
      </c>
      <c r="J2508">
        <v>0</v>
      </c>
      <c r="K2508">
        <v>1</v>
      </c>
      <c r="L2508">
        <v>0</v>
      </c>
      <c r="M2508">
        <v>1</v>
      </c>
      <c r="N2508">
        <v>0</v>
      </c>
      <c r="O2508">
        <v>1</v>
      </c>
      <c r="P2508">
        <v>0</v>
      </c>
      <c r="Q2508">
        <v>0</v>
      </c>
      <c r="R2508">
        <v>458</v>
      </c>
      <c r="S2508">
        <v>1832</v>
      </c>
      <c r="T2508">
        <v>2290</v>
      </c>
      <c r="U2508">
        <v>0.66292265392863203</v>
      </c>
      <c r="V2508" s="2">
        <f>5312260-SUM($T$2:T2508)</f>
        <v>-1544020</v>
      </c>
      <c r="W2508" t="str">
        <f t="shared" si="39"/>
        <v>Não</v>
      </c>
    </row>
    <row r="2509" spans="1:23" hidden="1" x14ac:dyDescent="0.25">
      <c r="A2509" t="s">
        <v>62</v>
      </c>
      <c r="B2509">
        <v>21</v>
      </c>
      <c r="C2509" t="s">
        <v>63</v>
      </c>
      <c r="D2509">
        <v>2100600</v>
      </c>
      <c r="E2509" t="s">
        <v>64</v>
      </c>
      <c r="F2509" t="s">
        <v>2836</v>
      </c>
      <c r="G2509">
        <v>21277567</v>
      </c>
      <c r="H2509">
        <v>8</v>
      </c>
      <c r="I2509">
        <v>40.129192118293503</v>
      </c>
      <c r="J2509">
        <v>0</v>
      </c>
      <c r="K2509">
        <v>1</v>
      </c>
      <c r="L2509">
        <v>0</v>
      </c>
      <c r="M2509">
        <v>1</v>
      </c>
      <c r="N2509">
        <v>0</v>
      </c>
      <c r="O2509">
        <v>0</v>
      </c>
      <c r="P2509">
        <v>0</v>
      </c>
      <c r="Q2509">
        <v>0</v>
      </c>
      <c r="R2509">
        <v>402</v>
      </c>
      <c r="S2509">
        <v>1608</v>
      </c>
      <c r="T2509">
        <v>2010</v>
      </c>
      <c r="U2509">
        <v>0.66272213478475706</v>
      </c>
      <c r="V2509" s="2">
        <f>5312260-SUM($T$2:T2509)</f>
        <v>-1546030</v>
      </c>
      <c r="W2509" t="str">
        <f t="shared" si="39"/>
        <v>Não</v>
      </c>
    </row>
    <row r="2510" spans="1:23" hidden="1" x14ac:dyDescent="0.25">
      <c r="A2510" t="s">
        <v>253</v>
      </c>
      <c r="B2510">
        <v>12</v>
      </c>
      <c r="C2510" t="s">
        <v>272</v>
      </c>
      <c r="D2510">
        <v>1200609</v>
      </c>
      <c r="E2510" t="s">
        <v>348</v>
      </c>
      <c r="F2510" t="s">
        <v>2837</v>
      </c>
      <c r="G2510">
        <v>12029114</v>
      </c>
      <c r="H2510">
        <v>18</v>
      </c>
      <c r="I2510">
        <v>40.129192118293503</v>
      </c>
      <c r="J2510">
        <v>0</v>
      </c>
      <c r="K2510">
        <v>1</v>
      </c>
      <c r="L2510">
        <v>0</v>
      </c>
      <c r="M2510">
        <v>1</v>
      </c>
      <c r="N2510">
        <v>0</v>
      </c>
      <c r="O2510">
        <v>0</v>
      </c>
      <c r="P2510">
        <v>0</v>
      </c>
      <c r="Q2510">
        <v>0</v>
      </c>
      <c r="R2510">
        <v>442</v>
      </c>
      <c r="S2510">
        <v>1768</v>
      </c>
      <c r="T2510">
        <v>2210</v>
      </c>
      <c r="U2510">
        <v>0.66272213478475706</v>
      </c>
      <c r="V2510" s="2">
        <f>5312260-SUM($T$2:T2510)</f>
        <v>-1548240</v>
      </c>
      <c r="W2510" t="str">
        <f t="shared" si="39"/>
        <v>Não</v>
      </c>
    </row>
    <row r="2511" spans="1:23" hidden="1" x14ac:dyDescent="0.25">
      <c r="A2511" t="s">
        <v>62</v>
      </c>
      <c r="B2511">
        <v>21</v>
      </c>
      <c r="C2511" t="s">
        <v>63</v>
      </c>
      <c r="D2511">
        <v>2101608</v>
      </c>
      <c r="E2511" t="s">
        <v>74</v>
      </c>
      <c r="F2511" t="s">
        <v>2838</v>
      </c>
      <c r="G2511">
        <v>21492328</v>
      </c>
      <c r="H2511">
        <v>66</v>
      </c>
      <c r="I2511">
        <v>40.131889045880101</v>
      </c>
      <c r="J2511">
        <v>1</v>
      </c>
      <c r="K2511">
        <v>0</v>
      </c>
      <c r="L2511">
        <v>0</v>
      </c>
      <c r="M2511">
        <v>1</v>
      </c>
      <c r="N2511">
        <v>1</v>
      </c>
      <c r="O2511">
        <v>1</v>
      </c>
      <c r="P2511">
        <v>0</v>
      </c>
      <c r="Q2511">
        <v>0</v>
      </c>
      <c r="R2511">
        <v>634</v>
      </c>
      <c r="S2511">
        <v>2536</v>
      </c>
      <c r="T2511">
        <v>3170</v>
      </c>
      <c r="U2511">
        <v>0.66265644577734095</v>
      </c>
      <c r="V2511" s="2">
        <f>5312260-SUM($T$2:T2511)</f>
        <v>-1551410</v>
      </c>
      <c r="W2511" t="str">
        <f t="shared" si="39"/>
        <v>Não</v>
      </c>
    </row>
    <row r="2512" spans="1:23" hidden="1" x14ac:dyDescent="0.25">
      <c r="A2512" t="s">
        <v>253</v>
      </c>
      <c r="B2512">
        <v>13</v>
      </c>
      <c r="C2512" t="s">
        <v>352</v>
      </c>
      <c r="D2512">
        <v>1303809</v>
      </c>
      <c r="E2512" t="s">
        <v>512</v>
      </c>
      <c r="F2512" t="s">
        <v>2839</v>
      </c>
      <c r="G2512">
        <v>13087002</v>
      </c>
      <c r="H2512">
        <v>30</v>
      </c>
      <c r="I2512">
        <v>40.131889045880101</v>
      </c>
      <c r="J2512">
        <v>1</v>
      </c>
      <c r="K2512">
        <v>0</v>
      </c>
      <c r="L2512">
        <v>0</v>
      </c>
      <c r="M2512">
        <v>1</v>
      </c>
      <c r="N2512">
        <v>0</v>
      </c>
      <c r="O2512">
        <v>0</v>
      </c>
      <c r="P2512">
        <v>0</v>
      </c>
      <c r="Q2512">
        <v>0</v>
      </c>
      <c r="R2512">
        <v>490</v>
      </c>
      <c r="S2512">
        <v>1960</v>
      </c>
      <c r="T2512">
        <v>2450</v>
      </c>
      <c r="U2512">
        <v>0.66265644577734095</v>
      </c>
      <c r="V2512" s="2">
        <f>5312260-SUM($T$2:T2512)</f>
        <v>-1553860</v>
      </c>
      <c r="W2512" t="str">
        <f t="shared" si="39"/>
        <v>Não</v>
      </c>
    </row>
    <row r="2513" spans="1:23" hidden="1" x14ac:dyDescent="0.25">
      <c r="A2513" t="s">
        <v>253</v>
      </c>
      <c r="B2513">
        <v>15</v>
      </c>
      <c r="C2513" t="s">
        <v>673</v>
      </c>
      <c r="D2513">
        <v>1502301</v>
      </c>
      <c r="E2513" t="s">
        <v>709</v>
      </c>
      <c r="F2513" t="s">
        <v>2840</v>
      </c>
      <c r="G2513">
        <v>15575217</v>
      </c>
      <c r="H2513">
        <v>10</v>
      </c>
      <c r="I2513">
        <v>40.131889045880101</v>
      </c>
      <c r="J2513">
        <v>0</v>
      </c>
      <c r="K2513">
        <v>1</v>
      </c>
      <c r="L2513">
        <v>0</v>
      </c>
      <c r="M2513">
        <v>1</v>
      </c>
      <c r="N2513">
        <v>0</v>
      </c>
      <c r="O2513">
        <v>0</v>
      </c>
      <c r="P2513">
        <v>0</v>
      </c>
      <c r="Q2513">
        <v>0</v>
      </c>
      <c r="R2513">
        <v>410</v>
      </c>
      <c r="S2513">
        <v>1640</v>
      </c>
      <c r="T2513">
        <v>2050</v>
      </c>
      <c r="U2513">
        <v>0.66265644577734095</v>
      </c>
      <c r="V2513" s="2">
        <f>5312260-SUM($T$2:T2513)</f>
        <v>-1555910</v>
      </c>
      <c r="W2513" t="str">
        <f t="shared" si="39"/>
        <v>Não</v>
      </c>
    </row>
    <row r="2514" spans="1:23" hidden="1" x14ac:dyDescent="0.25">
      <c r="A2514" t="s">
        <v>253</v>
      </c>
      <c r="B2514">
        <v>15</v>
      </c>
      <c r="C2514" t="s">
        <v>673</v>
      </c>
      <c r="D2514">
        <v>1500602</v>
      </c>
      <c r="E2514" t="s">
        <v>674</v>
      </c>
      <c r="F2514" t="s">
        <v>2841</v>
      </c>
      <c r="G2514">
        <v>15121011</v>
      </c>
      <c r="H2514">
        <v>51</v>
      </c>
      <c r="I2514">
        <v>40.133096417820603</v>
      </c>
      <c r="J2514">
        <v>1</v>
      </c>
      <c r="K2514">
        <v>0</v>
      </c>
      <c r="L2514">
        <v>0</v>
      </c>
      <c r="M2514">
        <v>1</v>
      </c>
      <c r="N2514">
        <v>0</v>
      </c>
      <c r="O2514">
        <v>0</v>
      </c>
      <c r="P2514">
        <v>0</v>
      </c>
      <c r="Q2514">
        <v>0</v>
      </c>
      <c r="R2514">
        <v>574</v>
      </c>
      <c r="S2514">
        <v>2296</v>
      </c>
      <c r="T2514">
        <v>2870</v>
      </c>
      <c r="U2514">
        <v>0.66262703784486898</v>
      </c>
      <c r="V2514" s="2">
        <f>5312260-SUM($T$2:T2514)</f>
        <v>-1558780</v>
      </c>
      <c r="W2514" t="str">
        <f t="shared" si="39"/>
        <v>Não</v>
      </c>
    </row>
    <row r="2515" spans="1:23" hidden="1" x14ac:dyDescent="0.25">
      <c r="A2515" t="s">
        <v>21</v>
      </c>
      <c r="B2515">
        <v>50</v>
      </c>
      <c r="C2515" t="s">
        <v>22</v>
      </c>
      <c r="D2515">
        <v>5000609</v>
      </c>
      <c r="E2515" t="s">
        <v>1429</v>
      </c>
      <c r="F2515" t="s">
        <v>2842</v>
      </c>
      <c r="G2515">
        <v>50029010</v>
      </c>
      <c r="H2515">
        <v>484</v>
      </c>
      <c r="I2515">
        <v>40.145382914495698</v>
      </c>
      <c r="J2515">
        <v>1</v>
      </c>
      <c r="K2515">
        <v>0</v>
      </c>
      <c r="L2515">
        <v>0</v>
      </c>
      <c r="M2515">
        <v>1</v>
      </c>
      <c r="N2515">
        <v>0</v>
      </c>
      <c r="O2515">
        <v>1</v>
      </c>
      <c r="P2515">
        <v>0</v>
      </c>
      <c r="Q2515">
        <v>0</v>
      </c>
      <c r="R2515">
        <v>740</v>
      </c>
      <c r="S2515">
        <v>2960</v>
      </c>
      <c r="T2515">
        <v>3700</v>
      </c>
      <c r="U2515">
        <v>0.66232777590872904</v>
      </c>
      <c r="V2515" s="2">
        <f>5312260-SUM($T$2:T2515)</f>
        <v>-1562480</v>
      </c>
      <c r="W2515" t="str">
        <f t="shared" si="39"/>
        <v>Não</v>
      </c>
    </row>
    <row r="2516" spans="1:23" hidden="1" x14ac:dyDescent="0.25">
      <c r="A2516" t="s">
        <v>253</v>
      </c>
      <c r="B2516">
        <v>12</v>
      </c>
      <c r="C2516" t="s">
        <v>272</v>
      </c>
      <c r="D2516">
        <v>1200054</v>
      </c>
      <c r="E2516" t="s">
        <v>273</v>
      </c>
      <c r="F2516" t="s">
        <v>2843</v>
      </c>
      <c r="G2516">
        <v>12029270</v>
      </c>
      <c r="H2516">
        <v>26</v>
      </c>
      <c r="I2516">
        <v>40.1516420688747</v>
      </c>
      <c r="J2516">
        <v>0</v>
      </c>
      <c r="K2516">
        <v>1</v>
      </c>
      <c r="L2516">
        <v>0</v>
      </c>
      <c r="M2516">
        <v>1</v>
      </c>
      <c r="N2516">
        <v>0</v>
      </c>
      <c r="O2516">
        <v>0</v>
      </c>
      <c r="P2516">
        <v>0</v>
      </c>
      <c r="Q2516">
        <v>0</v>
      </c>
      <c r="R2516">
        <v>474</v>
      </c>
      <c r="S2516">
        <v>1896</v>
      </c>
      <c r="T2516">
        <v>2370</v>
      </c>
      <c r="U2516">
        <v>0.66217532181969296</v>
      </c>
      <c r="V2516" s="2">
        <f>5312260-SUM($T$2:T2516)</f>
        <v>-1564850</v>
      </c>
      <c r="W2516" t="str">
        <f t="shared" si="39"/>
        <v>Não</v>
      </c>
    </row>
    <row r="2517" spans="1:23" hidden="1" x14ac:dyDescent="0.25">
      <c r="A2517" t="s">
        <v>253</v>
      </c>
      <c r="B2517">
        <v>13</v>
      </c>
      <c r="C2517" t="s">
        <v>352</v>
      </c>
      <c r="D2517">
        <v>1302504</v>
      </c>
      <c r="E2517" t="s">
        <v>463</v>
      </c>
      <c r="F2517" t="s">
        <v>2844</v>
      </c>
      <c r="G2517">
        <v>13095323</v>
      </c>
      <c r="H2517">
        <v>4</v>
      </c>
      <c r="I2517">
        <v>40.1516420688747</v>
      </c>
      <c r="J2517">
        <v>1</v>
      </c>
      <c r="K2517">
        <v>0</v>
      </c>
      <c r="L2517">
        <v>0</v>
      </c>
      <c r="M2517">
        <v>1</v>
      </c>
      <c r="N2517">
        <v>0</v>
      </c>
      <c r="O2517">
        <v>0</v>
      </c>
      <c r="P2517">
        <v>0</v>
      </c>
      <c r="Q2517">
        <v>0</v>
      </c>
      <c r="R2517">
        <v>386</v>
      </c>
      <c r="S2517">
        <v>1544</v>
      </c>
      <c r="T2517">
        <v>1930</v>
      </c>
      <c r="U2517">
        <v>0.66217532181969296</v>
      </c>
      <c r="V2517" s="2">
        <f>5312260-SUM($T$2:T2517)</f>
        <v>-1566780</v>
      </c>
      <c r="W2517" t="str">
        <f t="shared" si="39"/>
        <v>Não</v>
      </c>
    </row>
    <row r="2518" spans="1:23" hidden="1" x14ac:dyDescent="0.25">
      <c r="A2518" t="s">
        <v>253</v>
      </c>
      <c r="B2518">
        <v>14</v>
      </c>
      <c r="C2518" t="s">
        <v>575</v>
      </c>
      <c r="D2518">
        <v>1400050</v>
      </c>
      <c r="E2518" t="s">
        <v>583</v>
      </c>
      <c r="F2518" t="s">
        <v>2846</v>
      </c>
      <c r="G2518">
        <v>14000237</v>
      </c>
      <c r="H2518">
        <v>13</v>
      </c>
      <c r="I2518">
        <v>40.165920853227298</v>
      </c>
      <c r="J2518">
        <v>0</v>
      </c>
      <c r="K2518">
        <v>1</v>
      </c>
      <c r="L2518">
        <v>0</v>
      </c>
      <c r="M2518">
        <v>1</v>
      </c>
      <c r="N2518">
        <v>0</v>
      </c>
      <c r="O2518">
        <v>0</v>
      </c>
      <c r="P2518">
        <v>0</v>
      </c>
      <c r="Q2518">
        <v>0</v>
      </c>
      <c r="R2518">
        <v>422</v>
      </c>
      <c r="S2518">
        <v>1688</v>
      </c>
      <c r="T2518">
        <v>2110</v>
      </c>
      <c r="U2518">
        <v>0.66182753377529902</v>
      </c>
      <c r="V2518" s="2">
        <f>5312260-SUM($T$2:T2518)</f>
        <v>-1568890</v>
      </c>
      <c r="W2518" t="str">
        <f t="shared" si="39"/>
        <v>Não</v>
      </c>
    </row>
    <row r="2519" spans="1:23" hidden="1" x14ac:dyDescent="0.25">
      <c r="A2519" t="s">
        <v>253</v>
      </c>
      <c r="B2519">
        <v>12</v>
      </c>
      <c r="C2519" t="s">
        <v>272</v>
      </c>
      <c r="D2519">
        <v>1200302</v>
      </c>
      <c r="E2519" t="s">
        <v>286</v>
      </c>
      <c r="F2519" t="s">
        <v>2847</v>
      </c>
      <c r="G2519">
        <v>12004642</v>
      </c>
      <c r="H2519">
        <v>159</v>
      </c>
      <c r="I2519">
        <v>40.181475832964097</v>
      </c>
      <c r="J2519">
        <v>0</v>
      </c>
      <c r="K2519">
        <v>1</v>
      </c>
      <c r="L2519">
        <v>0</v>
      </c>
      <c r="M2519">
        <v>1</v>
      </c>
      <c r="N2519">
        <v>0</v>
      </c>
      <c r="O2519">
        <v>0</v>
      </c>
      <c r="P2519">
        <v>0</v>
      </c>
      <c r="Q2519">
        <v>0</v>
      </c>
      <c r="R2519">
        <v>740</v>
      </c>
      <c r="S2519">
        <v>2960</v>
      </c>
      <c r="T2519">
        <v>3700</v>
      </c>
      <c r="U2519">
        <v>0.66144866146729098</v>
      </c>
      <c r="V2519" s="2">
        <f>5312260-SUM($T$2:T2519)</f>
        <v>-1572590</v>
      </c>
      <c r="W2519" t="str">
        <f t="shared" si="39"/>
        <v>Não</v>
      </c>
    </row>
    <row r="2520" spans="1:23" hidden="1" x14ac:dyDescent="0.25">
      <c r="A2520" t="s">
        <v>62</v>
      </c>
      <c r="B2520">
        <v>29</v>
      </c>
      <c r="C2520" t="s">
        <v>192</v>
      </c>
      <c r="D2520">
        <v>2910701</v>
      </c>
      <c r="E2520" t="s">
        <v>205</v>
      </c>
      <c r="F2520" t="s">
        <v>2848</v>
      </c>
      <c r="G2520">
        <v>29117194</v>
      </c>
      <c r="H2520">
        <v>382</v>
      </c>
      <c r="I2520">
        <v>40.190031826280297</v>
      </c>
      <c r="J2520">
        <v>0</v>
      </c>
      <c r="K2520">
        <v>1</v>
      </c>
      <c r="L2520">
        <v>0</v>
      </c>
      <c r="M2520">
        <v>1</v>
      </c>
      <c r="N2520">
        <v>1</v>
      </c>
      <c r="O2520">
        <v>1</v>
      </c>
      <c r="P2520">
        <v>0</v>
      </c>
      <c r="Q2520">
        <v>0</v>
      </c>
      <c r="R2520">
        <v>740</v>
      </c>
      <c r="S2520">
        <v>2960</v>
      </c>
      <c r="T2520">
        <v>3700</v>
      </c>
      <c r="U2520">
        <v>0.66124026332149499</v>
      </c>
      <c r="V2520" s="2">
        <f>5312260-SUM($T$2:T2520)</f>
        <v>-1576290</v>
      </c>
      <c r="W2520" t="str">
        <f t="shared" si="39"/>
        <v>Não</v>
      </c>
    </row>
    <row r="2521" spans="1:23" hidden="1" x14ac:dyDescent="0.25">
      <c r="A2521" t="s">
        <v>253</v>
      </c>
      <c r="B2521">
        <v>12</v>
      </c>
      <c r="C2521" t="s">
        <v>272</v>
      </c>
      <c r="D2521">
        <v>1200435</v>
      </c>
      <c r="E2521" t="s">
        <v>333</v>
      </c>
      <c r="F2521" t="s">
        <v>315</v>
      </c>
      <c r="G2521">
        <v>12022268</v>
      </c>
      <c r="H2521">
        <v>22</v>
      </c>
      <c r="I2521">
        <v>40.206246388070099</v>
      </c>
      <c r="J2521">
        <v>1</v>
      </c>
      <c r="K2521">
        <v>0</v>
      </c>
      <c r="L2521">
        <v>0</v>
      </c>
      <c r="M2521">
        <v>1</v>
      </c>
      <c r="N2521">
        <v>0</v>
      </c>
      <c r="O2521">
        <v>0</v>
      </c>
      <c r="P2521">
        <v>0</v>
      </c>
      <c r="Q2521">
        <v>0</v>
      </c>
      <c r="R2521">
        <v>458</v>
      </c>
      <c r="S2521">
        <v>1832</v>
      </c>
      <c r="T2521">
        <v>2290</v>
      </c>
      <c r="U2521">
        <v>0.66084532558756104</v>
      </c>
      <c r="V2521" s="2">
        <f>5312260-SUM($T$2:T2521)</f>
        <v>-1578580</v>
      </c>
      <c r="W2521" t="str">
        <f t="shared" si="39"/>
        <v>Não</v>
      </c>
    </row>
    <row r="2522" spans="1:23" hidden="1" x14ac:dyDescent="0.25">
      <c r="A2522" t="s">
        <v>253</v>
      </c>
      <c r="B2522">
        <v>13</v>
      </c>
      <c r="C2522" t="s">
        <v>352</v>
      </c>
      <c r="D2522">
        <v>1302702</v>
      </c>
      <c r="E2522" t="s">
        <v>465</v>
      </c>
      <c r="F2522" t="s">
        <v>2849</v>
      </c>
      <c r="G2522">
        <v>13052837</v>
      </c>
      <c r="H2522">
        <v>65</v>
      </c>
      <c r="I2522">
        <v>40.213946620153401</v>
      </c>
      <c r="J2522">
        <v>1</v>
      </c>
      <c r="K2522">
        <v>0</v>
      </c>
      <c r="L2522">
        <v>0</v>
      </c>
      <c r="M2522">
        <v>1</v>
      </c>
      <c r="N2522">
        <v>1</v>
      </c>
      <c r="O2522">
        <v>1</v>
      </c>
      <c r="P2522">
        <v>0</v>
      </c>
      <c r="Q2522">
        <v>0</v>
      </c>
      <c r="R2522">
        <v>630</v>
      </c>
      <c r="S2522">
        <v>2520</v>
      </c>
      <c r="T2522">
        <v>3150</v>
      </c>
      <c r="U2522">
        <v>0.66065777119977198</v>
      </c>
      <c r="V2522" s="2">
        <f>5312260-SUM($T$2:T2522)</f>
        <v>-1581730</v>
      </c>
      <c r="W2522" t="str">
        <f t="shared" si="39"/>
        <v>Não</v>
      </c>
    </row>
    <row r="2523" spans="1:23" hidden="1" x14ac:dyDescent="0.25">
      <c r="A2523" t="s">
        <v>253</v>
      </c>
      <c r="B2523">
        <v>13</v>
      </c>
      <c r="C2523" t="s">
        <v>352</v>
      </c>
      <c r="D2523">
        <v>1303809</v>
      </c>
      <c r="E2523" t="s">
        <v>512</v>
      </c>
      <c r="F2523" t="s">
        <v>2850</v>
      </c>
      <c r="G2523">
        <v>13002970</v>
      </c>
      <c r="H2523">
        <v>121</v>
      </c>
      <c r="I2523">
        <v>40.213946620153401</v>
      </c>
      <c r="J2523">
        <v>1</v>
      </c>
      <c r="K2523">
        <v>0</v>
      </c>
      <c r="L2523">
        <v>0</v>
      </c>
      <c r="M2523">
        <v>1</v>
      </c>
      <c r="N2523">
        <v>0</v>
      </c>
      <c r="O2523">
        <v>0</v>
      </c>
      <c r="P2523">
        <v>0</v>
      </c>
      <c r="Q2523">
        <v>0</v>
      </c>
      <c r="R2523">
        <v>740</v>
      </c>
      <c r="S2523">
        <v>2960</v>
      </c>
      <c r="T2523">
        <v>3700</v>
      </c>
      <c r="U2523">
        <v>0.66065777119977198</v>
      </c>
      <c r="V2523" s="2">
        <f>5312260-SUM($T$2:T2523)</f>
        <v>-1585430</v>
      </c>
      <c r="W2523" t="str">
        <f t="shared" si="39"/>
        <v>Não</v>
      </c>
    </row>
    <row r="2524" spans="1:23" hidden="1" x14ac:dyDescent="0.25">
      <c r="A2524" t="s">
        <v>253</v>
      </c>
      <c r="B2524">
        <v>13</v>
      </c>
      <c r="C2524" t="s">
        <v>352</v>
      </c>
      <c r="D2524">
        <v>1303809</v>
      </c>
      <c r="E2524" t="s">
        <v>512</v>
      </c>
      <c r="F2524" t="s">
        <v>2851</v>
      </c>
      <c r="G2524">
        <v>13001701</v>
      </c>
      <c r="H2524">
        <v>27</v>
      </c>
      <c r="I2524">
        <v>40.213946620153401</v>
      </c>
      <c r="J2524">
        <v>1</v>
      </c>
      <c r="K2524">
        <v>0</v>
      </c>
      <c r="L2524">
        <v>0</v>
      </c>
      <c r="M2524">
        <v>1</v>
      </c>
      <c r="N2524">
        <v>0</v>
      </c>
      <c r="O2524">
        <v>1</v>
      </c>
      <c r="P2524">
        <v>0</v>
      </c>
      <c r="Q2524">
        <v>0</v>
      </c>
      <c r="R2524">
        <v>478</v>
      </c>
      <c r="S2524">
        <v>1912</v>
      </c>
      <c r="T2524">
        <v>2390</v>
      </c>
      <c r="U2524">
        <v>0.66065777119977198</v>
      </c>
      <c r="V2524" s="2">
        <f>5312260-SUM($T$2:T2524)</f>
        <v>-1587820</v>
      </c>
      <c r="W2524" t="str">
        <f t="shared" si="39"/>
        <v>Não</v>
      </c>
    </row>
    <row r="2525" spans="1:23" hidden="1" x14ac:dyDescent="0.25">
      <c r="A2525" t="s">
        <v>253</v>
      </c>
      <c r="B2525">
        <v>15</v>
      </c>
      <c r="C2525" t="s">
        <v>673</v>
      </c>
      <c r="D2525">
        <v>1501576</v>
      </c>
      <c r="E2525" t="s">
        <v>700</v>
      </c>
      <c r="F2525" t="s">
        <v>2852</v>
      </c>
      <c r="G2525">
        <v>15171957</v>
      </c>
      <c r="H2525">
        <v>66</v>
      </c>
      <c r="I2525">
        <v>40.213946620153401</v>
      </c>
      <c r="J2525">
        <v>0</v>
      </c>
      <c r="K2525">
        <v>1</v>
      </c>
      <c r="L2525">
        <v>0</v>
      </c>
      <c r="M2525">
        <v>1</v>
      </c>
      <c r="N2525">
        <v>1</v>
      </c>
      <c r="O2525">
        <v>1</v>
      </c>
      <c r="P2525">
        <v>0</v>
      </c>
      <c r="Q2525">
        <v>0</v>
      </c>
      <c r="R2525">
        <v>634</v>
      </c>
      <c r="S2525">
        <v>2536</v>
      </c>
      <c r="T2525">
        <v>3170</v>
      </c>
      <c r="U2525">
        <v>0.66065777119977198</v>
      </c>
      <c r="V2525" s="2">
        <f>5312260-SUM($T$2:T2525)</f>
        <v>-1590990</v>
      </c>
      <c r="W2525" t="str">
        <f t="shared" si="39"/>
        <v>Não</v>
      </c>
    </row>
    <row r="2526" spans="1:23" hidden="1" x14ac:dyDescent="0.25">
      <c r="A2526" t="s">
        <v>253</v>
      </c>
      <c r="B2526">
        <v>13</v>
      </c>
      <c r="C2526" t="s">
        <v>352</v>
      </c>
      <c r="D2526">
        <v>1300631</v>
      </c>
      <c r="E2526" t="s">
        <v>384</v>
      </c>
      <c r="F2526" t="s">
        <v>2854</v>
      </c>
      <c r="G2526">
        <v>13071025</v>
      </c>
      <c r="H2526">
        <v>30</v>
      </c>
      <c r="I2526">
        <v>40.228818414897198</v>
      </c>
      <c r="J2526">
        <v>1</v>
      </c>
      <c r="K2526">
        <v>0</v>
      </c>
      <c r="L2526">
        <v>0</v>
      </c>
      <c r="M2526">
        <v>1</v>
      </c>
      <c r="N2526">
        <v>0</v>
      </c>
      <c r="O2526">
        <v>0</v>
      </c>
      <c r="P2526">
        <v>0</v>
      </c>
      <c r="Q2526">
        <v>0</v>
      </c>
      <c r="R2526">
        <v>490</v>
      </c>
      <c r="S2526">
        <v>1960</v>
      </c>
      <c r="T2526">
        <v>2450</v>
      </c>
      <c r="U2526">
        <v>0.66029553921399098</v>
      </c>
      <c r="V2526" s="2">
        <f>5312260-SUM($T$2:T2526)</f>
        <v>-1593440</v>
      </c>
      <c r="W2526" t="str">
        <f t="shared" si="39"/>
        <v>Não</v>
      </c>
    </row>
    <row r="2527" spans="1:23" hidden="1" x14ac:dyDescent="0.25">
      <c r="A2527" t="s">
        <v>253</v>
      </c>
      <c r="B2527">
        <v>12</v>
      </c>
      <c r="C2527" t="s">
        <v>272</v>
      </c>
      <c r="D2527">
        <v>1200609</v>
      </c>
      <c r="E2527" t="s">
        <v>348</v>
      </c>
      <c r="F2527" t="s">
        <v>2855</v>
      </c>
      <c r="G2527">
        <v>12023345</v>
      </c>
      <c r="H2527">
        <v>60</v>
      </c>
      <c r="I2527">
        <v>40.233167372643599</v>
      </c>
      <c r="J2527">
        <v>0</v>
      </c>
      <c r="K2527">
        <v>1</v>
      </c>
      <c r="L2527">
        <v>0</v>
      </c>
      <c r="M2527">
        <v>1</v>
      </c>
      <c r="N2527">
        <v>0</v>
      </c>
      <c r="O2527">
        <v>0</v>
      </c>
      <c r="P2527">
        <v>0</v>
      </c>
      <c r="Q2527">
        <v>0</v>
      </c>
      <c r="R2527">
        <v>610</v>
      </c>
      <c r="S2527">
        <v>2440</v>
      </c>
      <c r="T2527">
        <v>3050</v>
      </c>
      <c r="U2527">
        <v>0.66018961174338697</v>
      </c>
      <c r="V2527" s="2">
        <f>5312260-SUM($T$2:T2527)</f>
        <v>-1596490</v>
      </c>
      <c r="W2527" t="str">
        <f t="shared" si="39"/>
        <v>Não</v>
      </c>
    </row>
    <row r="2528" spans="1:23" hidden="1" x14ac:dyDescent="0.25">
      <c r="A2528" t="s">
        <v>253</v>
      </c>
      <c r="B2528">
        <v>13</v>
      </c>
      <c r="C2528" t="s">
        <v>352</v>
      </c>
      <c r="D2528">
        <v>1300805</v>
      </c>
      <c r="E2528" t="s">
        <v>392</v>
      </c>
      <c r="F2528" t="s">
        <v>2856</v>
      </c>
      <c r="G2528">
        <v>13077023</v>
      </c>
      <c r="H2528">
        <v>8</v>
      </c>
      <c r="I2528">
        <v>40.2336669964441</v>
      </c>
      <c r="J2528">
        <v>1</v>
      </c>
      <c r="K2528">
        <v>0</v>
      </c>
      <c r="L2528">
        <v>0</v>
      </c>
      <c r="M2528">
        <v>1</v>
      </c>
      <c r="N2528">
        <v>0</v>
      </c>
      <c r="O2528">
        <v>0</v>
      </c>
      <c r="P2528">
        <v>0</v>
      </c>
      <c r="Q2528">
        <v>0</v>
      </c>
      <c r="R2528">
        <v>402</v>
      </c>
      <c r="S2528">
        <v>1608</v>
      </c>
      <c r="T2528">
        <v>2010</v>
      </c>
      <c r="U2528">
        <v>0.66017744241718901</v>
      </c>
      <c r="V2528" s="2">
        <f>5312260-SUM($T$2:T2528)</f>
        <v>-1598500</v>
      </c>
      <c r="W2528" t="str">
        <f t="shared" si="39"/>
        <v>Não</v>
      </c>
    </row>
    <row r="2529" spans="1:23" hidden="1" x14ac:dyDescent="0.25">
      <c r="A2529" t="s">
        <v>253</v>
      </c>
      <c r="B2529">
        <v>13</v>
      </c>
      <c r="C2529" t="s">
        <v>352</v>
      </c>
      <c r="D2529">
        <v>1303502</v>
      </c>
      <c r="E2529" t="s">
        <v>477</v>
      </c>
      <c r="F2529" t="s">
        <v>2857</v>
      </c>
      <c r="G2529">
        <v>13045997</v>
      </c>
      <c r="H2529">
        <v>20</v>
      </c>
      <c r="I2529">
        <v>40.2336669964441</v>
      </c>
      <c r="J2529">
        <v>1</v>
      </c>
      <c r="K2529">
        <v>0</v>
      </c>
      <c r="L2529">
        <v>0</v>
      </c>
      <c r="M2529">
        <v>1</v>
      </c>
      <c r="N2529">
        <v>1</v>
      </c>
      <c r="O2529">
        <v>1</v>
      </c>
      <c r="P2529">
        <v>0</v>
      </c>
      <c r="Q2529">
        <v>0</v>
      </c>
      <c r="R2529">
        <v>450</v>
      </c>
      <c r="S2529">
        <v>1800</v>
      </c>
      <c r="T2529">
        <v>2250</v>
      </c>
      <c r="U2529">
        <v>0.66017744241718901</v>
      </c>
      <c r="V2529" s="2">
        <f>5312260-SUM($T$2:T2529)</f>
        <v>-1600750</v>
      </c>
      <c r="W2529" t="str">
        <f t="shared" si="39"/>
        <v>Não</v>
      </c>
    </row>
    <row r="2530" spans="1:23" hidden="1" x14ac:dyDescent="0.25">
      <c r="A2530" t="s">
        <v>253</v>
      </c>
      <c r="B2530">
        <v>12</v>
      </c>
      <c r="C2530" t="s">
        <v>272</v>
      </c>
      <c r="D2530">
        <v>1200500</v>
      </c>
      <c r="E2530" t="s">
        <v>345</v>
      </c>
      <c r="F2530" t="s">
        <v>2858</v>
      </c>
      <c r="G2530">
        <v>12030490</v>
      </c>
      <c r="H2530">
        <v>9</v>
      </c>
      <c r="I2530">
        <v>40.246716567400497</v>
      </c>
      <c r="J2530">
        <v>0</v>
      </c>
      <c r="K2530">
        <v>1</v>
      </c>
      <c r="L2530">
        <v>0</v>
      </c>
      <c r="M2530">
        <v>1</v>
      </c>
      <c r="N2530">
        <v>0</v>
      </c>
      <c r="O2530">
        <v>0</v>
      </c>
      <c r="P2530">
        <v>0</v>
      </c>
      <c r="Q2530">
        <v>0</v>
      </c>
      <c r="R2530">
        <v>406</v>
      </c>
      <c r="S2530">
        <v>1624</v>
      </c>
      <c r="T2530">
        <v>2030</v>
      </c>
      <c r="U2530">
        <v>0.65985959429713703</v>
      </c>
      <c r="V2530" s="2">
        <f>5312260-SUM($T$2:T2530)</f>
        <v>-1602780</v>
      </c>
      <c r="W2530" t="str">
        <f t="shared" si="39"/>
        <v>Não</v>
      </c>
    </row>
    <row r="2531" spans="1:23" hidden="1" x14ac:dyDescent="0.25">
      <c r="A2531" t="s">
        <v>62</v>
      </c>
      <c r="B2531">
        <v>21</v>
      </c>
      <c r="C2531" t="s">
        <v>63</v>
      </c>
      <c r="D2531">
        <v>2101608</v>
      </c>
      <c r="E2531" t="s">
        <v>74</v>
      </c>
      <c r="F2531" t="s">
        <v>2859</v>
      </c>
      <c r="G2531">
        <v>21570680</v>
      </c>
      <c r="H2531">
        <v>1</v>
      </c>
      <c r="I2531">
        <v>40.249455493553299</v>
      </c>
      <c r="J2531">
        <v>0</v>
      </c>
      <c r="K2531">
        <v>1</v>
      </c>
      <c r="L2531">
        <v>0</v>
      </c>
      <c r="M2531">
        <v>1</v>
      </c>
      <c r="N2531">
        <v>0</v>
      </c>
      <c r="O2531">
        <v>0</v>
      </c>
      <c r="P2531">
        <v>0</v>
      </c>
      <c r="Q2531">
        <v>0</v>
      </c>
      <c r="R2531">
        <v>374</v>
      </c>
      <c r="S2531">
        <v>1496</v>
      </c>
      <c r="T2531">
        <v>1870</v>
      </c>
      <c r="U2531">
        <v>0.65979288233154598</v>
      </c>
      <c r="V2531" s="2">
        <f>5312260-SUM($T$2:T2531)</f>
        <v>-1604650</v>
      </c>
      <c r="W2531" t="str">
        <f t="shared" si="39"/>
        <v>Não</v>
      </c>
    </row>
    <row r="2532" spans="1:23" hidden="1" x14ac:dyDescent="0.25">
      <c r="A2532" t="s">
        <v>21</v>
      </c>
      <c r="B2532">
        <v>51</v>
      </c>
      <c r="C2532" t="s">
        <v>25</v>
      </c>
      <c r="D2532">
        <v>5103858</v>
      </c>
      <c r="E2532" t="s">
        <v>2039</v>
      </c>
      <c r="F2532" t="s">
        <v>2861</v>
      </c>
      <c r="G2532">
        <v>51063590</v>
      </c>
      <c r="H2532">
        <v>50</v>
      </c>
      <c r="I2532">
        <v>40.281902491296599</v>
      </c>
      <c r="J2532">
        <v>1</v>
      </c>
      <c r="K2532">
        <v>0</v>
      </c>
      <c r="L2532">
        <v>0</v>
      </c>
      <c r="M2532">
        <v>1</v>
      </c>
      <c r="N2532">
        <v>0</v>
      </c>
      <c r="O2532">
        <v>1</v>
      </c>
      <c r="P2532">
        <v>0</v>
      </c>
      <c r="Q2532">
        <v>0</v>
      </c>
      <c r="R2532">
        <v>570</v>
      </c>
      <c r="S2532">
        <v>2280</v>
      </c>
      <c r="T2532">
        <v>2850</v>
      </c>
      <c r="U2532">
        <v>0.65900257150305197</v>
      </c>
      <c r="V2532" s="2">
        <f>5312260-SUM($T$2:T2532)</f>
        <v>-1607500</v>
      </c>
      <c r="W2532" t="str">
        <f t="shared" si="39"/>
        <v>Não</v>
      </c>
    </row>
    <row r="2533" spans="1:23" hidden="1" x14ac:dyDescent="0.25">
      <c r="A2533" t="s">
        <v>62</v>
      </c>
      <c r="B2533">
        <v>27</v>
      </c>
      <c r="C2533" t="s">
        <v>185</v>
      </c>
      <c r="D2533">
        <v>2707503</v>
      </c>
      <c r="E2533" t="s">
        <v>2862</v>
      </c>
      <c r="F2533" t="s">
        <v>2863</v>
      </c>
      <c r="G2533">
        <v>27046265</v>
      </c>
      <c r="H2533">
        <v>638</v>
      </c>
      <c r="I2533">
        <v>40.300309822598003</v>
      </c>
      <c r="J2533">
        <v>0</v>
      </c>
      <c r="K2533">
        <v>1</v>
      </c>
      <c r="L2533">
        <v>0</v>
      </c>
      <c r="M2533">
        <v>1</v>
      </c>
      <c r="N2533">
        <v>1</v>
      </c>
      <c r="O2533">
        <v>1</v>
      </c>
      <c r="P2533">
        <v>0</v>
      </c>
      <c r="Q2533">
        <v>0</v>
      </c>
      <c r="R2533">
        <v>740</v>
      </c>
      <c r="S2533">
        <v>2960</v>
      </c>
      <c r="T2533">
        <v>3700</v>
      </c>
      <c r="U2533">
        <v>0.65855422452912704</v>
      </c>
      <c r="V2533" s="2">
        <f>5312260-SUM($T$2:T2533)</f>
        <v>-1611200</v>
      </c>
      <c r="W2533" t="str">
        <f t="shared" si="39"/>
        <v>Não</v>
      </c>
    </row>
    <row r="2534" spans="1:23" hidden="1" x14ac:dyDescent="0.25">
      <c r="A2534" t="s">
        <v>21</v>
      </c>
      <c r="B2534">
        <v>50</v>
      </c>
      <c r="C2534" t="s">
        <v>22</v>
      </c>
      <c r="D2534">
        <v>5003702</v>
      </c>
      <c r="E2534" t="s">
        <v>2360</v>
      </c>
      <c r="F2534" t="s">
        <v>2864</v>
      </c>
      <c r="G2534">
        <v>50030043</v>
      </c>
      <c r="H2534">
        <v>634</v>
      </c>
      <c r="I2534">
        <v>40.302297065902899</v>
      </c>
      <c r="J2534">
        <v>1</v>
      </c>
      <c r="K2534">
        <v>0</v>
      </c>
      <c r="L2534">
        <v>0</v>
      </c>
      <c r="M2534">
        <v>1</v>
      </c>
      <c r="N2534">
        <v>0</v>
      </c>
      <c r="O2534">
        <v>1</v>
      </c>
      <c r="P2534">
        <v>0</v>
      </c>
      <c r="Q2534">
        <v>0</v>
      </c>
      <c r="R2534">
        <v>740</v>
      </c>
      <c r="S2534">
        <v>2960</v>
      </c>
      <c r="T2534">
        <v>3700</v>
      </c>
      <c r="U2534">
        <v>0.658505821286549</v>
      </c>
      <c r="V2534" s="2">
        <f>5312260-SUM($T$2:T2534)</f>
        <v>-1614900</v>
      </c>
      <c r="W2534" t="str">
        <f t="shared" si="39"/>
        <v>Não</v>
      </c>
    </row>
    <row r="2535" spans="1:23" hidden="1" x14ac:dyDescent="0.25">
      <c r="A2535" t="s">
        <v>253</v>
      </c>
      <c r="B2535">
        <v>13</v>
      </c>
      <c r="C2535" t="s">
        <v>352</v>
      </c>
      <c r="D2535">
        <v>1300201</v>
      </c>
      <c r="E2535" t="s">
        <v>356</v>
      </c>
      <c r="F2535" t="s">
        <v>2865</v>
      </c>
      <c r="G2535">
        <v>13004735</v>
      </c>
      <c r="H2535">
        <v>13</v>
      </c>
      <c r="I2535">
        <v>40.307247072014903</v>
      </c>
      <c r="J2535">
        <v>1</v>
      </c>
      <c r="K2535">
        <v>0</v>
      </c>
      <c r="L2535">
        <v>0</v>
      </c>
      <c r="M2535">
        <v>1</v>
      </c>
      <c r="N2535">
        <v>0</v>
      </c>
      <c r="O2535">
        <v>0</v>
      </c>
      <c r="P2535">
        <v>0</v>
      </c>
      <c r="Q2535">
        <v>0</v>
      </c>
      <c r="R2535">
        <v>422</v>
      </c>
      <c r="S2535">
        <v>1688</v>
      </c>
      <c r="T2535">
        <v>2110</v>
      </c>
      <c r="U2535">
        <v>0.65838525409378901</v>
      </c>
      <c r="V2535" s="2">
        <f>5312260-SUM($T$2:T2535)</f>
        <v>-1617010</v>
      </c>
      <c r="W2535" t="str">
        <f t="shared" si="39"/>
        <v>Não</v>
      </c>
    </row>
    <row r="2536" spans="1:23" hidden="1" x14ac:dyDescent="0.25">
      <c r="A2536" t="s">
        <v>253</v>
      </c>
      <c r="B2536">
        <v>14</v>
      </c>
      <c r="C2536" t="s">
        <v>575</v>
      </c>
      <c r="D2536">
        <v>1400159</v>
      </c>
      <c r="E2536" t="s">
        <v>595</v>
      </c>
      <c r="F2536" t="s">
        <v>2866</v>
      </c>
      <c r="G2536">
        <v>14002639</v>
      </c>
      <c r="H2536">
        <v>291</v>
      </c>
      <c r="I2536">
        <v>40.322582462111001</v>
      </c>
      <c r="J2536">
        <v>0</v>
      </c>
      <c r="K2536">
        <v>1</v>
      </c>
      <c r="L2536">
        <v>0</v>
      </c>
      <c r="M2536">
        <v>1</v>
      </c>
      <c r="N2536">
        <v>0</v>
      </c>
      <c r="O2536">
        <v>1</v>
      </c>
      <c r="P2536">
        <v>0</v>
      </c>
      <c r="Q2536">
        <v>0</v>
      </c>
      <c r="R2536">
        <v>740</v>
      </c>
      <c r="S2536">
        <v>2960</v>
      </c>
      <c r="T2536">
        <v>3700</v>
      </c>
      <c r="U2536">
        <v>0.65801173032595095</v>
      </c>
      <c r="V2536" s="2">
        <f>5312260-SUM($T$2:T2536)</f>
        <v>-1620710</v>
      </c>
      <c r="W2536" t="str">
        <f t="shared" si="39"/>
        <v>Não</v>
      </c>
    </row>
    <row r="2537" spans="1:23" hidden="1" x14ac:dyDescent="0.25">
      <c r="A2537" t="s">
        <v>62</v>
      </c>
      <c r="B2537">
        <v>25</v>
      </c>
      <c r="C2537" t="s">
        <v>159</v>
      </c>
      <c r="D2537">
        <v>2501401</v>
      </c>
      <c r="E2537" t="s">
        <v>160</v>
      </c>
      <c r="F2537" t="s">
        <v>2868</v>
      </c>
      <c r="G2537">
        <v>25126563</v>
      </c>
      <c r="H2537">
        <v>252</v>
      </c>
      <c r="I2537">
        <v>40.346128525953098</v>
      </c>
      <c r="J2537">
        <v>1</v>
      </c>
      <c r="K2537">
        <v>0</v>
      </c>
      <c r="L2537">
        <v>1</v>
      </c>
      <c r="M2537">
        <v>0</v>
      </c>
      <c r="N2537">
        <v>0</v>
      </c>
      <c r="O2537">
        <v>1</v>
      </c>
      <c r="P2537">
        <v>0</v>
      </c>
      <c r="Q2537">
        <v>0</v>
      </c>
      <c r="R2537">
        <v>740</v>
      </c>
      <c r="S2537">
        <v>2960</v>
      </c>
      <c r="T2537">
        <v>3700</v>
      </c>
      <c r="U2537">
        <v>0.65743821935368796</v>
      </c>
      <c r="V2537" s="2">
        <f>5312260-SUM($T$2:T2537)</f>
        <v>-1624410</v>
      </c>
      <c r="W2537" t="str">
        <f t="shared" si="39"/>
        <v>Não</v>
      </c>
    </row>
    <row r="2538" spans="1:23" hidden="1" x14ac:dyDescent="0.25">
      <c r="A2538" t="s">
        <v>253</v>
      </c>
      <c r="B2538">
        <v>12</v>
      </c>
      <c r="C2538" t="s">
        <v>272</v>
      </c>
      <c r="D2538">
        <v>1200054</v>
      </c>
      <c r="E2538" t="s">
        <v>273</v>
      </c>
      <c r="F2538" t="s">
        <v>2022</v>
      </c>
      <c r="G2538">
        <v>12033030</v>
      </c>
      <c r="H2538">
        <v>11</v>
      </c>
      <c r="I2538">
        <v>40.366687732742697</v>
      </c>
      <c r="J2538">
        <v>0</v>
      </c>
      <c r="K2538">
        <v>1</v>
      </c>
      <c r="L2538">
        <v>0</v>
      </c>
      <c r="M2538">
        <v>1</v>
      </c>
      <c r="N2538">
        <v>0</v>
      </c>
      <c r="O2538">
        <v>0</v>
      </c>
      <c r="P2538">
        <v>0</v>
      </c>
      <c r="Q2538">
        <v>0</v>
      </c>
      <c r="R2538">
        <v>414</v>
      </c>
      <c r="S2538">
        <v>1656</v>
      </c>
      <c r="T2538">
        <v>2070</v>
      </c>
      <c r="U2538">
        <v>0.65693745919462498</v>
      </c>
      <c r="V2538" s="2">
        <f>5312260-SUM($T$2:T2538)</f>
        <v>-1626480</v>
      </c>
      <c r="W2538" t="str">
        <f t="shared" si="39"/>
        <v>Não</v>
      </c>
    </row>
    <row r="2539" spans="1:23" hidden="1" x14ac:dyDescent="0.25">
      <c r="A2539" t="s">
        <v>62</v>
      </c>
      <c r="B2539">
        <v>26</v>
      </c>
      <c r="C2539" t="s">
        <v>164</v>
      </c>
      <c r="D2539">
        <v>2607000</v>
      </c>
      <c r="E2539" t="s">
        <v>1860</v>
      </c>
      <c r="F2539" t="s">
        <v>2869</v>
      </c>
      <c r="G2539">
        <v>26027984</v>
      </c>
      <c r="H2539">
        <v>52</v>
      </c>
      <c r="I2539">
        <v>40.368691407412904</v>
      </c>
      <c r="J2539">
        <v>0</v>
      </c>
      <c r="K2539">
        <v>1</v>
      </c>
      <c r="L2539">
        <v>0</v>
      </c>
      <c r="M2539">
        <v>1</v>
      </c>
      <c r="N2539">
        <v>1</v>
      </c>
      <c r="O2539">
        <v>1</v>
      </c>
      <c r="P2539">
        <v>0</v>
      </c>
      <c r="Q2539">
        <v>0</v>
      </c>
      <c r="R2539">
        <v>578</v>
      </c>
      <c r="S2539">
        <v>2312</v>
      </c>
      <c r="T2539">
        <v>2890</v>
      </c>
      <c r="U2539">
        <v>0.65688865573363397</v>
      </c>
      <c r="V2539" s="2">
        <f>5312260-SUM($T$2:T2539)</f>
        <v>-1629370</v>
      </c>
      <c r="W2539" t="str">
        <f t="shared" si="39"/>
        <v>Não</v>
      </c>
    </row>
    <row r="2540" spans="1:23" hidden="1" x14ac:dyDescent="0.25">
      <c r="A2540" t="s">
        <v>62</v>
      </c>
      <c r="B2540">
        <v>29</v>
      </c>
      <c r="C2540" t="s">
        <v>192</v>
      </c>
      <c r="D2540">
        <v>2925303</v>
      </c>
      <c r="E2540" t="s">
        <v>231</v>
      </c>
      <c r="F2540" t="s">
        <v>2870</v>
      </c>
      <c r="G2540">
        <v>29464188</v>
      </c>
      <c r="H2540">
        <v>8</v>
      </c>
      <c r="I2540">
        <v>40.369035353659598</v>
      </c>
      <c r="J2540">
        <v>1</v>
      </c>
      <c r="K2540">
        <v>0</v>
      </c>
      <c r="L2540">
        <v>0</v>
      </c>
      <c r="M2540">
        <v>1</v>
      </c>
      <c r="N2540">
        <v>0</v>
      </c>
      <c r="O2540">
        <v>0</v>
      </c>
      <c r="P2540">
        <v>0</v>
      </c>
      <c r="Q2540">
        <v>0</v>
      </c>
      <c r="R2540">
        <v>402</v>
      </c>
      <c r="S2540">
        <v>1608</v>
      </c>
      <c r="T2540">
        <v>2010</v>
      </c>
      <c r="U2540">
        <v>0.65688027824227502</v>
      </c>
      <c r="V2540" s="2">
        <f>5312260-SUM($T$2:T2540)</f>
        <v>-1631380</v>
      </c>
      <c r="W2540" t="str">
        <f t="shared" si="39"/>
        <v>Não</v>
      </c>
    </row>
    <row r="2541" spans="1:23" hidden="1" x14ac:dyDescent="0.25">
      <c r="A2541" t="s">
        <v>62</v>
      </c>
      <c r="B2541">
        <v>29</v>
      </c>
      <c r="C2541" t="s">
        <v>192</v>
      </c>
      <c r="D2541">
        <v>2925303</v>
      </c>
      <c r="E2541" t="s">
        <v>231</v>
      </c>
      <c r="F2541" t="s">
        <v>2871</v>
      </c>
      <c r="G2541">
        <v>29444632</v>
      </c>
      <c r="H2541">
        <v>72</v>
      </c>
      <c r="I2541">
        <v>40.375954776207898</v>
      </c>
      <c r="J2541">
        <v>1</v>
      </c>
      <c r="K2541">
        <v>0</v>
      </c>
      <c r="L2541">
        <v>0</v>
      </c>
      <c r="M2541">
        <v>1</v>
      </c>
      <c r="N2541">
        <v>1</v>
      </c>
      <c r="O2541">
        <v>1</v>
      </c>
      <c r="P2541">
        <v>0</v>
      </c>
      <c r="Q2541">
        <v>0</v>
      </c>
      <c r="R2541">
        <v>658</v>
      </c>
      <c r="S2541">
        <v>2632</v>
      </c>
      <c r="T2541">
        <v>3290</v>
      </c>
      <c r="U2541">
        <v>0.65671174201559201</v>
      </c>
      <c r="V2541" s="2">
        <f>5312260-SUM($T$2:T2541)</f>
        <v>-1634670</v>
      </c>
      <c r="W2541" t="str">
        <f t="shared" si="39"/>
        <v>Não</v>
      </c>
    </row>
    <row r="2542" spans="1:23" hidden="1" x14ac:dyDescent="0.25">
      <c r="A2542" t="s">
        <v>253</v>
      </c>
      <c r="B2542">
        <v>14</v>
      </c>
      <c r="C2542" t="s">
        <v>575</v>
      </c>
      <c r="D2542">
        <v>1400704</v>
      </c>
      <c r="E2542" t="s">
        <v>650</v>
      </c>
      <c r="F2542" t="s">
        <v>2872</v>
      </c>
      <c r="G2542">
        <v>14324458</v>
      </c>
      <c r="H2542">
        <v>35</v>
      </c>
      <c r="I2542">
        <v>40.395942352170103</v>
      </c>
      <c r="J2542">
        <v>1</v>
      </c>
      <c r="K2542">
        <v>0</v>
      </c>
      <c r="L2542">
        <v>0</v>
      </c>
      <c r="M2542">
        <v>1</v>
      </c>
      <c r="N2542">
        <v>0</v>
      </c>
      <c r="O2542">
        <v>0</v>
      </c>
      <c r="P2542">
        <v>0</v>
      </c>
      <c r="Q2542">
        <v>0</v>
      </c>
      <c r="R2542">
        <v>510</v>
      </c>
      <c r="S2542">
        <v>2040</v>
      </c>
      <c r="T2542">
        <v>2550</v>
      </c>
      <c r="U2542">
        <v>0.65622490505634001</v>
      </c>
      <c r="V2542" s="2">
        <f>5312260-SUM($T$2:T2542)</f>
        <v>-1637220</v>
      </c>
      <c r="W2542" t="str">
        <f t="shared" si="39"/>
        <v>Não</v>
      </c>
    </row>
    <row r="2543" spans="1:23" hidden="1" x14ac:dyDescent="0.25">
      <c r="A2543" t="s">
        <v>253</v>
      </c>
      <c r="B2543">
        <v>11</v>
      </c>
      <c r="C2543" t="s">
        <v>254</v>
      </c>
      <c r="D2543">
        <v>1100122</v>
      </c>
      <c r="E2543" t="s">
        <v>263</v>
      </c>
      <c r="F2543" t="s">
        <v>2873</v>
      </c>
      <c r="G2543">
        <v>11037857</v>
      </c>
      <c r="H2543">
        <v>19</v>
      </c>
      <c r="I2543">
        <v>40.402799035462998</v>
      </c>
      <c r="J2543">
        <v>0</v>
      </c>
      <c r="K2543">
        <v>1</v>
      </c>
      <c r="L2543">
        <v>0</v>
      </c>
      <c r="M2543">
        <v>1</v>
      </c>
      <c r="N2543">
        <v>0</v>
      </c>
      <c r="O2543">
        <v>0</v>
      </c>
      <c r="P2543">
        <v>0</v>
      </c>
      <c r="Q2543">
        <v>0</v>
      </c>
      <c r="R2543">
        <v>446</v>
      </c>
      <c r="S2543">
        <v>1784</v>
      </c>
      <c r="T2543">
        <v>2230</v>
      </c>
      <c r="U2543">
        <v>0.65605789696835504</v>
      </c>
      <c r="V2543" s="2">
        <f>5312260-SUM($T$2:T2543)</f>
        <v>-1639450</v>
      </c>
      <c r="W2543" t="str">
        <f t="shared" si="39"/>
        <v>Não</v>
      </c>
    </row>
    <row r="2544" spans="1:23" hidden="1" x14ac:dyDescent="0.25">
      <c r="A2544" t="s">
        <v>62</v>
      </c>
      <c r="B2544">
        <v>26</v>
      </c>
      <c r="C2544" t="s">
        <v>164</v>
      </c>
      <c r="D2544">
        <v>2602803</v>
      </c>
      <c r="E2544" t="s">
        <v>2441</v>
      </c>
      <c r="F2544" t="s">
        <v>2874</v>
      </c>
      <c r="G2544">
        <v>26159422</v>
      </c>
      <c r="H2544">
        <v>31</v>
      </c>
      <c r="I2544">
        <v>40.403078069866297</v>
      </c>
      <c r="J2544">
        <v>0</v>
      </c>
      <c r="K2544">
        <v>1</v>
      </c>
      <c r="L2544">
        <v>0</v>
      </c>
      <c r="M2544">
        <v>1</v>
      </c>
      <c r="N2544">
        <v>0</v>
      </c>
      <c r="O2544">
        <v>0</v>
      </c>
      <c r="P2544">
        <v>0</v>
      </c>
      <c r="Q2544">
        <v>0</v>
      </c>
      <c r="R2544">
        <v>494</v>
      </c>
      <c r="S2544">
        <v>1976</v>
      </c>
      <c r="T2544">
        <v>2470</v>
      </c>
      <c r="U2544">
        <v>0.65605110053337601</v>
      </c>
      <c r="V2544" s="2">
        <f>5312260-SUM($T$2:T2544)</f>
        <v>-1641920</v>
      </c>
      <c r="W2544" t="str">
        <f t="shared" si="39"/>
        <v>Não</v>
      </c>
    </row>
    <row r="2545" spans="1:23" hidden="1" x14ac:dyDescent="0.25">
      <c r="A2545" t="s">
        <v>253</v>
      </c>
      <c r="B2545">
        <v>15</v>
      </c>
      <c r="C2545" t="s">
        <v>673</v>
      </c>
      <c r="D2545">
        <v>1507300</v>
      </c>
      <c r="E2545" t="s">
        <v>757</v>
      </c>
      <c r="F2545" t="s">
        <v>2875</v>
      </c>
      <c r="G2545">
        <v>15175707</v>
      </c>
      <c r="H2545">
        <v>7</v>
      </c>
      <c r="I2545">
        <v>40.404284176964701</v>
      </c>
      <c r="J2545">
        <v>1</v>
      </c>
      <c r="K2545">
        <v>0</v>
      </c>
      <c r="L2545">
        <v>0</v>
      </c>
      <c r="M2545">
        <v>1</v>
      </c>
      <c r="N2545">
        <v>0</v>
      </c>
      <c r="O2545">
        <v>1</v>
      </c>
      <c r="P2545">
        <v>0</v>
      </c>
      <c r="Q2545">
        <v>0</v>
      </c>
      <c r="R2545">
        <v>398</v>
      </c>
      <c r="S2545">
        <v>1592</v>
      </c>
      <c r="T2545">
        <v>1990</v>
      </c>
      <c r="U2545">
        <v>0.65602172340863496</v>
      </c>
      <c r="V2545" s="2">
        <f>5312260-SUM($T$2:T2545)</f>
        <v>-1643910</v>
      </c>
      <c r="W2545" t="str">
        <f t="shared" si="39"/>
        <v>Não</v>
      </c>
    </row>
    <row r="2546" spans="1:23" hidden="1" x14ac:dyDescent="0.25">
      <c r="A2546" t="s">
        <v>253</v>
      </c>
      <c r="B2546">
        <v>13</v>
      </c>
      <c r="C2546" t="s">
        <v>352</v>
      </c>
      <c r="D2546">
        <v>1303601</v>
      </c>
      <c r="E2546" t="s">
        <v>489</v>
      </c>
      <c r="F2546" t="s">
        <v>2876</v>
      </c>
      <c r="G2546">
        <v>13080032</v>
      </c>
      <c r="H2546">
        <v>13</v>
      </c>
      <c r="I2546">
        <v>40.415079807151102</v>
      </c>
      <c r="J2546">
        <v>1</v>
      </c>
      <c r="K2546">
        <v>0</v>
      </c>
      <c r="L2546">
        <v>0</v>
      </c>
      <c r="M2546">
        <v>1</v>
      </c>
      <c r="N2546">
        <v>0</v>
      </c>
      <c r="O2546">
        <v>0</v>
      </c>
      <c r="P2546">
        <v>0</v>
      </c>
      <c r="Q2546">
        <v>0</v>
      </c>
      <c r="R2546">
        <v>422</v>
      </c>
      <c r="S2546">
        <v>1688</v>
      </c>
      <c r="T2546">
        <v>2110</v>
      </c>
      <c r="U2546">
        <v>0.65575877447560305</v>
      </c>
      <c r="V2546" s="2">
        <f>5312260-SUM($T$2:T2546)</f>
        <v>-1646020</v>
      </c>
      <c r="W2546" t="str">
        <f t="shared" si="39"/>
        <v>Não</v>
      </c>
    </row>
    <row r="2547" spans="1:23" hidden="1" x14ac:dyDescent="0.25">
      <c r="A2547" t="s">
        <v>253</v>
      </c>
      <c r="B2547">
        <v>13</v>
      </c>
      <c r="C2547" t="s">
        <v>352</v>
      </c>
      <c r="D2547">
        <v>1304104</v>
      </c>
      <c r="E2547" t="s">
        <v>545</v>
      </c>
      <c r="F2547" t="s">
        <v>2877</v>
      </c>
      <c r="G2547">
        <v>13080270</v>
      </c>
      <c r="H2547">
        <v>25</v>
      </c>
      <c r="I2547">
        <v>40.415079807151102</v>
      </c>
      <c r="J2547">
        <v>1</v>
      </c>
      <c r="K2547">
        <v>0</v>
      </c>
      <c r="L2547">
        <v>0</v>
      </c>
      <c r="M2547">
        <v>1</v>
      </c>
      <c r="N2547">
        <v>1</v>
      </c>
      <c r="O2547">
        <v>0</v>
      </c>
      <c r="P2547">
        <v>0</v>
      </c>
      <c r="Q2547">
        <v>0</v>
      </c>
      <c r="R2547">
        <v>470</v>
      </c>
      <c r="S2547">
        <v>1880</v>
      </c>
      <c r="T2547">
        <v>2350</v>
      </c>
      <c r="U2547">
        <v>0.65575877447560305</v>
      </c>
      <c r="V2547" s="2">
        <f>5312260-SUM($T$2:T2547)</f>
        <v>-1648370</v>
      </c>
      <c r="W2547" t="str">
        <f t="shared" si="39"/>
        <v>Não</v>
      </c>
    </row>
    <row r="2548" spans="1:23" hidden="1" x14ac:dyDescent="0.25">
      <c r="A2548" t="s">
        <v>253</v>
      </c>
      <c r="B2548">
        <v>15</v>
      </c>
      <c r="C2548" t="s">
        <v>673</v>
      </c>
      <c r="D2548">
        <v>1501576</v>
      </c>
      <c r="E2548" t="s">
        <v>700</v>
      </c>
      <c r="F2548" t="s">
        <v>2878</v>
      </c>
      <c r="G2548">
        <v>15172708</v>
      </c>
      <c r="H2548">
        <v>67</v>
      </c>
      <c r="I2548">
        <v>40.4263605195111</v>
      </c>
      <c r="J2548">
        <v>0</v>
      </c>
      <c r="K2548">
        <v>1</v>
      </c>
      <c r="L2548">
        <v>0</v>
      </c>
      <c r="M2548">
        <v>1</v>
      </c>
      <c r="N2548">
        <v>1</v>
      </c>
      <c r="O2548">
        <v>1</v>
      </c>
      <c r="P2548">
        <v>0</v>
      </c>
      <c r="Q2548">
        <v>0</v>
      </c>
      <c r="R2548">
        <v>638</v>
      </c>
      <c r="S2548">
        <v>2552</v>
      </c>
      <c r="T2548">
        <v>3190</v>
      </c>
      <c r="U2548">
        <v>0.65548401040646398</v>
      </c>
      <c r="V2548" s="2">
        <f>5312260-SUM($T$2:T2548)</f>
        <v>-1651560</v>
      </c>
      <c r="W2548" t="str">
        <f t="shared" si="39"/>
        <v>Não</v>
      </c>
    </row>
    <row r="2549" spans="1:23" hidden="1" x14ac:dyDescent="0.25">
      <c r="A2549" t="s">
        <v>62</v>
      </c>
      <c r="B2549">
        <v>26</v>
      </c>
      <c r="C2549" t="s">
        <v>164</v>
      </c>
      <c r="D2549">
        <v>2602803</v>
      </c>
      <c r="E2549" t="s">
        <v>2441</v>
      </c>
      <c r="F2549" t="s">
        <v>2879</v>
      </c>
      <c r="G2549">
        <v>26045753</v>
      </c>
      <c r="H2549">
        <v>85</v>
      </c>
      <c r="I2549">
        <v>40.441755422673801</v>
      </c>
      <c r="J2549">
        <v>0</v>
      </c>
      <c r="K2549">
        <v>1</v>
      </c>
      <c r="L2549">
        <v>0</v>
      </c>
      <c r="M2549">
        <v>1</v>
      </c>
      <c r="N2549">
        <v>0</v>
      </c>
      <c r="O2549">
        <v>1</v>
      </c>
      <c r="P2549">
        <v>0</v>
      </c>
      <c r="Q2549">
        <v>0</v>
      </c>
      <c r="R2549">
        <v>710</v>
      </c>
      <c r="S2549">
        <v>2840</v>
      </c>
      <c r="T2549">
        <v>3550</v>
      </c>
      <c r="U2549">
        <v>0.65510903708014001</v>
      </c>
      <c r="V2549" s="2">
        <f>5312260-SUM($T$2:T2549)</f>
        <v>-1655110</v>
      </c>
      <c r="W2549" t="str">
        <f t="shared" si="39"/>
        <v>Não</v>
      </c>
    </row>
    <row r="2550" spans="1:23" hidden="1" x14ac:dyDescent="0.25">
      <c r="A2550" t="s">
        <v>253</v>
      </c>
      <c r="B2550">
        <v>13</v>
      </c>
      <c r="C2550" t="s">
        <v>352</v>
      </c>
      <c r="D2550">
        <v>1300201</v>
      </c>
      <c r="E2550" t="s">
        <v>356</v>
      </c>
      <c r="F2550" t="s">
        <v>2880</v>
      </c>
      <c r="G2550">
        <v>13080610</v>
      </c>
      <c r="H2550">
        <v>21</v>
      </c>
      <c r="I2550">
        <v>40.461708577404401</v>
      </c>
      <c r="J2550">
        <v>1</v>
      </c>
      <c r="K2550">
        <v>0</v>
      </c>
      <c r="L2550">
        <v>0</v>
      </c>
      <c r="M2550">
        <v>1</v>
      </c>
      <c r="N2550">
        <v>0</v>
      </c>
      <c r="O2550">
        <v>0</v>
      </c>
      <c r="P2550">
        <v>0</v>
      </c>
      <c r="Q2550">
        <v>0</v>
      </c>
      <c r="R2550">
        <v>454</v>
      </c>
      <c r="S2550">
        <v>1816</v>
      </c>
      <c r="T2550">
        <v>2270</v>
      </c>
      <c r="U2550">
        <v>0.65462303851808701</v>
      </c>
      <c r="V2550" s="2">
        <f>5312260-SUM($T$2:T2550)</f>
        <v>-1657380</v>
      </c>
      <c r="W2550" t="str">
        <f t="shared" si="39"/>
        <v>Não</v>
      </c>
    </row>
    <row r="2551" spans="1:23" hidden="1" x14ac:dyDescent="0.25">
      <c r="A2551" t="s">
        <v>62</v>
      </c>
      <c r="B2551">
        <v>29</v>
      </c>
      <c r="C2551" t="s">
        <v>192</v>
      </c>
      <c r="D2551">
        <v>2925303</v>
      </c>
      <c r="E2551" t="s">
        <v>231</v>
      </c>
      <c r="F2551" t="s">
        <v>2881</v>
      </c>
      <c r="G2551">
        <v>29464196</v>
      </c>
      <c r="H2551">
        <v>63</v>
      </c>
      <c r="I2551">
        <v>40.476995791007703</v>
      </c>
      <c r="J2551">
        <v>1</v>
      </c>
      <c r="K2551">
        <v>0</v>
      </c>
      <c r="L2551">
        <v>0</v>
      </c>
      <c r="M2551">
        <v>1</v>
      </c>
      <c r="N2551">
        <v>1</v>
      </c>
      <c r="O2551">
        <v>1</v>
      </c>
      <c r="P2551">
        <v>0</v>
      </c>
      <c r="Q2551">
        <v>0</v>
      </c>
      <c r="R2551">
        <v>622</v>
      </c>
      <c r="S2551">
        <v>2488</v>
      </c>
      <c r="T2551">
        <v>3110</v>
      </c>
      <c r="U2551">
        <v>0.65425068818405097</v>
      </c>
      <c r="V2551" s="2">
        <f>5312260-SUM($T$2:T2551)</f>
        <v>-1660490</v>
      </c>
      <c r="W2551" t="str">
        <f t="shared" si="39"/>
        <v>Não</v>
      </c>
    </row>
    <row r="2552" spans="1:23" hidden="1" x14ac:dyDescent="0.25">
      <c r="A2552" t="s">
        <v>253</v>
      </c>
      <c r="B2552">
        <v>15</v>
      </c>
      <c r="C2552" t="s">
        <v>673</v>
      </c>
      <c r="D2552">
        <v>1502764</v>
      </c>
      <c r="E2552" t="s">
        <v>2882</v>
      </c>
      <c r="F2552" t="s">
        <v>2883</v>
      </c>
      <c r="G2552">
        <v>15170551</v>
      </c>
      <c r="H2552">
        <v>104</v>
      </c>
      <c r="I2552">
        <v>40.484859296297699</v>
      </c>
      <c r="J2552">
        <v>0</v>
      </c>
      <c r="K2552">
        <v>1</v>
      </c>
      <c r="L2552">
        <v>0</v>
      </c>
      <c r="M2552">
        <v>1</v>
      </c>
      <c r="N2552">
        <v>1</v>
      </c>
      <c r="O2552">
        <v>1</v>
      </c>
      <c r="P2552">
        <v>0</v>
      </c>
      <c r="Q2552">
        <v>0</v>
      </c>
      <c r="R2552">
        <v>740</v>
      </c>
      <c r="S2552">
        <v>2960</v>
      </c>
      <c r="T2552">
        <v>3700</v>
      </c>
      <c r="U2552">
        <v>0.65405915695426597</v>
      </c>
      <c r="V2552" s="2">
        <f>5312260-SUM($T$2:T2552)</f>
        <v>-1664190</v>
      </c>
      <c r="W2552" t="str">
        <f t="shared" si="39"/>
        <v>Não</v>
      </c>
    </row>
    <row r="2553" spans="1:23" hidden="1" x14ac:dyDescent="0.25">
      <c r="A2553" t="s">
        <v>253</v>
      </c>
      <c r="B2553">
        <v>14</v>
      </c>
      <c r="C2553" t="s">
        <v>575</v>
      </c>
      <c r="D2553">
        <v>1400456</v>
      </c>
      <c r="E2553" t="s">
        <v>645</v>
      </c>
      <c r="F2553" t="s">
        <v>2884</v>
      </c>
      <c r="G2553">
        <v>14006995</v>
      </c>
      <c r="H2553">
        <v>189</v>
      </c>
      <c r="I2553">
        <v>40.486530331965199</v>
      </c>
      <c r="J2553">
        <v>0</v>
      </c>
      <c r="K2553">
        <v>1</v>
      </c>
      <c r="L2553">
        <v>0</v>
      </c>
      <c r="M2553">
        <v>1</v>
      </c>
      <c r="N2553">
        <v>1</v>
      </c>
      <c r="O2553">
        <v>1</v>
      </c>
      <c r="P2553">
        <v>0</v>
      </c>
      <c r="Q2553">
        <v>0</v>
      </c>
      <c r="R2553">
        <v>740</v>
      </c>
      <c r="S2553">
        <v>2960</v>
      </c>
      <c r="T2553">
        <v>3700</v>
      </c>
      <c r="U2553">
        <v>0.65401845557433202</v>
      </c>
      <c r="V2553" s="2">
        <f>5312260-SUM($T$2:T2553)</f>
        <v>-1667890</v>
      </c>
      <c r="W2553" t="str">
        <f t="shared" si="39"/>
        <v>Não</v>
      </c>
    </row>
    <row r="2554" spans="1:23" hidden="1" x14ac:dyDescent="0.25">
      <c r="A2554" t="s">
        <v>62</v>
      </c>
      <c r="B2554">
        <v>24</v>
      </c>
      <c r="C2554" t="s">
        <v>155</v>
      </c>
      <c r="D2554">
        <v>2402600</v>
      </c>
      <c r="E2554" t="s">
        <v>2053</v>
      </c>
      <c r="F2554" t="s">
        <v>2885</v>
      </c>
      <c r="G2554">
        <v>24052620</v>
      </c>
      <c r="H2554">
        <v>206</v>
      </c>
      <c r="I2554">
        <v>40.486612956109603</v>
      </c>
      <c r="J2554">
        <v>1</v>
      </c>
      <c r="K2554">
        <v>0</v>
      </c>
      <c r="L2554">
        <v>0</v>
      </c>
      <c r="M2554">
        <v>1</v>
      </c>
      <c r="N2554">
        <v>0</v>
      </c>
      <c r="O2554">
        <v>1</v>
      </c>
      <c r="P2554">
        <v>0</v>
      </c>
      <c r="Q2554">
        <v>0</v>
      </c>
      <c r="R2554">
        <v>740</v>
      </c>
      <c r="S2554">
        <v>2960</v>
      </c>
      <c r="T2554">
        <v>3700</v>
      </c>
      <c r="U2554">
        <v>0.65401644309981999</v>
      </c>
      <c r="V2554" s="2">
        <f>5312260-SUM($T$2:T2554)</f>
        <v>-1671590</v>
      </c>
      <c r="W2554" t="str">
        <f t="shared" si="39"/>
        <v>Não</v>
      </c>
    </row>
    <row r="2555" spans="1:23" hidden="1" x14ac:dyDescent="0.25">
      <c r="A2555" t="s">
        <v>253</v>
      </c>
      <c r="B2555">
        <v>11</v>
      </c>
      <c r="C2555" t="s">
        <v>254</v>
      </c>
      <c r="D2555">
        <v>1100049</v>
      </c>
      <c r="E2555" t="s">
        <v>255</v>
      </c>
      <c r="F2555" t="s">
        <v>2886</v>
      </c>
      <c r="G2555">
        <v>11041277</v>
      </c>
      <c r="H2555">
        <v>35</v>
      </c>
      <c r="I2555">
        <v>40.499798246515397</v>
      </c>
      <c r="J2555">
        <v>0</v>
      </c>
      <c r="K2555">
        <v>1</v>
      </c>
      <c r="L2555">
        <v>0</v>
      </c>
      <c r="M2555">
        <v>1</v>
      </c>
      <c r="N2555">
        <v>0</v>
      </c>
      <c r="O2555">
        <v>1</v>
      </c>
      <c r="P2555">
        <v>0</v>
      </c>
      <c r="Q2555">
        <v>0</v>
      </c>
      <c r="R2555">
        <v>510</v>
      </c>
      <c r="S2555">
        <v>2040</v>
      </c>
      <c r="T2555">
        <v>2550</v>
      </c>
      <c r="U2555">
        <v>0.65369528926404796</v>
      </c>
      <c r="V2555" s="2">
        <f>5312260-SUM($T$2:T2555)</f>
        <v>-1674140</v>
      </c>
      <c r="W2555" t="str">
        <f t="shared" si="39"/>
        <v>Não</v>
      </c>
    </row>
    <row r="2556" spans="1:23" hidden="1" x14ac:dyDescent="0.25">
      <c r="A2556" t="s">
        <v>253</v>
      </c>
      <c r="B2556">
        <v>12</v>
      </c>
      <c r="C2556" t="s">
        <v>272</v>
      </c>
      <c r="D2556">
        <v>1200328</v>
      </c>
      <c r="E2556" t="s">
        <v>303</v>
      </c>
      <c r="F2556" t="s">
        <v>2887</v>
      </c>
      <c r="G2556">
        <v>12027170</v>
      </c>
      <c r="H2556">
        <v>37</v>
      </c>
      <c r="I2556">
        <v>40.5061994773775</v>
      </c>
      <c r="J2556">
        <v>1</v>
      </c>
      <c r="K2556">
        <v>0</v>
      </c>
      <c r="L2556">
        <v>0</v>
      </c>
      <c r="M2556">
        <v>1</v>
      </c>
      <c r="N2556">
        <v>0</v>
      </c>
      <c r="O2556">
        <v>0</v>
      </c>
      <c r="P2556">
        <v>0</v>
      </c>
      <c r="Q2556">
        <v>0</v>
      </c>
      <c r="R2556">
        <v>518</v>
      </c>
      <c r="S2556">
        <v>2072</v>
      </c>
      <c r="T2556">
        <v>2590</v>
      </c>
      <c r="U2556">
        <v>0.65353937462115796</v>
      </c>
      <c r="V2556" s="2">
        <f>5312260-SUM($T$2:T2556)</f>
        <v>-1676730</v>
      </c>
      <c r="W2556" t="str">
        <f t="shared" si="39"/>
        <v>Não</v>
      </c>
    </row>
    <row r="2557" spans="1:23" hidden="1" x14ac:dyDescent="0.25">
      <c r="A2557" t="s">
        <v>253</v>
      </c>
      <c r="B2557">
        <v>13</v>
      </c>
      <c r="C2557" t="s">
        <v>352</v>
      </c>
      <c r="D2557">
        <v>1300201</v>
      </c>
      <c r="E2557" t="s">
        <v>356</v>
      </c>
      <c r="F2557" t="s">
        <v>2888</v>
      </c>
      <c r="G2557">
        <v>13109405</v>
      </c>
      <c r="H2557">
        <v>43</v>
      </c>
      <c r="I2557">
        <v>40.5087451803346</v>
      </c>
      <c r="J2557">
        <v>1</v>
      </c>
      <c r="K2557">
        <v>0</v>
      </c>
      <c r="L2557">
        <v>0</v>
      </c>
      <c r="M2557">
        <v>1</v>
      </c>
      <c r="N2557">
        <v>0</v>
      </c>
      <c r="O2557">
        <v>0</v>
      </c>
      <c r="P2557">
        <v>0</v>
      </c>
      <c r="Q2557">
        <v>0</v>
      </c>
      <c r="R2557">
        <v>542</v>
      </c>
      <c r="S2557">
        <v>2168</v>
      </c>
      <c r="T2557">
        <v>2710</v>
      </c>
      <c r="U2557">
        <v>0.65347736898880104</v>
      </c>
      <c r="V2557" s="2">
        <f>5312260-SUM($T$2:T2557)</f>
        <v>-1679440</v>
      </c>
      <c r="W2557" t="str">
        <f t="shared" si="39"/>
        <v>Não</v>
      </c>
    </row>
    <row r="2558" spans="1:23" hidden="1" x14ac:dyDescent="0.25">
      <c r="A2558" t="s">
        <v>253</v>
      </c>
      <c r="B2558">
        <v>13</v>
      </c>
      <c r="C2558" t="s">
        <v>352</v>
      </c>
      <c r="D2558">
        <v>1300201</v>
      </c>
      <c r="E2558" t="s">
        <v>356</v>
      </c>
      <c r="F2558" t="s">
        <v>2889</v>
      </c>
      <c r="G2558">
        <v>13082795</v>
      </c>
      <c r="H2558">
        <v>31</v>
      </c>
      <c r="I2558">
        <v>40.5087451803346</v>
      </c>
      <c r="J2558">
        <v>1</v>
      </c>
      <c r="K2558">
        <v>0</v>
      </c>
      <c r="L2558">
        <v>0</v>
      </c>
      <c r="M2558">
        <v>1</v>
      </c>
      <c r="N2558">
        <v>0</v>
      </c>
      <c r="O2558">
        <v>0</v>
      </c>
      <c r="P2558">
        <v>0</v>
      </c>
      <c r="Q2558">
        <v>0</v>
      </c>
      <c r="R2558">
        <v>494</v>
      </c>
      <c r="S2558">
        <v>1976</v>
      </c>
      <c r="T2558">
        <v>2470</v>
      </c>
      <c r="U2558">
        <v>0.65347736898880104</v>
      </c>
      <c r="V2558" s="2">
        <f>5312260-SUM($T$2:T2558)</f>
        <v>-1681910</v>
      </c>
      <c r="W2558" t="str">
        <f t="shared" si="39"/>
        <v>Não</v>
      </c>
    </row>
    <row r="2559" spans="1:23" hidden="1" x14ac:dyDescent="0.25">
      <c r="A2559" t="s">
        <v>253</v>
      </c>
      <c r="B2559">
        <v>13</v>
      </c>
      <c r="C2559" t="s">
        <v>352</v>
      </c>
      <c r="D2559">
        <v>1300508</v>
      </c>
      <c r="E2559" t="s">
        <v>374</v>
      </c>
      <c r="F2559" t="s">
        <v>2890</v>
      </c>
      <c r="G2559">
        <v>13038605</v>
      </c>
      <c r="H2559">
        <v>16</v>
      </c>
      <c r="I2559">
        <v>40.5087451803346</v>
      </c>
      <c r="J2559">
        <v>1</v>
      </c>
      <c r="K2559">
        <v>0</v>
      </c>
      <c r="L2559">
        <v>0</v>
      </c>
      <c r="M2559">
        <v>1</v>
      </c>
      <c r="N2559">
        <v>0</v>
      </c>
      <c r="O2559">
        <v>0</v>
      </c>
      <c r="P2559">
        <v>0</v>
      </c>
      <c r="Q2559">
        <v>0</v>
      </c>
      <c r="R2559">
        <v>434</v>
      </c>
      <c r="S2559">
        <v>1736</v>
      </c>
      <c r="T2559">
        <v>2170</v>
      </c>
      <c r="U2559">
        <v>0.65347736898880104</v>
      </c>
      <c r="V2559" s="2">
        <f>5312260-SUM($T$2:T2559)</f>
        <v>-1684080</v>
      </c>
      <c r="W2559" t="str">
        <f t="shared" si="39"/>
        <v>Não</v>
      </c>
    </row>
    <row r="2560" spans="1:23" hidden="1" x14ac:dyDescent="0.25">
      <c r="A2560" t="s">
        <v>253</v>
      </c>
      <c r="B2560">
        <v>13</v>
      </c>
      <c r="C2560" t="s">
        <v>352</v>
      </c>
      <c r="D2560">
        <v>1303601</v>
      </c>
      <c r="E2560" t="s">
        <v>489</v>
      </c>
      <c r="F2560" t="s">
        <v>1303</v>
      </c>
      <c r="G2560">
        <v>13001027</v>
      </c>
      <c r="H2560">
        <v>68</v>
      </c>
      <c r="I2560">
        <v>40.5087451803346</v>
      </c>
      <c r="J2560">
        <v>1</v>
      </c>
      <c r="K2560">
        <v>0</v>
      </c>
      <c r="L2560">
        <v>0</v>
      </c>
      <c r="M2560">
        <v>1</v>
      </c>
      <c r="N2560">
        <v>1</v>
      </c>
      <c r="O2560">
        <v>0</v>
      </c>
      <c r="P2560">
        <v>0</v>
      </c>
      <c r="Q2560">
        <v>0</v>
      </c>
      <c r="R2560">
        <v>642</v>
      </c>
      <c r="S2560">
        <v>2568</v>
      </c>
      <c r="T2560">
        <v>3210</v>
      </c>
      <c r="U2560">
        <v>0.65347736898880104</v>
      </c>
      <c r="V2560" s="2">
        <f>5312260-SUM($T$2:T2560)</f>
        <v>-1687290</v>
      </c>
      <c r="W2560" t="str">
        <f t="shared" si="39"/>
        <v>Não</v>
      </c>
    </row>
    <row r="2561" spans="1:23" hidden="1" x14ac:dyDescent="0.25">
      <c r="A2561" t="s">
        <v>253</v>
      </c>
      <c r="B2561">
        <v>14</v>
      </c>
      <c r="C2561" t="s">
        <v>575</v>
      </c>
      <c r="D2561">
        <v>1400704</v>
      </c>
      <c r="E2561" t="s">
        <v>650</v>
      </c>
      <c r="F2561" t="s">
        <v>2891</v>
      </c>
      <c r="G2561">
        <v>14325136</v>
      </c>
      <c r="H2561">
        <v>64</v>
      </c>
      <c r="I2561">
        <v>40.5087451803346</v>
      </c>
      <c r="J2561">
        <v>1</v>
      </c>
      <c r="K2561">
        <v>0</v>
      </c>
      <c r="L2561">
        <v>0</v>
      </c>
      <c r="M2561">
        <v>1</v>
      </c>
      <c r="N2561">
        <v>0</v>
      </c>
      <c r="O2561">
        <v>1</v>
      </c>
      <c r="P2561">
        <v>0</v>
      </c>
      <c r="Q2561">
        <v>0</v>
      </c>
      <c r="R2561">
        <v>626</v>
      </c>
      <c r="S2561">
        <v>2504</v>
      </c>
      <c r="T2561">
        <v>3130</v>
      </c>
      <c r="U2561">
        <v>0.65347736898880104</v>
      </c>
      <c r="V2561" s="2">
        <f>5312260-SUM($T$2:T2561)</f>
        <v>-1690420</v>
      </c>
      <c r="W2561" t="str">
        <f t="shared" si="39"/>
        <v>Não</v>
      </c>
    </row>
    <row r="2562" spans="1:23" hidden="1" x14ac:dyDescent="0.25">
      <c r="A2562" t="s">
        <v>21</v>
      </c>
      <c r="B2562">
        <v>51</v>
      </c>
      <c r="C2562" t="s">
        <v>25</v>
      </c>
      <c r="D2562">
        <v>5107180</v>
      </c>
      <c r="E2562" t="s">
        <v>50</v>
      </c>
      <c r="F2562" t="s">
        <v>2892</v>
      </c>
      <c r="G2562">
        <v>51070324</v>
      </c>
      <c r="H2562">
        <v>138</v>
      </c>
      <c r="I2562">
        <v>40.512428199824697</v>
      </c>
      <c r="J2562">
        <v>1</v>
      </c>
      <c r="K2562">
        <v>0</v>
      </c>
      <c r="L2562">
        <v>0</v>
      </c>
      <c r="M2562">
        <v>1</v>
      </c>
      <c r="N2562">
        <v>0</v>
      </c>
      <c r="O2562">
        <v>0</v>
      </c>
      <c r="P2562">
        <v>0</v>
      </c>
      <c r="Q2562">
        <v>0</v>
      </c>
      <c r="R2562">
        <v>740</v>
      </c>
      <c r="S2562">
        <v>2960</v>
      </c>
      <c r="T2562">
        <v>3700</v>
      </c>
      <c r="U2562">
        <v>0.653387661762031</v>
      </c>
      <c r="V2562" s="2">
        <f>5312260-SUM($T$2:T2562)</f>
        <v>-1694120</v>
      </c>
      <c r="W2562" t="str">
        <f t="shared" si="39"/>
        <v>Não</v>
      </c>
    </row>
    <row r="2563" spans="1:23" hidden="1" x14ac:dyDescent="0.25">
      <c r="A2563" t="s">
        <v>253</v>
      </c>
      <c r="B2563">
        <v>14</v>
      </c>
      <c r="C2563" t="s">
        <v>575</v>
      </c>
      <c r="D2563">
        <v>1400704</v>
      </c>
      <c r="E2563" t="s">
        <v>650</v>
      </c>
      <c r="F2563" t="s">
        <v>2893</v>
      </c>
      <c r="G2563">
        <v>14003171</v>
      </c>
      <c r="H2563">
        <v>192</v>
      </c>
      <c r="I2563">
        <v>40.520903768638803</v>
      </c>
      <c r="J2563">
        <v>0</v>
      </c>
      <c r="K2563">
        <v>1</v>
      </c>
      <c r="L2563">
        <v>0</v>
      </c>
      <c r="M2563">
        <v>1</v>
      </c>
      <c r="N2563">
        <v>0</v>
      </c>
      <c r="O2563">
        <v>1</v>
      </c>
      <c r="P2563">
        <v>0</v>
      </c>
      <c r="Q2563">
        <v>0</v>
      </c>
      <c r="R2563">
        <v>740</v>
      </c>
      <c r="S2563">
        <v>2960</v>
      </c>
      <c r="T2563">
        <v>3700</v>
      </c>
      <c r="U2563">
        <v>0.65318122251411204</v>
      </c>
      <c r="V2563" s="2">
        <f>5312260-SUM($T$2:T2563)</f>
        <v>-1697820</v>
      </c>
      <c r="W2563" t="str">
        <f t="shared" ref="W2563:W2626" si="40">IF(V2563&gt;=0,"Sim","Não")</f>
        <v>Não</v>
      </c>
    </row>
    <row r="2564" spans="1:23" hidden="1" x14ac:dyDescent="0.25">
      <c r="A2564" t="s">
        <v>253</v>
      </c>
      <c r="B2564">
        <v>11</v>
      </c>
      <c r="C2564" t="s">
        <v>254</v>
      </c>
      <c r="D2564">
        <v>1100049</v>
      </c>
      <c r="E2564" t="s">
        <v>255</v>
      </c>
      <c r="F2564" t="s">
        <v>2894</v>
      </c>
      <c r="G2564">
        <v>11027207</v>
      </c>
      <c r="H2564">
        <v>23</v>
      </c>
      <c r="I2564">
        <v>40.533834105694297</v>
      </c>
      <c r="J2564">
        <v>0</v>
      </c>
      <c r="K2564">
        <v>1</v>
      </c>
      <c r="L2564">
        <v>0</v>
      </c>
      <c r="M2564">
        <v>1</v>
      </c>
      <c r="N2564">
        <v>0</v>
      </c>
      <c r="O2564">
        <v>1</v>
      </c>
      <c r="P2564">
        <v>0</v>
      </c>
      <c r="Q2564">
        <v>0</v>
      </c>
      <c r="R2564">
        <v>462</v>
      </c>
      <c r="S2564">
        <v>1848</v>
      </c>
      <c r="T2564">
        <v>2310</v>
      </c>
      <c r="U2564">
        <v>0.65286627857162804</v>
      </c>
      <c r="V2564" s="2">
        <f>5312260-SUM($T$2:T2564)</f>
        <v>-1700130</v>
      </c>
      <c r="W2564" t="str">
        <f t="shared" si="40"/>
        <v>Não</v>
      </c>
    </row>
    <row r="2565" spans="1:23" hidden="1" x14ac:dyDescent="0.25">
      <c r="A2565" t="s">
        <v>253</v>
      </c>
      <c r="B2565">
        <v>14</v>
      </c>
      <c r="C2565" t="s">
        <v>575</v>
      </c>
      <c r="D2565">
        <v>1400100</v>
      </c>
      <c r="E2565" t="s">
        <v>1592</v>
      </c>
      <c r="F2565" t="s">
        <v>2895</v>
      </c>
      <c r="G2565">
        <v>14001659</v>
      </c>
      <c r="H2565">
        <v>76</v>
      </c>
      <c r="I2565">
        <v>40.572789782664202</v>
      </c>
      <c r="J2565">
        <v>0</v>
      </c>
      <c r="K2565">
        <v>1</v>
      </c>
      <c r="L2565">
        <v>0</v>
      </c>
      <c r="M2565">
        <v>1</v>
      </c>
      <c r="N2565">
        <v>1</v>
      </c>
      <c r="O2565">
        <v>1</v>
      </c>
      <c r="P2565">
        <v>0</v>
      </c>
      <c r="Q2565">
        <v>0</v>
      </c>
      <c r="R2565">
        <v>674</v>
      </c>
      <c r="S2565">
        <v>2696</v>
      </c>
      <c r="T2565">
        <v>3370</v>
      </c>
      <c r="U2565">
        <v>0.65191743598273399</v>
      </c>
      <c r="V2565" s="2">
        <f>5312260-SUM($T$2:T2565)</f>
        <v>-1703500</v>
      </c>
      <c r="W2565" t="str">
        <f t="shared" si="40"/>
        <v>Não</v>
      </c>
    </row>
    <row r="2566" spans="1:23" hidden="1" x14ac:dyDescent="0.25">
      <c r="A2566" t="s">
        <v>253</v>
      </c>
      <c r="B2566">
        <v>13</v>
      </c>
      <c r="C2566" t="s">
        <v>352</v>
      </c>
      <c r="D2566">
        <v>1302405</v>
      </c>
      <c r="E2566" t="s">
        <v>443</v>
      </c>
      <c r="F2566" t="s">
        <v>315</v>
      </c>
      <c r="G2566">
        <v>13074830</v>
      </c>
      <c r="H2566">
        <v>50</v>
      </c>
      <c r="I2566">
        <v>40.585000828248802</v>
      </c>
      <c r="J2566">
        <v>1</v>
      </c>
      <c r="K2566">
        <v>0</v>
      </c>
      <c r="L2566">
        <v>0</v>
      </c>
      <c r="M2566">
        <v>1</v>
      </c>
      <c r="N2566">
        <v>0</v>
      </c>
      <c r="O2566">
        <v>0</v>
      </c>
      <c r="P2566">
        <v>0</v>
      </c>
      <c r="Q2566">
        <v>0</v>
      </c>
      <c r="R2566">
        <v>570</v>
      </c>
      <c r="S2566">
        <v>2280</v>
      </c>
      <c r="T2566">
        <v>2850</v>
      </c>
      <c r="U2566">
        <v>0.65162001180718898</v>
      </c>
      <c r="V2566" s="2">
        <f>5312260-SUM($T$2:T2566)</f>
        <v>-1706350</v>
      </c>
      <c r="W2566" t="str">
        <f t="shared" si="40"/>
        <v>Não</v>
      </c>
    </row>
    <row r="2567" spans="1:23" hidden="1" x14ac:dyDescent="0.25">
      <c r="A2567" t="s">
        <v>253</v>
      </c>
      <c r="B2567">
        <v>14</v>
      </c>
      <c r="C2567" t="s">
        <v>575</v>
      </c>
      <c r="D2567">
        <v>1400050</v>
      </c>
      <c r="E2567" t="s">
        <v>583</v>
      </c>
      <c r="F2567" t="s">
        <v>2896</v>
      </c>
      <c r="G2567">
        <v>14323842</v>
      </c>
      <c r="H2567">
        <v>4</v>
      </c>
      <c r="I2567">
        <v>40.592435539431897</v>
      </c>
      <c r="J2567">
        <v>0</v>
      </c>
      <c r="K2567">
        <v>1</v>
      </c>
      <c r="L2567">
        <v>0</v>
      </c>
      <c r="M2567">
        <v>1</v>
      </c>
      <c r="N2567">
        <v>0</v>
      </c>
      <c r="O2567">
        <v>0</v>
      </c>
      <c r="P2567">
        <v>0</v>
      </c>
      <c r="Q2567">
        <v>0</v>
      </c>
      <c r="R2567">
        <v>386</v>
      </c>
      <c r="S2567">
        <v>1544</v>
      </c>
      <c r="T2567">
        <v>1930</v>
      </c>
      <c r="U2567">
        <v>0.65143892470627296</v>
      </c>
      <c r="V2567" s="2">
        <f>5312260-SUM($T$2:T2567)</f>
        <v>-1708280</v>
      </c>
      <c r="W2567" t="str">
        <f t="shared" si="40"/>
        <v>Não</v>
      </c>
    </row>
    <row r="2568" spans="1:23" hidden="1" x14ac:dyDescent="0.25">
      <c r="A2568" t="s">
        <v>253</v>
      </c>
      <c r="B2568">
        <v>12</v>
      </c>
      <c r="C2568" t="s">
        <v>272</v>
      </c>
      <c r="D2568">
        <v>1200609</v>
      </c>
      <c r="E2568" t="s">
        <v>348</v>
      </c>
      <c r="F2568" t="s">
        <v>2897</v>
      </c>
      <c r="G2568">
        <v>12022365</v>
      </c>
      <c r="H2568">
        <v>10</v>
      </c>
      <c r="I2568">
        <v>40.5993911396396</v>
      </c>
      <c r="J2568">
        <v>0</v>
      </c>
      <c r="K2568">
        <v>1</v>
      </c>
      <c r="L2568">
        <v>0</v>
      </c>
      <c r="M2568">
        <v>1</v>
      </c>
      <c r="N2568">
        <v>0</v>
      </c>
      <c r="O2568">
        <v>0</v>
      </c>
      <c r="P2568">
        <v>0</v>
      </c>
      <c r="Q2568">
        <v>0</v>
      </c>
      <c r="R2568">
        <v>410</v>
      </c>
      <c r="S2568">
        <v>1640</v>
      </c>
      <c r="T2568">
        <v>2050</v>
      </c>
      <c r="U2568">
        <v>0.65126950730111699</v>
      </c>
      <c r="V2568" s="2">
        <f>5312260-SUM($T$2:T2568)</f>
        <v>-1710330</v>
      </c>
      <c r="W2568" t="str">
        <f t="shared" si="40"/>
        <v>Não</v>
      </c>
    </row>
    <row r="2569" spans="1:23" hidden="1" x14ac:dyDescent="0.25">
      <c r="A2569" t="s">
        <v>253</v>
      </c>
      <c r="B2569">
        <v>14</v>
      </c>
      <c r="C2569" t="s">
        <v>575</v>
      </c>
      <c r="D2569">
        <v>1400407</v>
      </c>
      <c r="E2569" t="s">
        <v>615</v>
      </c>
      <c r="F2569" t="s">
        <v>2898</v>
      </c>
      <c r="G2569">
        <v>14323001</v>
      </c>
      <c r="H2569">
        <v>32</v>
      </c>
      <c r="I2569">
        <v>40.5993911396396</v>
      </c>
      <c r="J2569">
        <v>0</v>
      </c>
      <c r="K2569">
        <v>1</v>
      </c>
      <c r="L2569">
        <v>0</v>
      </c>
      <c r="M2569">
        <v>1</v>
      </c>
      <c r="N2569">
        <v>0</v>
      </c>
      <c r="O2569">
        <v>0</v>
      </c>
      <c r="P2569">
        <v>0</v>
      </c>
      <c r="Q2569">
        <v>0</v>
      </c>
      <c r="R2569">
        <v>498</v>
      </c>
      <c r="S2569">
        <v>1992</v>
      </c>
      <c r="T2569">
        <v>2490</v>
      </c>
      <c r="U2569">
        <v>0.65126950730111699</v>
      </c>
      <c r="V2569" s="2">
        <f>5312260-SUM($T$2:T2569)</f>
        <v>-1712820</v>
      </c>
      <c r="W2569" t="str">
        <f t="shared" si="40"/>
        <v>Não</v>
      </c>
    </row>
    <row r="2570" spans="1:23" hidden="1" x14ac:dyDescent="0.25">
      <c r="A2570" t="s">
        <v>253</v>
      </c>
      <c r="B2570">
        <v>14</v>
      </c>
      <c r="C2570" t="s">
        <v>575</v>
      </c>
      <c r="D2570">
        <v>1400407</v>
      </c>
      <c r="E2570" t="s">
        <v>615</v>
      </c>
      <c r="F2570" t="s">
        <v>2899</v>
      </c>
      <c r="G2570">
        <v>14003457</v>
      </c>
      <c r="H2570">
        <v>91</v>
      </c>
      <c r="I2570">
        <v>40.5993911396396</v>
      </c>
      <c r="J2570">
        <v>1</v>
      </c>
      <c r="K2570">
        <v>0</v>
      </c>
      <c r="L2570">
        <v>0</v>
      </c>
      <c r="M2570">
        <v>1</v>
      </c>
      <c r="N2570">
        <v>0</v>
      </c>
      <c r="O2570">
        <v>1</v>
      </c>
      <c r="P2570">
        <v>0</v>
      </c>
      <c r="Q2570">
        <v>0</v>
      </c>
      <c r="R2570">
        <v>734</v>
      </c>
      <c r="S2570">
        <v>2936</v>
      </c>
      <c r="T2570">
        <v>3670</v>
      </c>
      <c r="U2570">
        <v>0.65126950730111699</v>
      </c>
      <c r="V2570" s="2">
        <f>5312260-SUM($T$2:T2570)</f>
        <v>-1716490</v>
      </c>
      <c r="W2570" t="str">
        <f t="shared" si="40"/>
        <v>Não</v>
      </c>
    </row>
    <row r="2571" spans="1:23" hidden="1" x14ac:dyDescent="0.25">
      <c r="A2571" t="s">
        <v>62</v>
      </c>
      <c r="B2571">
        <v>21</v>
      </c>
      <c r="C2571" t="s">
        <v>63</v>
      </c>
      <c r="D2571">
        <v>2105476</v>
      </c>
      <c r="E2571" t="s">
        <v>127</v>
      </c>
      <c r="F2571" t="s">
        <v>2900</v>
      </c>
      <c r="G2571">
        <v>21227403</v>
      </c>
      <c r="H2571">
        <v>3</v>
      </c>
      <c r="I2571">
        <v>40.600509620814201</v>
      </c>
      <c r="J2571">
        <v>0</v>
      </c>
      <c r="K2571">
        <v>1</v>
      </c>
      <c r="L2571">
        <v>0</v>
      </c>
      <c r="M2571">
        <v>1</v>
      </c>
      <c r="N2571">
        <v>0</v>
      </c>
      <c r="O2571">
        <v>0</v>
      </c>
      <c r="P2571">
        <v>0</v>
      </c>
      <c r="Q2571">
        <v>0</v>
      </c>
      <c r="R2571">
        <v>382</v>
      </c>
      <c r="S2571">
        <v>1528</v>
      </c>
      <c r="T2571">
        <v>1910</v>
      </c>
      <c r="U2571">
        <v>0.65124226447912303</v>
      </c>
      <c r="V2571" s="2">
        <f>5312260-SUM($T$2:T2571)</f>
        <v>-1718400</v>
      </c>
      <c r="W2571" t="str">
        <f t="shared" si="40"/>
        <v>Não</v>
      </c>
    </row>
    <row r="2572" spans="1:23" hidden="1" x14ac:dyDescent="0.25">
      <c r="A2572" t="s">
        <v>62</v>
      </c>
      <c r="B2572">
        <v>25</v>
      </c>
      <c r="C2572" t="s">
        <v>159</v>
      </c>
      <c r="D2572">
        <v>2501401</v>
      </c>
      <c r="E2572" t="s">
        <v>160</v>
      </c>
      <c r="F2572" t="s">
        <v>2901</v>
      </c>
      <c r="G2572">
        <v>25085948</v>
      </c>
      <c r="H2572">
        <v>111</v>
      </c>
      <c r="I2572">
        <v>40.6082157435048</v>
      </c>
      <c r="J2572">
        <v>1</v>
      </c>
      <c r="K2572">
        <v>0</v>
      </c>
      <c r="L2572">
        <v>0</v>
      </c>
      <c r="M2572">
        <v>1</v>
      </c>
      <c r="N2572">
        <v>0</v>
      </c>
      <c r="O2572">
        <v>1</v>
      </c>
      <c r="P2572">
        <v>0</v>
      </c>
      <c r="Q2572">
        <v>0</v>
      </c>
      <c r="R2572">
        <v>740</v>
      </c>
      <c r="S2572">
        <v>2960</v>
      </c>
      <c r="T2572">
        <v>3700</v>
      </c>
      <c r="U2572">
        <v>0.65105456661393801</v>
      </c>
      <c r="V2572" s="2">
        <f>5312260-SUM($T$2:T2572)</f>
        <v>-1722100</v>
      </c>
      <c r="W2572" t="str">
        <f t="shared" si="40"/>
        <v>Não</v>
      </c>
    </row>
    <row r="2573" spans="1:23" hidden="1" x14ac:dyDescent="0.25">
      <c r="A2573" t="s">
        <v>253</v>
      </c>
      <c r="B2573">
        <v>15</v>
      </c>
      <c r="C2573" t="s">
        <v>673</v>
      </c>
      <c r="D2573">
        <v>1501758</v>
      </c>
      <c r="E2573" t="s">
        <v>2902</v>
      </c>
      <c r="F2573" t="s">
        <v>2903</v>
      </c>
      <c r="G2573">
        <v>15533476</v>
      </c>
      <c r="H2573">
        <v>156</v>
      </c>
      <c r="I2573">
        <v>40.616436902864699</v>
      </c>
      <c r="J2573">
        <v>1</v>
      </c>
      <c r="K2573">
        <v>0</v>
      </c>
      <c r="L2573">
        <v>0</v>
      </c>
      <c r="M2573">
        <v>1</v>
      </c>
      <c r="N2573">
        <v>1</v>
      </c>
      <c r="O2573">
        <v>1</v>
      </c>
      <c r="P2573">
        <v>0</v>
      </c>
      <c r="Q2573">
        <v>0</v>
      </c>
      <c r="R2573">
        <v>740</v>
      </c>
      <c r="S2573">
        <v>2960</v>
      </c>
      <c r="T2573">
        <v>3700</v>
      </c>
      <c r="U2573">
        <v>0.65085432401164001</v>
      </c>
      <c r="V2573" s="2">
        <f>5312260-SUM($T$2:T2573)</f>
        <v>-1725800</v>
      </c>
      <c r="W2573" t="str">
        <f t="shared" si="40"/>
        <v>Não</v>
      </c>
    </row>
    <row r="2574" spans="1:23" hidden="1" x14ac:dyDescent="0.25">
      <c r="A2574" t="s">
        <v>253</v>
      </c>
      <c r="B2574">
        <v>12</v>
      </c>
      <c r="C2574" t="s">
        <v>272</v>
      </c>
      <c r="D2574">
        <v>1200609</v>
      </c>
      <c r="E2574" t="s">
        <v>348</v>
      </c>
      <c r="F2574" t="s">
        <v>2904</v>
      </c>
      <c r="G2574">
        <v>12006114</v>
      </c>
      <c r="H2574">
        <v>68</v>
      </c>
      <c r="I2574">
        <v>40.625187951763799</v>
      </c>
      <c r="J2574">
        <v>0</v>
      </c>
      <c r="K2574">
        <v>1</v>
      </c>
      <c r="L2574">
        <v>0</v>
      </c>
      <c r="M2574">
        <v>1</v>
      </c>
      <c r="N2574">
        <v>0</v>
      </c>
      <c r="O2574">
        <v>0</v>
      </c>
      <c r="P2574">
        <v>0</v>
      </c>
      <c r="Q2574">
        <v>0</v>
      </c>
      <c r="R2574">
        <v>642</v>
      </c>
      <c r="S2574">
        <v>2568</v>
      </c>
      <c r="T2574">
        <v>3210</v>
      </c>
      <c r="U2574">
        <v>0.650641174901192</v>
      </c>
      <c r="V2574" s="2">
        <f>5312260-SUM($T$2:T2574)</f>
        <v>-1729010</v>
      </c>
      <c r="W2574" t="str">
        <f t="shared" si="40"/>
        <v>Não</v>
      </c>
    </row>
    <row r="2575" spans="1:23" hidden="1" x14ac:dyDescent="0.25">
      <c r="A2575" t="s">
        <v>253</v>
      </c>
      <c r="B2575">
        <v>13</v>
      </c>
      <c r="C2575" t="s">
        <v>352</v>
      </c>
      <c r="D2575">
        <v>1302306</v>
      </c>
      <c r="E2575" t="s">
        <v>437</v>
      </c>
      <c r="F2575" t="s">
        <v>2905</v>
      </c>
      <c r="G2575">
        <v>13006762</v>
      </c>
      <c r="H2575">
        <v>14</v>
      </c>
      <c r="I2575">
        <v>40.625187951763799</v>
      </c>
      <c r="J2575">
        <v>1</v>
      </c>
      <c r="K2575">
        <v>0</v>
      </c>
      <c r="L2575">
        <v>0</v>
      </c>
      <c r="M2575">
        <v>1</v>
      </c>
      <c r="N2575">
        <v>0</v>
      </c>
      <c r="O2575">
        <v>0</v>
      </c>
      <c r="P2575">
        <v>0</v>
      </c>
      <c r="Q2575">
        <v>0</v>
      </c>
      <c r="R2575">
        <v>426</v>
      </c>
      <c r="S2575">
        <v>1704</v>
      </c>
      <c r="T2575">
        <v>2130</v>
      </c>
      <c r="U2575">
        <v>0.650641174901192</v>
      </c>
      <c r="V2575" s="2">
        <f>5312260-SUM($T$2:T2575)</f>
        <v>-1731140</v>
      </c>
      <c r="W2575" t="str">
        <f t="shared" si="40"/>
        <v>Não</v>
      </c>
    </row>
    <row r="2576" spans="1:23" hidden="1" x14ac:dyDescent="0.25">
      <c r="A2576" t="s">
        <v>253</v>
      </c>
      <c r="B2576">
        <v>13</v>
      </c>
      <c r="C2576" t="s">
        <v>352</v>
      </c>
      <c r="D2576">
        <v>1302553</v>
      </c>
      <c r="E2576" t="s">
        <v>1320</v>
      </c>
      <c r="F2576" t="s">
        <v>2906</v>
      </c>
      <c r="G2576">
        <v>13102923</v>
      </c>
      <c r="H2576">
        <v>85</v>
      </c>
      <c r="I2576">
        <v>40.628560948120899</v>
      </c>
      <c r="J2576">
        <v>1</v>
      </c>
      <c r="K2576">
        <v>0</v>
      </c>
      <c r="L2576">
        <v>0</v>
      </c>
      <c r="M2576">
        <v>1</v>
      </c>
      <c r="N2576">
        <v>0</v>
      </c>
      <c r="O2576">
        <v>0</v>
      </c>
      <c r="P2576">
        <v>0</v>
      </c>
      <c r="Q2576">
        <v>0</v>
      </c>
      <c r="R2576">
        <v>710</v>
      </c>
      <c r="S2576">
        <v>2840</v>
      </c>
      <c r="T2576">
        <v>3550</v>
      </c>
      <c r="U2576">
        <v>0.65055901890122703</v>
      </c>
      <c r="V2576" s="2">
        <f>5312260-SUM($T$2:T2576)</f>
        <v>-1734690</v>
      </c>
      <c r="W2576" t="str">
        <f t="shared" si="40"/>
        <v>Não</v>
      </c>
    </row>
    <row r="2577" spans="1:23" hidden="1" x14ac:dyDescent="0.25">
      <c r="A2577" t="s">
        <v>62</v>
      </c>
      <c r="B2577">
        <v>26</v>
      </c>
      <c r="C2577" t="s">
        <v>164</v>
      </c>
      <c r="D2577">
        <v>2614808</v>
      </c>
      <c r="E2577" t="s">
        <v>2664</v>
      </c>
      <c r="F2577" t="s">
        <v>2907</v>
      </c>
      <c r="G2577">
        <v>26043408</v>
      </c>
      <c r="H2577">
        <v>293</v>
      </c>
      <c r="I2577">
        <v>40.647705937917401</v>
      </c>
      <c r="J2577">
        <v>0</v>
      </c>
      <c r="K2577">
        <v>1</v>
      </c>
      <c r="L2577">
        <v>0</v>
      </c>
      <c r="M2577">
        <v>1</v>
      </c>
      <c r="N2577">
        <v>1</v>
      </c>
      <c r="O2577">
        <v>1</v>
      </c>
      <c r="P2577">
        <v>0</v>
      </c>
      <c r="Q2577">
        <v>0</v>
      </c>
      <c r="R2577">
        <v>740</v>
      </c>
      <c r="S2577">
        <v>2960</v>
      </c>
      <c r="T2577">
        <v>3700</v>
      </c>
      <c r="U2577">
        <v>0.65009270479515002</v>
      </c>
      <c r="V2577" s="2">
        <f>5312260-SUM($T$2:T2577)</f>
        <v>-1738390</v>
      </c>
      <c r="W2577" t="str">
        <f t="shared" si="40"/>
        <v>Não</v>
      </c>
    </row>
    <row r="2578" spans="1:23" hidden="1" x14ac:dyDescent="0.25">
      <c r="A2578" t="s">
        <v>253</v>
      </c>
      <c r="B2578">
        <v>14</v>
      </c>
      <c r="C2578" t="s">
        <v>575</v>
      </c>
      <c r="D2578">
        <v>1400704</v>
      </c>
      <c r="E2578" t="s">
        <v>650</v>
      </c>
      <c r="F2578" t="s">
        <v>2908</v>
      </c>
      <c r="G2578">
        <v>14324504</v>
      </c>
      <c r="H2578">
        <v>11</v>
      </c>
      <c r="I2578">
        <v>40.6537286430978</v>
      </c>
      <c r="J2578">
        <v>1</v>
      </c>
      <c r="K2578">
        <v>0</v>
      </c>
      <c r="L2578">
        <v>0</v>
      </c>
      <c r="M2578">
        <v>1</v>
      </c>
      <c r="N2578">
        <v>0</v>
      </c>
      <c r="O2578">
        <v>0</v>
      </c>
      <c r="P2578">
        <v>0</v>
      </c>
      <c r="Q2578">
        <v>0</v>
      </c>
      <c r="R2578">
        <v>414</v>
      </c>
      <c r="S2578">
        <v>1656</v>
      </c>
      <c r="T2578">
        <v>2070</v>
      </c>
      <c r="U2578">
        <v>0.64994600989417395</v>
      </c>
      <c r="V2578" s="2">
        <f>5312260-SUM($T$2:T2578)</f>
        <v>-1740460</v>
      </c>
      <c r="W2578" t="str">
        <f t="shared" si="40"/>
        <v>Não</v>
      </c>
    </row>
    <row r="2579" spans="1:23" hidden="1" x14ac:dyDescent="0.25">
      <c r="A2579" t="s">
        <v>253</v>
      </c>
      <c r="B2579">
        <v>15</v>
      </c>
      <c r="C2579" t="s">
        <v>673</v>
      </c>
      <c r="D2579">
        <v>1503754</v>
      </c>
      <c r="E2579" t="s">
        <v>718</v>
      </c>
      <c r="F2579" t="s">
        <v>2909</v>
      </c>
      <c r="G2579">
        <v>15171361</v>
      </c>
      <c r="H2579">
        <v>74</v>
      </c>
      <c r="I2579">
        <v>40.664274563877903</v>
      </c>
      <c r="J2579">
        <v>1</v>
      </c>
      <c r="K2579">
        <v>0</v>
      </c>
      <c r="L2579">
        <v>0</v>
      </c>
      <c r="M2579">
        <v>1</v>
      </c>
      <c r="N2579">
        <v>0</v>
      </c>
      <c r="O2579">
        <v>0</v>
      </c>
      <c r="P2579">
        <v>0</v>
      </c>
      <c r="Q2579">
        <v>0</v>
      </c>
      <c r="R2579">
        <v>666</v>
      </c>
      <c r="S2579">
        <v>2664</v>
      </c>
      <c r="T2579">
        <v>3330</v>
      </c>
      <c r="U2579">
        <v>0.64968914312779802</v>
      </c>
      <c r="V2579" s="2">
        <f>5312260-SUM($T$2:T2579)</f>
        <v>-1743790</v>
      </c>
      <c r="W2579" t="str">
        <f t="shared" si="40"/>
        <v>Não</v>
      </c>
    </row>
    <row r="2580" spans="1:23" hidden="1" x14ac:dyDescent="0.25">
      <c r="A2580" t="s">
        <v>62</v>
      </c>
      <c r="B2580">
        <v>27</v>
      </c>
      <c r="C2580" t="s">
        <v>185</v>
      </c>
      <c r="D2580">
        <v>2703304</v>
      </c>
      <c r="E2580" t="s">
        <v>2910</v>
      </c>
      <c r="F2580" t="s">
        <v>2911</v>
      </c>
      <c r="G2580">
        <v>27230562</v>
      </c>
      <c r="H2580">
        <v>203</v>
      </c>
      <c r="I2580">
        <v>40.682812975985797</v>
      </c>
      <c r="J2580">
        <v>0</v>
      </c>
      <c r="K2580">
        <v>1</v>
      </c>
      <c r="L2580">
        <v>0</v>
      </c>
      <c r="M2580">
        <v>1</v>
      </c>
      <c r="N2580">
        <v>1</v>
      </c>
      <c r="O2580">
        <v>1</v>
      </c>
      <c r="P2580">
        <v>0</v>
      </c>
      <c r="Q2580">
        <v>0</v>
      </c>
      <c r="R2580">
        <v>740</v>
      </c>
      <c r="S2580">
        <v>2960</v>
      </c>
      <c r="T2580">
        <v>3700</v>
      </c>
      <c r="U2580">
        <v>0.64923760342147996</v>
      </c>
      <c r="V2580" s="2">
        <f>5312260-SUM($T$2:T2580)</f>
        <v>-1747490</v>
      </c>
      <c r="W2580" t="str">
        <f t="shared" si="40"/>
        <v>Não</v>
      </c>
    </row>
    <row r="2581" spans="1:23" hidden="1" x14ac:dyDescent="0.25">
      <c r="A2581" t="s">
        <v>253</v>
      </c>
      <c r="B2581">
        <v>14</v>
      </c>
      <c r="C2581" t="s">
        <v>575</v>
      </c>
      <c r="D2581">
        <v>1400100</v>
      </c>
      <c r="E2581" t="s">
        <v>1592</v>
      </c>
      <c r="F2581" t="s">
        <v>2912</v>
      </c>
      <c r="G2581">
        <v>14007134</v>
      </c>
      <c r="H2581">
        <v>129</v>
      </c>
      <c r="I2581">
        <v>40.691863990792399</v>
      </c>
      <c r="J2581">
        <v>1</v>
      </c>
      <c r="K2581">
        <v>0</v>
      </c>
      <c r="L2581">
        <v>0</v>
      </c>
      <c r="M2581">
        <v>1</v>
      </c>
      <c r="N2581">
        <v>0</v>
      </c>
      <c r="O2581">
        <v>1</v>
      </c>
      <c r="P2581">
        <v>0</v>
      </c>
      <c r="Q2581">
        <v>0</v>
      </c>
      <c r="R2581">
        <v>740</v>
      </c>
      <c r="S2581">
        <v>2960</v>
      </c>
      <c r="T2581">
        <v>3700</v>
      </c>
      <c r="U2581">
        <v>0.64901714804785504</v>
      </c>
      <c r="V2581" s="2">
        <f>5312260-SUM($T$2:T2581)</f>
        <v>-1751190</v>
      </c>
      <c r="W2581" t="str">
        <f t="shared" si="40"/>
        <v>Não</v>
      </c>
    </row>
    <row r="2582" spans="1:23" hidden="1" x14ac:dyDescent="0.25">
      <c r="A2582" t="s">
        <v>62</v>
      </c>
      <c r="B2582">
        <v>29</v>
      </c>
      <c r="C2582" t="s">
        <v>192</v>
      </c>
      <c r="D2582">
        <v>2908101</v>
      </c>
      <c r="E2582" t="s">
        <v>203</v>
      </c>
      <c r="F2582" t="s">
        <v>2913</v>
      </c>
      <c r="G2582">
        <v>29011604</v>
      </c>
      <c r="H2582">
        <v>680</v>
      </c>
      <c r="I2582">
        <v>40.705885349160901</v>
      </c>
      <c r="J2582">
        <v>0</v>
      </c>
      <c r="K2582">
        <v>1</v>
      </c>
      <c r="L2582">
        <v>1</v>
      </c>
      <c r="M2582">
        <v>0</v>
      </c>
      <c r="N2582">
        <v>1</v>
      </c>
      <c r="O2582">
        <v>1</v>
      </c>
      <c r="P2582">
        <v>0</v>
      </c>
      <c r="Q2582">
        <v>0</v>
      </c>
      <c r="R2582">
        <v>740</v>
      </c>
      <c r="S2582">
        <v>2960</v>
      </c>
      <c r="T2582">
        <v>3700</v>
      </c>
      <c r="U2582">
        <v>0.64867563012263896</v>
      </c>
      <c r="V2582" s="2">
        <f>5312260-SUM($T$2:T2582)</f>
        <v>-1754890</v>
      </c>
      <c r="W2582" t="str">
        <f t="shared" si="40"/>
        <v>Não</v>
      </c>
    </row>
    <row r="2583" spans="1:23" hidden="1" x14ac:dyDescent="0.25">
      <c r="A2583" t="s">
        <v>62</v>
      </c>
      <c r="B2583">
        <v>29</v>
      </c>
      <c r="C2583" t="s">
        <v>192</v>
      </c>
      <c r="D2583">
        <v>2927705</v>
      </c>
      <c r="E2583" t="s">
        <v>247</v>
      </c>
      <c r="F2583" t="s">
        <v>2914</v>
      </c>
      <c r="G2583">
        <v>29397707</v>
      </c>
      <c r="H2583">
        <v>461</v>
      </c>
      <c r="I2583">
        <v>40.709373006337302</v>
      </c>
      <c r="J2583">
        <v>0</v>
      </c>
      <c r="K2583">
        <v>1</v>
      </c>
      <c r="L2583">
        <v>1</v>
      </c>
      <c r="M2583">
        <v>0</v>
      </c>
      <c r="N2583">
        <v>1</v>
      </c>
      <c r="O2583">
        <v>1</v>
      </c>
      <c r="P2583">
        <v>0</v>
      </c>
      <c r="Q2583">
        <v>0</v>
      </c>
      <c r="R2583">
        <v>740</v>
      </c>
      <c r="S2583">
        <v>2960</v>
      </c>
      <c r="T2583">
        <v>3700</v>
      </c>
      <c r="U2583">
        <v>0.64859068133155595</v>
      </c>
      <c r="V2583" s="2">
        <f>5312260-SUM($T$2:T2583)</f>
        <v>-1758590</v>
      </c>
      <c r="W2583" t="str">
        <f t="shared" si="40"/>
        <v>Não</v>
      </c>
    </row>
    <row r="2584" spans="1:23" hidden="1" x14ac:dyDescent="0.25">
      <c r="A2584" t="s">
        <v>253</v>
      </c>
      <c r="B2584">
        <v>12</v>
      </c>
      <c r="C2584" t="s">
        <v>272</v>
      </c>
      <c r="D2584">
        <v>1200435</v>
      </c>
      <c r="E2584" t="s">
        <v>333</v>
      </c>
      <c r="F2584" t="s">
        <v>2915</v>
      </c>
      <c r="G2584">
        <v>12031704</v>
      </c>
      <c r="H2584">
        <v>14</v>
      </c>
      <c r="I2584">
        <v>40.725860234351799</v>
      </c>
      <c r="J2584">
        <v>1</v>
      </c>
      <c r="K2584">
        <v>0</v>
      </c>
      <c r="L2584">
        <v>0</v>
      </c>
      <c r="M2584">
        <v>1</v>
      </c>
      <c r="N2584">
        <v>0</v>
      </c>
      <c r="O2584">
        <v>0</v>
      </c>
      <c r="P2584">
        <v>0</v>
      </c>
      <c r="Q2584">
        <v>0</v>
      </c>
      <c r="R2584">
        <v>426</v>
      </c>
      <c r="S2584">
        <v>1704</v>
      </c>
      <c r="T2584">
        <v>2130</v>
      </c>
      <c r="U2584">
        <v>0.64818910227223003</v>
      </c>
      <c r="V2584" s="2">
        <f>5312260-SUM($T$2:T2584)</f>
        <v>-1760720</v>
      </c>
      <c r="W2584" t="str">
        <f t="shared" si="40"/>
        <v>Não</v>
      </c>
    </row>
    <row r="2585" spans="1:23" hidden="1" x14ac:dyDescent="0.25">
      <c r="A2585" t="s">
        <v>253</v>
      </c>
      <c r="B2585">
        <v>14</v>
      </c>
      <c r="C2585" t="s">
        <v>575</v>
      </c>
      <c r="D2585">
        <v>1400456</v>
      </c>
      <c r="E2585" t="s">
        <v>645</v>
      </c>
      <c r="F2585" t="s">
        <v>2916</v>
      </c>
      <c r="G2585">
        <v>14002183</v>
      </c>
      <c r="H2585">
        <v>156</v>
      </c>
      <c r="I2585">
        <v>40.7259660344127</v>
      </c>
      <c r="J2585">
        <v>1</v>
      </c>
      <c r="K2585">
        <v>0</v>
      </c>
      <c r="L2585">
        <v>0</v>
      </c>
      <c r="M2585">
        <v>1</v>
      </c>
      <c r="N2585">
        <v>0</v>
      </c>
      <c r="O2585">
        <v>1</v>
      </c>
      <c r="P2585">
        <v>0</v>
      </c>
      <c r="Q2585">
        <v>0</v>
      </c>
      <c r="R2585">
        <v>740</v>
      </c>
      <c r="S2585">
        <v>2960</v>
      </c>
      <c r="T2585">
        <v>3700</v>
      </c>
      <c r="U2585">
        <v>0.64818652530241405</v>
      </c>
      <c r="V2585" s="2">
        <f>5312260-SUM($T$2:T2585)</f>
        <v>-1764420</v>
      </c>
      <c r="W2585" t="str">
        <f t="shared" si="40"/>
        <v>Não</v>
      </c>
    </row>
    <row r="2586" spans="1:23" hidden="1" x14ac:dyDescent="0.25">
      <c r="A2586" t="s">
        <v>253</v>
      </c>
      <c r="B2586">
        <v>14</v>
      </c>
      <c r="C2586" t="s">
        <v>575</v>
      </c>
      <c r="D2586">
        <v>1400605</v>
      </c>
      <c r="E2586" t="s">
        <v>2917</v>
      </c>
      <c r="F2586" t="s">
        <v>2918</v>
      </c>
      <c r="G2586">
        <v>14008360</v>
      </c>
      <c r="H2586">
        <v>70</v>
      </c>
      <c r="I2586">
        <v>40.743610749837401</v>
      </c>
      <c r="J2586">
        <v>1</v>
      </c>
      <c r="K2586">
        <v>0</v>
      </c>
      <c r="L2586">
        <v>0</v>
      </c>
      <c r="M2586">
        <v>1</v>
      </c>
      <c r="N2586">
        <v>0</v>
      </c>
      <c r="O2586">
        <v>0</v>
      </c>
      <c r="P2586">
        <v>0</v>
      </c>
      <c r="Q2586">
        <v>0</v>
      </c>
      <c r="R2586">
        <v>650</v>
      </c>
      <c r="S2586">
        <v>2600</v>
      </c>
      <c r="T2586">
        <v>3250</v>
      </c>
      <c r="U2586">
        <v>0.64775675334704996</v>
      </c>
      <c r="V2586" s="2">
        <f>5312260-SUM($T$2:T2586)</f>
        <v>-1767670</v>
      </c>
      <c r="W2586" t="str">
        <f t="shared" si="40"/>
        <v>Não</v>
      </c>
    </row>
    <row r="2587" spans="1:23" hidden="1" x14ac:dyDescent="0.25">
      <c r="A2587" t="s">
        <v>253</v>
      </c>
      <c r="B2587">
        <v>14</v>
      </c>
      <c r="C2587" t="s">
        <v>575</v>
      </c>
      <c r="D2587">
        <v>1400407</v>
      </c>
      <c r="E2587" t="s">
        <v>615</v>
      </c>
      <c r="F2587" t="s">
        <v>2919</v>
      </c>
      <c r="G2587">
        <v>14007738</v>
      </c>
      <c r="H2587">
        <v>115</v>
      </c>
      <c r="I2587">
        <v>40.7438967767485</v>
      </c>
      <c r="J2587">
        <v>0</v>
      </c>
      <c r="K2587">
        <v>1</v>
      </c>
      <c r="L2587">
        <v>0</v>
      </c>
      <c r="M2587">
        <v>1</v>
      </c>
      <c r="N2587">
        <v>1</v>
      </c>
      <c r="O2587">
        <v>1</v>
      </c>
      <c r="P2587">
        <v>0</v>
      </c>
      <c r="Q2587">
        <v>0</v>
      </c>
      <c r="R2587">
        <v>740</v>
      </c>
      <c r="S2587">
        <v>2960</v>
      </c>
      <c r="T2587">
        <v>3700</v>
      </c>
      <c r="U2587">
        <v>0.64774978659570703</v>
      </c>
      <c r="V2587" s="2">
        <f>5312260-SUM($T$2:T2587)</f>
        <v>-1771370</v>
      </c>
      <c r="W2587" t="str">
        <f t="shared" si="40"/>
        <v>Não</v>
      </c>
    </row>
    <row r="2588" spans="1:23" hidden="1" x14ac:dyDescent="0.25">
      <c r="A2588" t="s">
        <v>253</v>
      </c>
      <c r="B2588">
        <v>12</v>
      </c>
      <c r="C2588" t="s">
        <v>272</v>
      </c>
      <c r="D2588">
        <v>1200302</v>
      </c>
      <c r="E2588" t="s">
        <v>286</v>
      </c>
      <c r="F2588" t="s">
        <v>2920</v>
      </c>
      <c r="G2588">
        <v>12004790</v>
      </c>
      <c r="H2588">
        <v>46</v>
      </c>
      <c r="I2588">
        <v>40.751798223704</v>
      </c>
      <c r="J2588">
        <v>0</v>
      </c>
      <c r="K2588">
        <v>1</v>
      </c>
      <c r="L2588">
        <v>0</v>
      </c>
      <c r="M2588">
        <v>1</v>
      </c>
      <c r="N2588">
        <v>0</v>
      </c>
      <c r="O2588">
        <v>0</v>
      </c>
      <c r="P2588">
        <v>0</v>
      </c>
      <c r="Q2588">
        <v>0</v>
      </c>
      <c r="R2588">
        <v>554</v>
      </c>
      <c r="S2588">
        <v>2216</v>
      </c>
      <c r="T2588">
        <v>2770</v>
      </c>
      <c r="U2588">
        <v>0.64755733122159098</v>
      </c>
      <c r="V2588" s="2">
        <f>5312260-SUM($T$2:T2588)</f>
        <v>-1774140</v>
      </c>
      <c r="W2588" t="str">
        <f t="shared" si="40"/>
        <v>Não</v>
      </c>
    </row>
    <row r="2589" spans="1:23" hidden="1" x14ac:dyDescent="0.25">
      <c r="A2589" t="s">
        <v>253</v>
      </c>
      <c r="B2589">
        <v>14</v>
      </c>
      <c r="C2589" t="s">
        <v>575</v>
      </c>
      <c r="D2589">
        <v>1400100</v>
      </c>
      <c r="E2589" t="s">
        <v>1592</v>
      </c>
      <c r="F2589" t="s">
        <v>2921</v>
      </c>
      <c r="G2589">
        <v>14007150</v>
      </c>
      <c r="H2589">
        <v>81</v>
      </c>
      <c r="I2589">
        <v>40.763491498143097</v>
      </c>
      <c r="J2589">
        <v>1</v>
      </c>
      <c r="K2589">
        <v>0</v>
      </c>
      <c r="L2589">
        <v>0</v>
      </c>
      <c r="M2589">
        <v>1</v>
      </c>
      <c r="N2589">
        <v>0</v>
      </c>
      <c r="O2589">
        <v>1</v>
      </c>
      <c r="P2589">
        <v>0</v>
      </c>
      <c r="Q2589">
        <v>0</v>
      </c>
      <c r="R2589">
        <v>694</v>
      </c>
      <c r="S2589">
        <v>2776</v>
      </c>
      <c r="T2589">
        <v>3470</v>
      </c>
      <c r="U2589">
        <v>0.64727251838673605</v>
      </c>
      <c r="V2589" s="2">
        <f>5312260-SUM($T$2:T2589)</f>
        <v>-1777610</v>
      </c>
      <c r="W2589" t="str">
        <f t="shared" si="40"/>
        <v>Não</v>
      </c>
    </row>
    <row r="2590" spans="1:23" hidden="1" x14ac:dyDescent="0.25">
      <c r="A2590" t="s">
        <v>21</v>
      </c>
      <c r="B2590">
        <v>50</v>
      </c>
      <c r="C2590" t="s">
        <v>22</v>
      </c>
      <c r="D2590">
        <v>5003157</v>
      </c>
      <c r="E2590" t="s">
        <v>2922</v>
      </c>
      <c r="F2590" t="s">
        <v>2923</v>
      </c>
      <c r="G2590">
        <v>50032992</v>
      </c>
      <c r="H2590">
        <v>434</v>
      </c>
      <c r="I2590">
        <v>40.770336359549503</v>
      </c>
      <c r="J2590">
        <v>1</v>
      </c>
      <c r="K2590">
        <v>0</v>
      </c>
      <c r="L2590">
        <v>0</v>
      </c>
      <c r="M2590">
        <v>1</v>
      </c>
      <c r="N2590">
        <v>0</v>
      </c>
      <c r="O2590">
        <v>1</v>
      </c>
      <c r="P2590">
        <v>0</v>
      </c>
      <c r="Q2590">
        <v>0</v>
      </c>
      <c r="R2590">
        <v>740</v>
      </c>
      <c r="S2590">
        <v>2960</v>
      </c>
      <c r="T2590">
        <v>3700</v>
      </c>
      <c r="U2590">
        <v>0.64710579824418801</v>
      </c>
      <c r="V2590" s="2">
        <f>5312260-SUM($T$2:T2590)</f>
        <v>-1781310</v>
      </c>
      <c r="W2590" t="str">
        <f t="shared" si="40"/>
        <v>Não</v>
      </c>
    </row>
    <row r="2591" spans="1:23" hidden="1" x14ac:dyDescent="0.25">
      <c r="A2591" t="s">
        <v>62</v>
      </c>
      <c r="B2591">
        <v>26</v>
      </c>
      <c r="C2591" t="s">
        <v>164</v>
      </c>
      <c r="D2591">
        <v>2615805</v>
      </c>
      <c r="E2591" t="s">
        <v>2925</v>
      </c>
      <c r="F2591" t="s">
        <v>2926</v>
      </c>
      <c r="G2591">
        <v>26048949</v>
      </c>
      <c r="H2591">
        <v>64</v>
      </c>
      <c r="I2591">
        <v>40.785252582708601</v>
      </c>
      <c r="J2591">
        <v>0</v>
      </c>
      <c r="K2591">
        <v>1</v>
      </c>
      <c r="L2591">
        <v>0</v>
      </c>
      <c r="M2591">
        <v>1</v>
      </c>
      <c r="N2591">
        <v>1</v>
      </c>
      <c r="O2591">
        <v>1</v>
      </c>
      <c r="P2591">
        <v>0</v>
      </c>
      <c r="Q2591">
        <v>0</v>
      </c>
      <c r="R2591">
        <v>626</v>
      </c>
      <c r="S2591">
        <v>2504</v>
      </c>
      <c r="T2591">
        <v>3130</v>
      </c>
      <c r="U2591">
        <v>0.64674248411644997</v>
      </c>
      <c r="V2591" s="2">
        <f>5312260-SUM($T$2:T2591)</f>
        <v>-1784440</v>
      </c>
      <c r="W2591" t="str">
        <f t="shared" si="40"/>
        <v>Não</v>
      </c>
    </row>
    <row r="2592" spans="1:23" hidden="1" x14ac:dyDescent="0.25">
      <c r="A2592" t="s">
        <v>253</v>
      </c>
      <c r="B2592">
        <v>12</v>
      </c>
      <c r="C2592" t="s">
        <v>272</v>
      </c>
      <c r="D2592">
        <v>1200435</v>
      </c>
      <c r="E2592" t="s">
        <v>333</v>
      </c>
      <c r="F2592" t="s">
        <v>2927</v>
      </c>
      <c r="G2592">
        <v>12007170</v>
      </c>
      <c r="H2592">
        <v>18</v>
      </c>
      <c r="I2592">
        <v>40.785252582708601</v>
      </c>
      <c r="J2592">
        <v>1</v>
      </c>
      <c r="K2592">
        <v>0</v>
      </c>
      <c r="L2592">
        <v>0</v>
      </c>
      <c r="M2592">
        <v>1</v>
      </c>
      <c r="N2592">
        <v>0</v>
      </c>
      <c r="O2592">
        <v>0</v>
      </c>
      <c r="P2592">
        <v>0</v>
      </c>
      <c r="Q2592">
        <v>0</v>
      </c>
      <c r="R2592">
        <v>442</v>
      </c>
      <c r="S2592">
        <v>1768</v>
      </c>
      <c r="T2592">
        <v>2210</v>
      </c>
      <c r="U2592">
        <v>0.64674248411644997</v>
      </c>
      <c r="V2592" s="2">
        <f>5312260-SUM($T$2:T2592)</f>
        <v>-1786650</v>
      </c>
      <c r="W2592" t="str">
        <f t="shared" si="40"/>
        <v>Não</v>
      </c>
    </row>
    <row r="2593" spans="1:23" hidden="1" x14ac:dyDescent="0.25">
      <c r="A2593" t="s">
        <v>253</v>
      </c>
      <c r="B2593">
        <v>14</v>
      </c>
      <c r="C2593" t="s">
        <v>575</v>
      </c>
      <c r="D2593">
        <v>1400704</v>
      </c>
      <c r="E2593" t="s">
        <v>650</v>
      </c>
      <c r="F2593" t="s">
        <v>2928</v>
      </c>
      <c r="G2593">
        <v>14374650</v>
      </c>
      <c r="H2593">
        <v>41</v>
      </c>
      <c r="I2593">
        <v>40.785252582708601</v>
      </c>
      <c r="J2593">
        <v>1</v>
      </c>
      <c r="K2593">
        <v>0</v>
      </c>
      <c r="L2593">
        <v>0</v>
      </c>
      <c r="M2593">
        <v>1</v>
      </c>
      <c r="N2593">
        <v>0</v>
      </c>
      <c r="O2593">
        <v>0</v>
      </c>
      <c r="P2593">
        <v>0</v>
      </c>
      <c r="Q2593">
        <v>0</v>
      </c>
      <c r="R2593">
        <v>534</v>
      </c>
      <c r="S2593">
        <v>2136</v>
      </c>
      <c r="T2593">
        <v>2670</v>
      </c>
      <c r="U2593">
        <v>0.64674248411644997</v>
      </c>
      <c r="V2593" s="2">
        <f>5312260-SUM($T$2:T2593)</f>
        <v>-1789320</v>
      </c>
      <c r="W2593" t="str">
        <f t="shared" si="40"/>
        <v>Não</v>
      </c>
    </row>
    <row r="2594" spans="1:23" hidden="1" x14ac:dyDescent="0.25">
      <c r="A2594" t="s">
        <v>253</v>
      </c>
      <c r="B2594">
        <v>14</v>
      </c>
      <c r="C2594" t="s">
        <v>575</v>
      </c>
      <c r="D2594">
        <v>1400704</v>
      </c>
      <c r="E2594" t="s">
        <v>650</v>
      </c>
      <c r="F2594" t="s">
        <v>2929</v>
      </c>
      <c r="G2594">
        <v>14324520</v>
      </c>
      <c r="H2594">
        <v>53</v>
      </c>
      <c r="I2594">
        <v>40.785252582708601</v>
      </c>
      <c r="J2594">
        <v>1</v>
      </c>
      <c r="K2594">
        <v>0</v>
      </c>
      <c r="L2594">
        <v>0</v>
      </c>
      <c r="M2594">
        <v>1</v>
      </c>
      <c r="N2594">
        <v>0</v>
      </c>
      <c r="O2594">
        <v>0</v>
      </c>
      <c r="P2594">
        <v>0</v>
      </c>
      <c r="Q2594">
        <v>0</v>
      </c>
      <c r="R2594">
        <v>582</v>
      </c>
      <c r="S2594">
        <v>2328</v>
      </c>
      <c r="T2594">
        <v>2910</v>
      </c>
      <c r="U2594">
        <v>0.64674248411644997</v>
      </c>
      <c r="V2594" s="2">
        <f>5312260-SUM($T$2:T2594)</f>
        <v>-1792230</v>
      </c>
      <c r="W2594" t="str">
        <f t="shared" si="40"/>
        <v>Não</v>
      </c>
    </row>
    <row r="2595" spans="1:23" hidden="1" x14ac:dyDescent="0.25">
      <c r="A2595" t="s">
        <v>253</v>
      </c>
      <c r="B2595">
        <v>13</v>
      </c>
      <c r="C2595" t="s">
        <v>352</v>
      </c>
      <c r="D2595">
        <v>1303908</v>
      </c>
      <c r="E2595" t="s">
        <v>533</v>
      </c>
      <c r="F2595" t="s">
        <v>2930</v>
      </c>
      <c r="G2595">
        <v>13076795</v>
      </c>
      <c r="H2595">
        <v>10</v>
      </c>
      <c r="I2595">
        <v>40.808424090701997</v>
      </c>
      <c r="J2595">
        <v>1</v>
      </c>
      <c r="K2595">
        <v>0</v>
      </c>
      <c r="L2595">
        <v>0</v>
      </c>
      <c r="M2595">
        <v>1</v>
      </c>
      <c r="N2595">
        <v>0</v>
      </c>
      <c r="O2595">
        <v>0</v>
      </c>
      <c r="P2595">
        <v>0</v>
      </c>
      <c r="Q2595">
        <v>0</v>
      </c>
      <c r="R2595">
        <v>410</v>
      </c>
      <c r="S2595">
        <v>1640</v>
      </c>
      <c r="T2595">
        <v>2050</v>
      </c>
      <c r="U2595">
        <v>0.64617809619296396</v>
      </c>
      <c r="V2595" s="2">
        <f>5312260-SUM($T$2:T2595)</f>
        <v>-1794280</v>
      </c>
      <c r="W2595" t="str">
        <f t="shared" si="40"/>
        <v>Não</v>
      </c>
    </row>
    <row r="2596" spans="1:23" hidden="1" x14ac:dyDescent="0.25">
      <c r="A2596" t="s">
        <v>253</v>
      </c>
      <c r="B2596">
        <v>12</v>
      </c>
      <c r="C2596" t="s">
        <v>272</v>
      </c>
      <c r="D2596">
        <v>1200336</v>
      </c>
      <c r="E2596" t="s">
        <v>2255</v>
      </c>
      <c r="F2596" t="s">
        <v>2931</v>
      </c>
      <c r="G2596">
        <v>12027804</v>
      </c>
      <c r="H2596">
        <v>54</v>
      </c>
      <c r="I2596">
        <v>40.808903216408901</v>
      </c>
      <c r="J2596">
        <v>0</v>
      </c>
      <c r="K2596">
        <v>1</v>
      </c>
      <c r="L2596">
        <v>0</v>
      </c>
      <c r="M2596">
        <v>1</v>
      </c>
      <c r="N2596">
        <v>0</v>
      </c>
      <c r="O2596">
        <v>1</v>
      </c>
      <c r="P2596">
        <v>0</v>
      </c>
      <c r="Q2596">
        <v>0</v>
      </c>
      <c r="R2596">
        <v>586</v>
      </c>
      <c r="S2596">
        <v>2344</v>
      </c>
      <c r="T2596">
        <v>2930</v>
      </c>
      <c r="U2596">
        <v>0.64616642613839104</v>
      </c>
      <c r="V2596" s="2">
        <f>5312260-SUM($T$2:T2596)</f>
        <v>-1797210</v>
      </c>
      <c r="W2596" t="str">
        <f t="shared" si="40"/>
        <v>Não</v>
      </c>
    </row>
    <row r="2597" spans="1:23" hidden="1" x14ac:dyDescent="0.25">
      <c r="A2597" t="s">
        <v>62</v>
      </c>
      <c r="B2597">
        <v>21</v>
      </c>
      <c r="C2597" t="s">
        <v>63</v>
      </c>
      <c r="D2597">
        <v>2105476</v>
      </c>
      <c r="E2597" t="s">
        <v>127</v>
      </c>
      <c r="F2597" t="s">
        <v>2932</v>
      </c>
      <c r="G2597">
        <v>21249520</v>
      </c>
      <c r="H2597">
        <v>16</v>
      </c>
      <c r="I2597">
        <v>40.813899765440901</v>
      </c>
      <c r="J2597">
        <v>0</v>
      </c>
      <c r="K2597">
        <v>1</v>
      </c>
      <c r="L2597">
        <v>0</v>
      </c>
      <c r="M2597">
        <v>1</v>
      </c>
      <c r="N2597">
        <v>0</v>
      </c>
      <c r="O2597">
        <v>0</v>
      </c>
      <c r="P2597">
        <v>0</v>
      </c>
      <c r="Q2597">
        <v>0</v>
      </c>
      <c r="R2597">
        <v>434</v>
      </c>
      <c r="S2597">
        <v>1736</v>
      </c>
      <c r="T2597">
        <v>2170</v>
      </c>
      <c r="U2597">
        <v>0.64604472530072699</v>
      </c>
      <c r="V2597" s="2">
        <f>5312260-SUM($T$2:T2597)</f>
        <v>-1799380</v>
      </c>
      <c r="W2597" t="str">
        <f t="shared" si="40"/>
        <v>Não</v>
      </c>
    </row>
    <row r="2598" spans="1:23" hidden="1" x14ac:dyDescent="0.25">
      <c r="A2598" t="s">
        <v>253</v>
      </c>
      <c r="B2598">
        <v>13</v>
      </c>
      <c r="C2598" t="s">
        <v>352</v>
      </c>
      <c r="D2598">
        <v>1303007</v>
      </c>
      <c r="E2598" t="s">
        <v>473</v>
      </c>
      <c r="F2598" t="s">
        <v>2933</v>
      </c>
      <c r="G2598">
        <v>13098586</v>
      </c>
      <c r="H2598">
        <v>2</v>
      </c>
      <c r="I2598">
        <v>40.813899765440901</v>
      </c>
      <c r="J2598">
        <v>1</v>
      </c>
      <c r="K2598">
        <v>0</v>
      </c>
      <c r="L2598">
        <v>0</v>
      </c>
      <c r="M2598">
        <v>1</v>
      </c>
      <c r="N2598">
        <v>0</v>
      </c>
      <c r="O2598">
        <v>0</v>
      </c>
      <c r="P2598">
        <v>0</v>
      </c>
      <c r="Q2598">
        <v>0</v>
      </c>
      <c r="R2598">
        <v>378</v>
      </c>
      <c r="S2598">
        <v>1512</v>
      </c>
      <c r="T2598">
        <v>1890</v>
      </c>
      <c r="U2598">
        <v>0.64604472530072699</v>
      </c>
      <c r="V2598" s="2">
        <f>5312260-SUM($T$2:T2598)</f>
        <v>-1801270</v>
      </c>
      <c r="W2598" t="str">
        <f t="shared" si="40"/>
        <v>Não</v>
      </c>
    </row>
    <row r="2599" spans="1:23" hidden="1" x14ac:dyDescent="0.25">
      <c r="A2599" t="s">
        <v>253</v>
      </c>
      <c r="B2599">
        <v>13</v>
      </c>
      <c r="C2599" t="s">
        <v>352</v>
      </c>
      <c r="D2599">
        <v>1304104</v>
      </c>
      <c r="E2599" t="s">
        <v>545</v>
      </c>
      <c r="F2599" t="s">
        <v>2934</v>
      </c>
      <c r="G2599">
        <v>13326244</v>
      </c>
      <c r="H2599">
        <v>35</v>
      </c>
      <c r="I2599">
        <v>40.813899765440901</v>
      </c>
      <c r="J2599">
        <v>1</v>
      </c>
      <c r="K2599">
        <v>0</v>
      </c>
      <c r="L2599">
        <v>0</v>
      </c>
      <c r="M2599">
        <v>1</v>
      </c>
      <c r="N2599">
        <v>1</v>
      </c>
      <c r="O2599">
        <v>0</v>
      </c>
      <c r="P2599">
        <v>0</v>
      </c>
      <c r="Q2599">
        <v>0</v>
      </c>
      <c r="R2599">
        <v>510</v>
      </c>
      <c r="S2599">
        <v>2040</v>
      </c>
      <c r="T2599">
        <v>2550</v>
      </c>
      <c r="U2599">
        <v>0.64604472530072699</v>
      </c>
      <c r="V2599" s="2">
        <f>5312260-SUM($T$2:T2599)</f>
        <v>-1803820</v>
      </c>
      <c r="W2599" t="str">
        <f t="shared" si="40"/>
        <v>Não</v>
      </c>
    </row>
    <row r="2600" spans="1:23" hidden="1" x14ac:dyDescent="0.25">
      <c r="A2600" t="s">
        <v>253</v>
      </c>
      <c r="B2600">
        <v>13</v>
      </c>
      <c r="C2600" t="s">
        <v>352</v>
      </c>
      <c r="D2600">
        <v>1304104</v>
      </c>
      <c r="E2600" t="s">
        <v>545</v>
      </c>
      <c r="F2600" t="s">
        <v>2935</v>
      </c>
      <c r="G2600">
        <v>13084135</v>
      </c>
      <c r="H2600">
        <v>15</v>
      </c>
      <c r="I2600">
        <v>40.813899765440901</v>
      </c>
      <c r="J2600">
        <v>1</v>
      </c>
      <c r="K2600">
        <v>0</v>
      </c>
      <c r="L2600">
        <v>0</v>
      </c>
      <c r="M2600">
        <v>1</v>
      </c>
      <c r="N2600">
        <v>0</v>
      </c>
      <c r="O2600">
        <v>0</v>
      </c>
      <c r="P2600">
        <v>0</v>
      </c>
      <c r="Q2600">
        <v>0</v>
      </c>
      <c r="R2600">
        <v>430</v>
      </c>
      <c r="S2600">
        <v>1720</v>
      </c>
      <c r="T2600">
        <v>2150</v>
      </c>
      <c r="U2600">
        <v>0.64604472530072699</v>
      </c>
      <c r="V2600" s="2">
        <f>5312260-SUM($T$2:T2600)</f>
        <v>-1805970</v>
      </c>
      <c r="W2600" t="str">
        <f t="shared" si="40"/>
        <v>Não</v>
      </c>
    </row>
    <row r="2601" spans="1:23" hidden="1" x14ac:dyDescent="0.25">
      <c r="A2601" t="s">
        <v>253</v>
      </c>
      <c r="B2601">
        <v>13</v>
      </c>
      <c r="C2601" t="s">
        <v>352</v>
      </c>
      <c r="D2601">
        <v>1300201</v>
      </c>
      <c r="E2601" t="s">
        <v>356</v>
      </c>
      <c r="F2601" t="s">
        <v>2937</v>
      </c>
      <c r="G2601">
        <v>13069594</v>
      </c>
      <c r="H2601">
        <v>4</v>
      </c>
      <c r="I2601">
        <v>40.8182921135447</v>
      </c>
      <c r="J2601">
        <v>1</v>
      </c>
      <c r="K2601">
        <v>0</v>
      </c>
      <c r="L2601">
        <v>0</v>
      </c>
      <c r="M2601">
        <v>1</v>
      </c>
      <c r="N2601">
        <v>0</v>
      </c>
      <c r="O2601">
        <v>0</v>
      </c>
      <c r="P2601">
        <v>0</v>
      </c>
      <c r="Q2601">
        <v>0</v>
      </c>
      <c r="R2601">
        <v>386</v>
      </c>
      <c r="S2601">
        <v>1544</v>
      </c>
      <c r="T2601">
        <v>1930</v>
      </c>
      <c r="U2601">
        <v>0.64593774097211698</v>
      </c>
      <c r="V2601" s="2">
        <f>5312260-SUM($T$2:T2601)</f>
        <v>-1807900</v>
      </c>
      <c r="W2601" t="str">
        <f t="shared" si="40"/>
        <v>Não</v>
      </c>
    </row>
    <row r="2602" spans="1:23" hidden="1" x14ac:dyDescent="0.25">
      <c r="A2602" t="s">
        <v>253</v>
      </c>
      <c r="B2602">
        <v>14</v>
      </c>
      <c r="C2602" t="s">
        <v>575</v>
      </c>
      <c r="D2602">
        <v>1400027</v>
      </c>
      <c r="E2602" t="s">
        <v>576</v>
      </c>
      <c r="F2602" t="s">
        <v>2938</v>
      </c>
      <c r="G2602">
        <v>14008262</v>
      </c>
      <c r="H2602">
        <v>8</v>
      </c>
      <c r="I2602">
        <v>40.8182921135447</v>
      </c>
      <c r="J2602">
        <v>1</v>
      </c>
      <c r="K2602">
        <v>0</v>
      </c>
      <c r="L2602">
        <v>0</v>
      </c>
      <c r="M2602">
        <v>1</v>
      </c>
      <c r="N2602">
        <v>0</v>
      </c>
      <c r="O2602">
        <v>0</v>
      </c>
      <c r="P2602">
        <v>0</v>
      </c>
      <c r="Q2602">
        <v>0</v>
      </c>
      <c r="R2602">
        <v>402</v>
      </c>
      <c r="S2602">
        <v>1608</v>
      </c>
      <c r="T2602">
        <v>2010</v>
      </c>
      <c r="U2602">
        <v>0.64593774097211698</v>
      </c>
      <c r="V2602" s="2">
        <f>5312260-SUM($T$2:T2602)</f>
        <v>-1809910</v>
      </c>
      <c r="W2602" t="str">
        <f t="shared" si="40"/>
        <v>Não</v>
      </c>
    </row>
    <row r="2603" spans="1:23" hidden="1" x14ac:dyDescent="0.25">
      <c r="A2603" t="s">
        <v>253</v>
      </c>
      <c r="B2603">
        <v>14</v>
      </c>
      <c r="C2603" t="s">
        <v>575</v>
      </c>
      <c r="D2603">
        <v>1400456</v>
      </c>
      <c r="E2603" t="s">
        <v>645</v>
      </c>
      <c r="F2603" t="s">
        <v>2939</v>
      </c>
      <c r="G2603">
        <v>14008963</v>
      </c>
      <c r="H2603">
        <v>58</v>
      </c>
      <c r="I2603">
        <v>40.819904223174298</v>
      </c>
      <c r="J2603">
        <v>0</v>
      </c>
      <c r="K2603">
        <v>1</v>
      </c>
      <c r="L2603">
        <v>0</v>
      </c>
      <c r="M2603">
        <v>1</v>
      </c>
      <c r="N2603">
        <v>0</v>
      </c>
      <c r="O2603">
        <v>1</v>
      </c>
      <c r="P2603">
        <v>0</v>
      </c>
      <c r="Q2603">
        <v>0</v>
      </c>
      <c r="R2603">
        <v>602</v>
      </c>
      <c r="S2603">
        <v>2408</v>
      </c>
      <c r="T2603">
        <v>3010</v>
      </c>
      <c r="U2603">
        <v>0.64589847485242702</v>
      </c>
      <c r="V2603" s="2">
        <f>5312260-SUM($T$2:T2603)</f>
        <v>-1812920</v>
      </c>
      <c r="W2603" t="str">
        <f t="shared" si="40"/>
        <v>Não</v>
      </c>
    </row>
    <row r="2604" spans="1:23" hidden="1" x14ac:dyDescent="0.25">
      <c r="A2604" t="s">
        <v>62</v>
      </c>
      <c r="B2604">
        <v>26</v>
      </c>
      <c r="C2604" t="s">
        <v>164</v>
      </c>
      <c r="D2604">
        <v>2614808</v>
      </c>
      <c r="E2604" t="s">
        <v>2664</v>
      </c>
      <c r="F2604" t="s">
        <v>2940</v>
      </c>
      <c r="G2604">
        <v>26043076</v>
      </c>
      <c r="H2604">
        <v>274</v>
      </c>
      <c r="I2604">
        <v>40.8415402769416</v>
      </c>
      <c r="J2604">
        <v>0</v>
      </c>
      <c r="K2604">
        <v>1</v>
      </c>
      <c r="L2604">
        <v>0</v>
      </c>
      <c r="M2604">
        <v>1</v>
      </c>
      <c r="N2604">
        <v>1</v>
      </c>
      <c r="O2604">
        <v>1</v>
      </c>
      <c r="P2604">
        <v>0</v>
      </c>
      <c r="Q2604">
        <v>0</v>
      </c>
      <c r="R2604">
        <v>740</v>
      </c>
      <c r="S2604">
        <v>2960</v>
      </c>
      <c r="T2604">
        <v>3700</v>
      </c>
      <c r="U2604">
        <v>0.64537148595461202</v>
      </c>
      <c r="V2604" s="2">
        <f>5312260-SUM($T$2:T2604)</f>
        <v>-1816620</v>
      </c>
      <c r="W2604" t="str">
        <f t="shared" si="40"/>
        <v>Não</v>
      </c>
    </row>
    <row r="2605" spans="1:23" hidden="1" x14ac:dyDescent="0.25">
      <c r="A2605" t="s">
        <v>62</v>
      </c>
      <c r="B2605">
        <v>21</v>
      </c>
      <c r="C2605" t="s">
        <v>63</v>
      </c>
      <c r="D2605">
        <v>2105476</v>
      </c>
      <c r="E2605" t="s">
        <v>127</v>
      </c>
      <c r="F2605" t="s">
        <v>2941</v>
      </c>
      <c r="G2605">
        <v>21266972</v>
      </c>
      <c r="H2605">
        <v>13</v>
      </c>
      <c r="I2605">
        <v>40.849599327122498</v>
      </c>
      <c r="J2605">
        <v>0</v>
      </c>
      <c r="K2605">
        <v>1</v>
      </c>
      <c r="L2605">
        <v>0</v>
      </c>
      <c r="M2605">
        <v>1</v>
      </c>
      <c r="N2605">
        <v>0</v>
      </c>
      <c r="O2605">
        <v>0</v>
      </c>
      <c r="P2605">
        <v>0</v>
      </c>
      <c r="Q2605">
        <v>0</v>
      </c>
      <c r="R2605">
        <v>422</v>
      </c>
      <c r="S2605">
        <v>1688</v>
      </c>
      <c r="T2605">
        <v>2110</v>
      </c>
      <c r="U2605">
        <v>0.64517519184211103</v>
      </c>
      <c r="V2605" s="2">
        <f>5312260-SUM($T$2:T2605)</f>
        <v>-1818730</v>
      </c>
      <c r="W2605" t="str">
        <f t="shared" si="40"/>
        <v>Não</v>
      </c>
    </row>
    <row r="2606" spans="1:23" hidden="1" x14ac:dyDescent="0.25">
      <c r="A2606" t="s">
        <v>253</v>
      </c>
      <c r="B2606">
        <v>14</v>
      </c>
      <c r="C2606" t="s">
        <v>575</v>
      </c>
      <c r="D2606">
        <v>1400027</v>
      </c>
      <c r="E2606" t="s">
        <v>576</v>
      </c>
      <c r="F2606" t="s">
        <v>2942</v>
      </c>
      <c r="G2606">
        <v>14000660</v>
      </c>
      <c r="H2606">
        <v>22</v>
      </c>
      <c r="I2606">
        <v>40.849599327122498</v>
      </c>
      <c r="J2606">
        <v>0</v>
      </c>
      <c r="K2606">
        <v>1</v>
      </c>
      <c r="L2606">
        <v>0</v>
      </c>
      <c r="M2606">
        <v>1</v>
      </c>
      <c r="N2606">
        <v>0</v>
      </c>
      <c r="O2606">
        <v>0</v>
      </c>
      <c r="P2606">
        <v>0</v>
      </c>
      <c r="Q2606">
        <v>0</v>
      </c>
      <c r="R2606">
        <v>458</v>
      </c>
      <c r="S2606">
        <v>1832</v>
      </c>
      <c r="T2606">
        <v>2290</v>
      </c>
      <c r="U2606">
        <v>0.64517519184211103</v>
      </c>
      <c r="V2606" s="2">
        <f>5312260-SUM($T$2:T2606)</f>
        <v>-1821020</v>
      </c>
      <c r="W2606" t="str">
        <f t="shared" si="40"/>
        <v>Não</v>
      </c>
    </row>
    <row r="2607" spans="1:23" hidden="1" x14ac:dyDescent="0.25">
      <c r="A2607" t="s">
        <v>253</v>
      </c>
      <c r="B2607">
        <v>13</v>
      </c>
      <c r="C2607" t="s">
        <v>352</v>
      </c>
      <c r="D2607">
        <v>1302306</v>
      </c>
      <c r="E2607" t="s">
        <v>437</v>
      </c>
      <c r="F2607" t="s">
        <v>2943</v>
      </c>
      <c r="G2607">
        <v>13006690</v>
      </c>
      <c r="H2607">
        <v>20</v>
      </c>
      <c r="I2607">
        <v>40.853677555958598</v>
      </c>
      <c r="J2607">
        <v>1</v>
      </c>
      <c r="K2607">
        <v>0</v>
      </c>
      <c r="L2607">
        <v>0</v>
      </c>
      <c r="M2607">
        <v>1</v>
      </c>
      <c r="N2607">
        <v>0</v>
      </c>
      <c r="O2607">
        <v>0</v>
      </c>
      <c r="P2607">
        <v>0</v>
      </c>
      <c r="Q2607">
        <v>0</v>
      </c>
      <c r="R2607">
        <v>450</v>
      </c>
      <c r="S2607">
        <v>1800</v>
      </c>
      <c r="T2607">
        <v>2250</v>
      </c>
      <c r="U2607">
        <v>0.645075858509772</v>
      </c>
      <c r="V2607" s="2">
        <f>5312260-SUM($T$2:T2607)</f>
        <v>-1823270</v>
      </c>
      <c r="W2607" t="str">
        <f t="shared" si="40"/>
        <v>Não</v>
      </c>
    </row>
    <row r="2608" spans="1:23" hidden="1" x14ac:dyDescent="0.25">
      <c r="A2608" t="s">
        <v>21</v>
      </c>
      <c r="B2608">
        <v>51</v>
      </c>
      <c r="C2608" t="s">
        <v>25</v>
      </c>
      <c r="D2608">
        <v>5105606</v>
      </c>
      <c r="E2608" t="s">
        <v>2945</v>
      </c>
      <c r="F2608" t="s">
        <v>2946</v>
      </c>
      <c r="G2608">
        <v>51190923</v>
      </c>
      <c r="H2608">
        <v>32</v>
      </c>
      <c r="I2608">
        <v>40.864466336417799</v>
      </c>
      <c r="J2608">
        <v>1</v>
      </c>
      <c r="K2608">
        <v>0</v>
      </c>
      <c r="L2608">
        <v>0</v>
      </c>
      <c r="M2608">
        <v>1</v>
      </c>
      <c r="N2608">
        <v>0</v>
      </c>
      <c r="O2608">
        <v>0</v>
      </c>
      <c r="P2608">
        <v>0</v>
      </c>
      <c r="Q2608">
        <v>0</v>
      </c>
      <c r="R2608">
        <v>498</v>
      </c>
      <c r="S2608">
        <v>1992</v>
      </c>
      <c r="T2608">
        <v>2490</v>
      </c>
      <c r="U2608">
        <v>0.64481307641539698</v>
      </c>
      <c r="V2608" s="2">
        <f>5312260-SUM($T$2:T2608)</f>
        <v>-1825760</v>
      </c>
      <c r="W2608" t="str">
        <f t="shared" si="40"/>
        <v>Não</v>
      </c>
    </row>
    <row r="2609" spans="1:23" hidden="1" x14ac:dyDescent="0.25">
      <c r="A2609" t="s">
        <v>21</v>
      </c>
      <c r="B2609">
        <v>50</v>
      </c>
      <c r="C2609" t="s">
        <v>22</v>
      </c>
      <c r="D2609">
        <v>5003488</v>
      </c>
      <c r="E2609" t="s">
        <v>2947</v>
      </c>
      <c r="F2609" t="s">
        <v>2948</v>
      </c>
      <c r="G2609">
        <v>50082876</v>
      </c>
      <c r="H2609">
        <v>167</v>
      </c>
      <c r="I2609">
        <v>40.869653838342103</v>
      </c>
      <c r="J2609">
        <v>0</v>
      </c>
      <c r="K2609">
        <v>1</v>
      </c>
      <c r="L2609">
        <v>0</v>
      </c>
      <c r="M2609">
        <v>1</v>
      </c>
      <c r="N2609">
        <v>1</v>
      </c>
      <c r="O2609">
        <v>1</v>
      </c>
      <c r="P2609">
        <v>0</v>
      </c>
      <c r="Q2609">
        <v>0</v>
      </c>
      <c r="R2609">
        <v>740</v>
      </c>
      <c r="S2609">
        <v>2960</v>
      </c>
      <c r="T2609">
        <v>3700</v>
      </c>
      <c r="U2609">
        <v>0.64468672454222797</v>
      </c>
      <c r="V2609" s="2">
        <f>5312260-SUM($T$2:T2609)</f>
        <v>-1829460</v>
      </c>
      <c r="W2609" t="str">
        <f t="shared" si="40"/>
        <v>Não</v>
      </c>
    </row>
    <row r="2610" spans="1:23" hidden="1" x14ac:dyDescent="0.25">
      <c r="A2610" t="s">
        <v>253</v>
      </c>
      <c r="B2610">
        <v>12</v>
      </c>
      <c r="C2610" t="s">
        <v>272</v>
      </c>
      <c r="D2610">
        <v>1200435</v>
      </c>
      <c r="E2610" t="s">
        <v>333</v>
      </c>
      <c r="F2610" t="s">
        <v>2949</v>
      </c>
      <c r="G2610">
        <v>12007137</v>
      </c>
      <c r="H2610">
        <v>25</v>
      </c>
      <c r="I2610">
        <v>40.874654072777901</v>
      </c>
      <c r="J2610">
        <v>1</v>
      </c>
      <c r="K2610">
        <v>0</v>
      </c>
      <c r="L2610">
        <v>0</v>
      </c>
      <c r="M2610">
        <v>1</v>
      </c>
      <c r="N2610">
        <v>0</v>
      </c>
      <c r="O2610">
        <v>1</v>
      </c>
      <c r="P2610">
        <v>0</v>
      </c>
      <c r="Q2610">
        <v>0</v>
      </c>
      <c r="R2610">
        <v>470</v>
      </c>
      <c r="S2610">
        <v>1880</v>
      </c>
      <c r="T2610">
        <v>2350</v>
      </c>
      <c r="U2610">
        <v>0.64456493393925995</v>
      </c>
      <c r="V2610" s="2">
        <f>5312260-SUM($T$2:T2610)</f>
        <v>-1831810</v>
      </c>
      <c r="W2610" t="str">
        <f t="shared" si="40"/>
        <v>Não</v>
      </c>
    </row>
    <row r="2611" spans="1:23" hidden="1" x14ac:dyDescent="0.25">
      <c r="A2611" t="s">
        <v>253</v>
      </c>
      <c r="B2611">
        <v>13</v>
      </c>
      <c r="C2611" t="s">
        <v>352</v>
      </c>
      <c r="D2611">
        <v>1300631</v>
      </c>
      <c r="E2611" t="s">
        <v>384</v>
      </c>
      <c r="F2611" t="s">
        <v>1977</v>
      </c>
      <c r="G2611">
        <v>13085123</v>
      </c>
      <c r="H2611">
        <v>28</v>
      </c>
      <c r="I2611">
        <v>40.874654072777901</v>
      </c>
      <c r="J2611">
        <v>1</v>
      </c>
      <c r="K2611">
        <v>0</v>
      </c>
      <c r="L2611">
        <v>0</v>
      </c>
      <c r="M2611">
        <v>1</v>
      </c>
      <c r="N2611">
        <v>0</v>
      </c>
      <c r="O2611">
        <v>0</v>
      </c>
      <c r="P2611">
        <v>0</v>
      </c>
      <c r="Q2611">
        <v>0</v>
      </c>
      <c r="R2611">
        <v>482</v>
      </c>
      <c r="S2611">
        <v>1928</v>
      </c>
      <c r="T2611">
        <v>2410</v>
      </c>
      <c r="U2611">
        <v>0.64456493393925995</v>
      </c>
      <c r="V2611" s="2">
        <f>5312260-SUM($T$2:T2611)</f>
        <v>-1834220</v>
      </c>
      <c r="W2611" t="str">
        <f t="shared" si="40"/>
        <v>Não</v>
      </c>
    </row>
    <row r="2612" spans="1:23" hidden="1" x14ac:dyDescent="0.25">
      <c r="A2612" t="s">
        <v>253</v>
      </c>
      <c r="B2612">
        <v>15</v>
      </c>
      <c r="C2612" t="s">
        <v>673</v>
      </c>
      <c r="D2612">
        <v>1505437</v>
      </c>
      <c r="E2612" t="s">
        <v>739</v>
      </c>
      <c r="F2612" t="s">
        <v>2950</v>
      </c>
      <c r="G2612">
        <v>15158128</v>
      </c>
      <c r="H2612">
        <v>118</v>
      </c>
      <c r="I2612">
        <v>40.878480996104301</v>
      </c>
      <c r="J2612">
        <v>1</v>
      </c>
      <c r="K2612">
        <v>0</v>
      </c>
      <c r="L2612">
        <v>0</v>
      </c>
      <c r="M2612">
        <v>1</v>
      </c>
      <c r="N2612">
        <v>1</v>
      </c>
      <c r="O2612">
        <v>0</v>
      </c>
      <c r="P2612">
        <v>0</v>
      </c>
      <c r="Q2612">
        <v>0</v>
      </c>
      <c r="R2612">
        <v>740</v>
      </c>
      <c r="S2612">
        <v>2960</v>
      </c>
      <c r="T2612">
        <v>3700</v>
      </c>
      <c r="U2612">
        <v>0.64447172164983502</v>
      </c>
      <c r="V2612" s="2">
        <f>5312260-SUM($T$2:T2612)</f>
        <v>-1837920</v>
      </c>
      <c r="W2612" t="str">
        <f t="shared" si="40"/>
        <v>Não</v>
      </c>
    </row>
    <row r="2613" spans="1:23" hidden="1" x14ac:dyDescent="0.25">
      <c r="A2613" t="s">
        <v>62</v>
      </c>
      <c r="B2613">
        <v>21</v>
      </c>
      <c r="C2613" t="s">
        <v>63</v>
      </c>
      <c r="D2613">
        <v>2104800</v>
      </c>
      <c r="E2613" t="s">
        <v>115</v>
      </c>
      <c r="F2613" t="s">
        <v>2951</v>
      </c>
      <c r="G2613">
        <v>21228876</v>
      </c>
      <c r="H2613">
        <v>43</v>
      </c>
      <c r="I2613">
        <v>40.8813975588033</v>
      </c>
      <c r="J2613">
        <v>0</v>
      </c>
      <c r="K2613">
        <v>1</v>
      </c>
      <c r="L2613">
        <v>0</v>
      </c>
      <c r="M2613">
        <v>1</v>
      </c>
      <c r="N2613">
        <v>0</v>
      </c>
      <c r="O2613">
        <v>0</v>
      </c>
      <c r="P2613">
        <v>0</v>
      </c>
      <c r="Q2613">
        <v>0</v>
      </c>
      <c r="R2613">
        <v>542</v>
      </c>
      <c r="S2613">
        <v>2168</v>
      </c>
      <c r="T2613">
        <v>2710</v>
      </c>
      <c r="U2613">
        <v>0.64440068299469599</v>
      </c>
      <c r="V2613" s="2">
        <f>5312260-SUM($T$2:T2613)</f>
        <v>-1840630</v>
      </c>
      <c r="W2613" t="str">
        <f t="shared" si="40"/>
        <v>Não</v>
      </c>
    </row>
    <row r="2614" spans="1:23" hidden="1" x14ac:dyDescent="0.25">
      <c r="A2614" t="s">
        <v>253</v>
      </c>
      <c r="B2614">
        <v>14</v>
      </c>
      <c r="C2614" t="s">
        <v>575</v>
      </c>
      <c r="D2614">
        <v>1400159</v>
      </c>
      <c r="E2614" t="s">
        <v>595</v>
      </c>
      <c r="F2614" t="s">
        <v>2952</v>
      </c>
      <c r="G2614">
        <v>14322064</v>
      </c>
      <c r="H2614">
        <v>34</v>
      </c>
      <c r="I2614">
        <v>40.8813975588033</v>
      </c>
      <c r="J2614">
        <v>1</v>
      </c>
      <c r="K2614">
        <v>0</v>
      </c>
      <c r="L2614">
        <v>0</v>
      </c>
      <c r="M2614">
        <v>1</v>
      </c>
      <c r="N2614">
        <v>0</v>
      </c>
      <c r="O2614">
        <v>0</v>
      </c>
      <c r="P2614">
        <v>0</v>
      </c>
      <c r="Q2614">
        <v>0</v>
      </c>
      <c r="R2614">
        <v>506</v>
      </c>
      <c r="S2614">
        <v>2024</v>
      </c>
      <c r="T2614">
        <v>2530</v>
      </c>
      <c r="U2614">
        <v>0.64440068299469599</v>
      </c>
      <c r="V2614" s="2">
        <f>5312260-SUM($T$2:T2614)</f>
        <v>-1843160</v>
      </c>
      <c r="W2614" t="str">
        <f t="shared" si="40"/>
        <v>Não</v>
      </c>
    </row>
    <row r="2615" spans="1:23" hidden="1" x14ac:dyDescent="0.25">
      <c r="A2615" t="s">
        <v>253</v>
      </c>
      <c r="B2615">
        <v>15</v>
      </c>
      <c r="C2615" t="s">
        <v>673</v>
      </c>
      <c r="D2615">
        <v>1503754</v>
      </c>
      <c r="E2615" t="s">
        <v>718</v>
      </c>
      <c r="F2615" t="s">
        <v>2953</v>
      </c>
      <c r="G2615">
        <v>15568768</v>
      </c>
      <c r="H2615">
        <v>42</v>
      </c>
      <c r="I2615">
        <v>40.8813975588033</v>
      </c>
      <c r="J2615">
        <v>1</v>
      </c>
      <c r="K2615">
        <v>0</v>
      </c>
      <c r="L2615">
        <v>0</v>
      </c>
      <c r="M2615">
        <v>1</v>
      </c>
      <c r="N2615">
        <v>0</v>
      </c>
      <c r="O2615">
        <v>0</v>
      </c>
      <c r="P2615">
        <v>0</v>
      </c>
      <c r="Q2615">
        <v>0</v>
      </c>
      <c r="R2615">
        <v>538</v>
      </c>
      <c r="S2615">
        <v>2152</v>
      </c>
      <c r="T2615">
        <v>2690</v>
      </c>
      <c r="U2615">
        <v>0.64440068299469599</v>
      </c>
      <c r="V2615" s="2">
        <f>5312260-SUM($T$2:T2615)</f>
        <v>-1845850</v>
      </c>
      <c r="W2615" t="str">
        <f t="shared" si="40"/>
        <v>Não</v>
      </c>
    </row>
    <row r="2616" spans="1:23" hidden="1" x14ac:dyDescent="0.25">
      <c r="A2616" t="s">
        <v>253</v>
      </c>
      <c r="B2616">
        <v>15</v>
      </c>
      <c r="C2616" t="s">
        <v>673</v>
      </c>
      <c r="D2616">
        <v>1503754</v>
      </c>
      <c r="E2616" t="s">
        <v>718</v>
      </c>
      <c r="F2616" t="s">
        <v>2954</v>
      </c>
      <c r="G2616">
        <v>15543803</v>
      </c>
      <c r="H2616">
        <v>191</v>
      </c>
      <c r="I2616">
        <v>40.8813975588033</v>
      </c>
      <c r="J2616">
        <v>1</v>
      </c>
      <c r="K2616">
        <v>0</v>
      </c>
      <c r="L2616">
        <v>0</v>
      </c>
      <c r="M2616">
        <v>1</v>
      </c>
      <c r="N2616">
        <v>0</v>
      </c>
      <c r="O2616">
        <v>1</v>
      </c>
      <c r="P2616">
        <v>0</v>
      </c>
      <c r="Q2616">
        <v>0</v>
      </c>
      <c r="R2616">
        <v>740</v>
      </c>
      <c r="S2616">
        <v>2960</v>
      </c>
      <c r="T2616">
        <v>3700</v>
      </c>
      <c r="U2616">
        <v>0.64440068299469599</v>
      </c>
      <c r="V2616" s="2">
        <f>5312260-SUM($T$2:T2616)</f>
        <v>-1849550</v>
      </c>
      <c r="W2616" t="str">
        <f t="shared" si="40"/>
        <v>Não</v>
      </c>
    </row>
    <row r="2617" spans="1:23" hidden="1" x14ac:dyDescent="0.25">
      <c r="A2617" t="s">
        <v>253</v>
      </c>
      <c r="B2617">
        <v>15</v>
      </c>
      <c r="C2617" t="s">
        <v>673</v>
      </c>
      <c r="D2617">
        <v>1503754</v>
      </c>
      <c r="E2617" t="s">
        <v>718</v>
      </c>
      <c r="F2617" t="s">
        <v>2955</v>
      </c>
      <c r="G2617">
        <v>15102262</v>
      </c>
      <c r="H2617">
        <v>172</v>
      </c>
      <c r="I2617">
        <v>40.8813975588033</v>
      </c>
      <c r="J2617">
        <v>1</v>
      </c>
      <c r="K2617">
        <v>0</v>
      </c>
      <c r="L2617">
        <v>0</v>
      </c>
      <c r="M2617">
        <v>1</v>
      </c>
      <c r="N2617">
        <v>0</v>
      </c>
      <c r="O2617">
        <v>1</v>
      </c>
      <c r="P2617">
        <v>0</v>
      </c>
      <c r="Q2617">
        <v>0</v>
      </c>
      <c r="R2617">
        <v>740</v>
      </c>
      <c r="S2617">
        <v>2960</v>
      </c>
      <c r="T2617">
        <v>3700</v>
      </c>
      <c r="U2617">
        <v>0.64440068299469599</v>
      </c>
      <c r="V2617" s="2">
        <f>5312260-SUM($T$2:T2617)</f>
        <v>-1853250</v>
      </c>
      <c r="W2617" t="str">
        <f t="shared" si="40"/>
        <v>Não</v>
      </c>
    </row>
    <row r="2618" spans="1:23" hidden="1" x14ac:dyDescent="0.25">
      <c r="A2618" t="s">
        <v>62</v>
      </c>
      <c r="B2618">
        <v>26</v>
      </c>
      <c r="C2618" t="s">
        <v>164</v>
      </c>
      <c r="D2618">
        <v>2610905</v>
      </c>
      <c r="E2618" t="s">
        <v>183</v>
      </c>
      <c r="F2618" t="s">
        <v>2956</v>
      </c>
      <c r="G2618">
        <v>26190095</v>
      </c>
      <c r="H2618">
        <v>197</v>
      </c>
      <c r="I2618">
        <v>40.890131857099597</v>
      </c>
      <c r="J2618">
        <v>0</v>
      </c>
      <c r="K2618">
        <v>1</v>
      </c>
      <c r="L2618">
        <v>0</v>
      </c>
      <c r="M2618">
        <v>1</v>
      </c>
      <c r="N2618">
        <v>1</v>
      </c>
      <c r="O2618">
        <v>1</v>
      </c>
      <c r="P2618">
        <v>0</v>
      </c>
      <c r="Q2618">
        <v>0</v>
      </c>
      <c r="R2618">
        <v>740</v>
      </c>
      <c r="S2618">
        <v>2960</v>
      </c>
      <c r="T2618">
        <v>3700</v>
      </c>
      <c r="U2618">
        <v>0.64418794187832296</v>
      </c>
      <c r="V2618" s="2">
        <f>5312260-SUM($T$2:T2618)</f>
        <v>-1856950</v>
      </c>
      <c r="W2618" t="str">
        <f t="shared" si="40"/>
        <v>Não</v>
      </c>
    </row>
    <row r="2619" spans="1:23" hidden="1" x14ac:dyDescent="0.25">
      <c r="A2619" t="s">
        <v>253</v>
      </c>
      <c r="B2619">
        <v>13</v>
      </c>
      <c r="C2619" t="s">
        <v>352</v>
      </c>
      <c r="D2619">
        <v>1302405</v>
      </c>
      <c r="E2619" t="s">
        <v>443</v>
      </c>
      <c r="F2619" t="s">
        <v>2957</v>
      </c>
      <c r="G2619">
        <v>13058045</v>
      </c>
      <c r="H2619">
        <v>40</v>
      </c>
      <c r="I2619">
        <v>40.890491951605</v>
      </c>
      <c r="J2619">
        <v>1</v>
      </c>
      <c r="K2619">
        <v>0</v>
      </c>
      <c r="L2619">
        <v>0</v>
      </c>
      <c r="M2619">
        <v>1</v>
      </c>
      <c r="N2619">
        <v>1</v>
      </c>
      <c r="O2619">
        <v>1</v>
      </c>
      <c r="P2619">
        <v>0</v>
      </c>
      <c r="Q2619">
        <v>0</v>
      </c>
      <c r="R2619">
        <v>530</v>
      </c>
      <c r="S2619">
        <v>2120</v>
      </c>
      <c r="T2619">
        <v>2650</v>
      </c>
      <c r="U2619">
        <v>0.644179171064173</v>
      </c>
      <c r="V2619" s="2">
        <f>5312260-SUM($T$2:T2619)</f>
        <v>-1859600</v>
      </c>
      <c r="W2619" t="str">
        <f t="shared" si="40"/>
        <v>Não</v>
      </c>
    </row>
    <row r="2620" spans="1:23" hidden="1" x14ac:dyDescent="0.25">
      <c r="A2620" t="s">
        <v>253</v>
      </c>
      <c r="B2620">
        <v>12</v>
      </c>
      <c r="C2620" t="s">
        <v>272</v>
      </c>
      <c r="D2620">
        <v>1200344</v>
      </c>
      <c r="E2620" t="s">
        <v>317</v>
      </c>
      <c r="F2620" t="s">
        <v>2958</v>
      </c>
      <c r="G2620">
        <v>12006998</v>
      </c>
      <c r="H2620">
        <v>37</v>
      </c>
      <c r="I2620">
        <v>40.899414105969797</v>
      </c>
      <c r="J2620">
        <v>0</v>
      </c>
      <c r="K2620">
        <v>1</v>
      </c>
      <c r="L2620">
        <v>0</v>
      </c>
      <c r="M2620">
        <v>1</v>
      </c>
      <c r="N2620">
        <v>0</v>
      </c>
      <c r="O2620">
        <v>0</v>
      </c>
      <c r="P2620">
        <v>0</v>
      </c>
      <c r="Q2620">
        <v>0</v>
      </c>
      <c r="R2620">
        <v>518</v>
      </c>
      <c r="S2620">
        <v>2072</v>
      </c>
      <c r="T2620">
        <v>2590</v>
      </c>
      <c r="U2620">
        <v>0.64396185434156805</v>
      </c>
      <c r="V2620" s="2">
        <f>5312260-SUM($T$2:T2620)</f>
        <v>-1862190</v>
      </c>
      <c r="W2620" t="str">
        <f t="shared" si="40"/>
        <v>Não</v>
      </c>
    </row>
    <row r="2621" spans="1:23" hidden="1" x14ac:dyDescent="0.25">
      <c r="A2621" t="s">
        <v>253</v>
      </c>
      <c r="B2621">
        <v>14</v>
      </c>
      <c r="C2621" t="s">
        <v>575</v>
      </c>
      <c r="D2621">
        <v>1400100</v>
      </c>
      <c r="E2621" t="s">
        <v>1592</v>
      </c>
      <c r="F2621" t="s">
        <v>2959</v>
      </c>
      <c r="G2621">
        <v>14000849</v>
      </c>
      <c r="H2621">
        <v>92</v>
      </c>
      <c r="I2621">
        <v>40.908029866361602</v>
      </c>
      <c r="J2621">
        <v>0</v>
      </c>
      <c r="K2621">
        <v>1</v>
      </c>
      <c r="L2621">
        <v>0</v>
      </c>
      <c r="M2621">
        <v>1</v>
      </c>
      <c r="N2621">
        <v>1</v>
      </c>
      <c r="O2621">
        <v>1</v>
      </c>
      <c r="P2621">
        <v>0</v>
      </c>
      <c r="Q2621">
        <v>0</v>
      </c>
      <c r="R2621">
        <v>738</v>
      </c>
      <c r="S2621">
        <v>2952</v>
      </c>
      <c r="T2621">
        <v>3690</v>
      </c>
      <c r="U2621">
        <v>0.64375200045039505</v>
      </c>
      <c r="V2621" s="2">
        <f>5312260-SUM($T$2:T2621)</f>
        <v>-1865880</v>
      </c>
      <c r="W2621" t="str">
        <f t="shared" si="40"/>
        <v>Não</v>
      </c>
    </row>
    <row r="2622" spans="1:23" hidden="1" x14ac:dyDescent="0.25">
      <c r="A2622" t="s">
        <v>253</v>
      </c>
      <c r="B2622">
        <v>15</v>
      </c>
      <c r="C2622" t="s">
        <v>673</v>
      </c>
      <c r="D2622">
        <v>1506807</v>
      </c>
      <c r="E2622" t="s">
        <v>747</v>
      </c>
      <c r="F2622" t="s">
        <v>2960</v>
      </c>
      <c r="G2622">
        <v>15013340</v>
      </c>
      <c r="H2622">
        <v>27</v>
      </c>
      <c r="I2622">
        <v>40.916478168230199</v>
      </c>
      <c r="J2622">
        <v>1</v>
      </c>
      <c r="K2622">
        <v>0</v>
      </c>
      <c r="L2622">
        <v>0</v>
      </c>
      <c r="M2622">
        <v>1</v>
      </c>
      <c r="N2622">
        <v>0</v>
      </c>
      <c r="O2622">
        <v>0</v>
      </c>
      <c r="P2622">
        <v>0</v>
      </c>
      <c r="Q2622">
        <v>0</v>
      </c>
      <c r="R2622">
        <v>478</v>
      </c>
      <c r="S2622">
        <v>1912</v>
      </c>
      <c r="T2622">
        <v>2390</v>
      </c>
      <c r="U2622">
        <v>0.64354622534287897</v>
      </c>
      <c r="V2622" s="2">
        <f>5312260-SUM($T$2:T2622)</f>
        <v>-1868270</v>
      </c>
      <c r="W2622" t="str">
        <f t="shared" si="40"/>
        <v>Não</v>
      </c>
    </row>
    <row r="2623" spans="1:23" hidden="1" x14ac:dyDescent="0.25">
      <c r="A2623" t="s">
        <v>253</v>
      </c>
      <c r="B2623">
        <v>14</v>
      </c>
      <c r="C2623" t="s">
        <v>575</v>
      </c>
      <c r="D2623">
        <v>1400159</v>
      </c>
      <c r="E2623" t="s">
        <v>595</v>
      </c>
      <c r="F2623" t="s">
        <v>2961</v>
      </c>
      <c r="G2623">
        <v>14002450</v>
      </c>
      <c r="H2623">
        <v>241</v>
      </c>
      <c r="I2623">
        <v>40.920864327348802</v>
      </c>
      <c r="J2623">
        <v>1</v>
      </c>
      <c r="K2623">
        <v>0</v>
      </c>
      <c r="L2623">
        <v>0</v>
      </c>
      <c r="M2623">
        <v>1</v>
      </c>
      <c r="N2623">
        <v>0</v>
      </c>
      <c r="O2623">
        <v>1</v>
      </c>
      <c r="P2623">
        <v>0</v>
      </c>
      <c r="Q2623">
        <v>0</v>
      </c>
      <c r="R2623">
        <v>740</v>
      </c>
      <c r="S2623">
        <v>2960</v>
      </c>
      <c r="T2623">
        <v>3700</v>
      </c>
      <c r="U2623">
        <v>0.64343939175925002</v>
      </c>
      <c r="V2623" s="2">
        <f>5312260-SUM($T$2:T2623)</f>
        <v>-1871970</v>
      </c>
      <c r="W2623" t="str">
        <f t="shared" si="40"/>
        <v>Não</v>
      </c>
    </row>
    <row r="2624" spans="1:23" hidden="1" x14ac:dyDescent="0.25">
      <c r="A2624" t="s">
        <v>253</v>
      </c>
      <c r="B2624">
        <v>13</v>
      </c>
      <c r="C2624" t="s">
        <v>352</v>
      </c>
      <c r="D2624">
        <v>1303601</v>
      </c>
      <c r="E2624" t="s">
        <v>489</v>
      </c>
      <c r="F2624" t="s">
        <v>1190</v>
      </c>
      <c r="G2624">
        <v>13001094</v>
      </c>
      <c r="H2624">
        <v>44</v>
      </c>
      <c r="I2624">
        <v>40.925376559335</v>
      </c>
      <c r="J2624">
        <v>1</v>
      </c>
      <c r="K2624">
        <v>0</v>
      </c>
      <c r="L2624">
        <v>0</v>
      </c>
      <c r="M2624">
        <v>1</v>
      </c>
      <c r="N2624">
        <v>0</v>
      </c>
      <c r="O2624">
        <v>0</v>
      </c>
      <c r="P2624">
        <v>0</v>
      </c>
      <c r="Q2624">
        <v>0</v>
      </c>
      <c r="R2624">
        <v>546</v>
      </c>
      <c r="S2624">
        <v>2184</v>
      </c>
      <c r="T2624">
        <v>2730</v>
      </c>
      <c r="U2624">
        <v>0.64332948742148699</v>
      </c>
      <c r="V2624" s="2">
        <f>5312260-SUM($T$2:T2624)</f>
        <v>-1874700</v>
      </c>
      <c r="W2624" t="str">
        <f t="shared" si="40"/>
        <v>Não</v>
      </c>
    </row>
    <row r="2625" spans="1:23" hidden="1" x14ac:dyDescent="0.25">
      <c r="A2625" t="s">
        <v>62</v>
      </c>
      <c r="B2625">
        <v>23</v>
      </c>
      <c r="C2625" t="s">
        <v>144</v>
      </c>
      <c r="D2625">
        <v>2303709</v>
      </c>
      <c r="E2625" t="s">
        <v>147</v>
      </c>
      <c r="F2625" t="s">
        <v>2962</v>
      </c>
      <c r="G2625">
        <v>23273739</v>
      </c>
      <c r="H2625">
        <v>493</v>
      </c>
      <c r="I2625">
        <v>40.9299420644926</v>
      </c>
      <c r="J2625">
        <v>1</v>
      </c>
      <c r="K2625">
        <v>0</v>
      </c>
      <c r="L2625">
        <v>0</v>
      </c>
      <c r="M2625">
        <v>1</v>
      </c>
      <c r="N2625">
        <v>1</v>
      </c>
      <c r="O2625">
        <v>1</v>
      </c>
      <c r="P2625">
        <v>0</v>
      </c>
      <c r="Q2625">
        <v>0</v>
      </c>
      <c r="R2625">
        <v>740</v>
      </c>
      <c r="S2625">
        <v>2960</v>
      </c>
      <c r="T2625">
        <v>3700</v>
      </c>
      <c r="U2625">
        <v>0.64321828551023197</v>
      </c>
      <c r="V2625" s="2">
        <f>5312260-SUM($T$2:T2625)</f>
        <v>-1878400</v>
      </c>
      <c r="W2625" t="str">
        <f t="shared" si="40"/>
        <v>Não</v>
      </c>
    </row>
    <row r="2626" spans="1:23" hidden="1" x14ac:dyDescent="0.25">
      <c r="A2626" t="s">
        <v>253</v>
      </c>
      <c r="B2626">
        <v>14</v>
      </c>
      <c r="C2626" t="s">
        <v>575</v>
      </c>
      <c r="D2626">
        <v>1400407</v>
      </c>
      <c r="E2626" t="s">
        <v>615</v>
      </c>
      <c r="F2626" t="s">
        <v>2963</v>
      </c>
      <c r="G2626">
        <v>14003228</v>
      </c>
      <c r="H2626">
        <v>135</v>
      </c>
      <c r="I2626">
        <v>40.935948375148797</v>
      </c>
      <c r="J2626">
        <v>0</v>
      </c>
      <c r="K2626">
        <v>1</v>
      </c>
      <c r="L2626">
        <v>0</v>
      </c>
      <c r="M2626">
        <v>1</v>
      </c>
      <c r="N2626">
        <v>0</v>
      </c>
      <c r="O2626">
        <v>1</v>
      </c>
      <c r="P2626">
        <v>0</v>
      </c>
      <c r="Q2626">
        <v>0</v>
      </c>
      <c r="R2626">
        <v>740</v>
      </c>
      <c r="S2626">
        <v>2960</v>
      </c>
      <c r="T2626">
        <v>3700</v>
      </c>
      <c r="U2626">
        <v>0.64307198993033099</v>
      </c>
      <c r="V2626" s="2">
        <f>5312260-SUM($T$2:T2626)</f>
        <v>-1882100</v>
      </c>
      <c r="W2626" t="str">
        <f t="shared" si="40"/>
        <v>Não</v>
      </c>
    </row>
    <row r="2627" spans="1:23" hidden="1" x14ac:dyDescent="0.25">
      <c r="A2627" t="s">
        <v>253</v>
      </c>
      <c r="B2627">
        <v>15</v>
      </c>
      <c r="C2627" t="s">
        <v>673</v>
      </c>
      <c r="D2627">
        <v>1508209</v>
      </c>
      <c r="E2627" t="s">
        <v>2964</v>
      </c>
      <c r="F2627" t="s">
        <v>2965</v>
      </c>
      <c r="G2627">
        <v>15054420</v>
      </c>
      <c r="H2627">
        <v>441</v>
      </c>
      <c r="I2627">
        <v>40.9372585757447</v>
      </c>
      <c r="J2627">
        <v>0</v>
      </c>
      <c r="K2627">
        <v>1</v>
      </c>
      <c r="L2627">
        <v>1</v>
      </c>
      <c r="M2627">
        <v>0</v>
      </c>
      <c r="N2627">
        <v>0</v>
      </c>
      <c r="O2627">
        <v>1</v>
      </c>
      <c r="P2627">
        <v>0</v>
      </c>
      <c r="Q2627">
        <v>0</v>
      </c>
      <c r="R2627">
        <v>740</v>
      </c>
      <c r="S2627">
        <v>2960</v>
      </c>
      <c r="T2627">
        <v>3700</v>
      </c>
      <c r="U2627">
        <v>0.64304007740250302</v>
      </c>
      <c r="V2627" s="2">
        <f>5312260-SUM($T$2:T2627)</f>
        <v>-1885800</v>
      </c>
      <c r="W2627" t="str">
        <f t="shared" ref="W2627:W2690" si="41">IF(V2627&gt;=0,"Sim","Não")</f>
        <v>Não</v>
      </c>
    </row>
    <row r="2628" spans="1:23" hidden="1" x14ac:dyDescent="0.25">
      <c r="A2628" t="s">
        <v>253</v>
      </c>
      <c r="B2628">
        <v>14</v>
      </c>
      <c r="C2628" t="s">
        <v>575</v>
      </c>
      <c r="D2628">
        <v>1400456</v>
      </c>
      <c r="E2628" t="s">
        <v>645</v>
      </c>
      <c r="F2628" t="s">
        <v>2966</v>
      </c>
      <c r="G2628">
        <v>14322412</v>
      </c>
      <c r="H2628">
        <v>84</v>
      </c>
      <c r="I2628">
        <v>40.942351690054998</v>
      </c>
      <c r="J2628">
        <v>0</v>
      </c>
      <c r="K2628">
        <v>1</v>
      </c>
      <c r="L2628">
        <v>0</v>
      </c>
      <c r="M2628">
        <v>1</v>
      </c>
      <c r="N2628">
        <v>0</v>
      </c>
      <c r="O2628">
        <v>0</v>
      </c>
      <c r="P2628">
        <v>0</v>
      </c>
      <c r="Q2628">
        <v>0</v>
      </c>
      <c r="R2628">
        <v>706</v>
      </c>
      <c r="S2628">
        <v>2824</v>
      </c>
      <c r="T2628">
        <v>3530</v>
      </c>
      <c r="U2628">
        <v>0.64291602452642405</v>
      </c>
      <c r="V2628" s="2">
        <f>5312260-SUM($T$2:T2628)</f>
        <v>-1889330</v>
      </c>
      <c r="W2628" t="str">
        <f t="shared" si="41"/>
        <v>Não</v>
      </c>
    </row>
    <row r="2629" spans="1:23" hidden="1" x14ac:dyDescent="0.25">
      <c r="A2629" t="s">
        <v>62</v>
      </c>
      <c r="B2629">
        <v>25</v>
      </c>
      <c r="C2629" t="s">
        <v>159</v>
      </c>
      <c r="D2629">
        <v>2509057</v>
      </c>
      <c r="E2629" t="s">
        <v>162</v>
      </c>
      <c r="F2629" t="s">
        <v>2967</v>
      </c>
      <c r="G2629">
        <v>25088203</v>
      </c>
      <c r="H2629">
        <v>115</v>
      </c>
      <c r="I2629">
        <v>40.943467396499699</v>
      </c>
      <c r="J2629">
        <v>1</v>
      </c>
      <c r="K2629">
        <v>0</v>
      </c>
      <c r="L2629">
        <v>0</v>
      </c>
      <c r="M2629">
        <v>1</v>
      </c>
      <c r="N2629">
        <v>1</v>
      </c>
      <c r="O2629">
        <v>1</v>
      </c>
      <c r="P2629">
        <v>0</v>
      </c>
      <c r="Q2629">
        <v>0</v>
      </c>
      <c r="R2629">
        <v>740</v>
      </c>
      <c r="S2629">
        <v>2960</v>
      </c>
      <c r="T2629">
        <v>3700</v>
      </c>
      <c r="U2629">
        <v>0.64288884928846701</v>
      </c>
      <c r="V2629" s="2">
        <f>5312260-SUM($T$2:T2629)</f>
        <v>-1893030</v>
      </c>
      <c r="W2629" t="str">
        <f t="shared" si="41"/>
        <v>Não</v>
      </c>
    </row>
    <row r="2630" spans="1:23" hidden="1" x14ac:dyDescent="0.25">
      <c r="A2630" t="s">
        <v>253</v>
      </c>
      <c r="B2630">
        <v>13</v>
      </c>
      <c r="C2630" t="s">
        <v>352</v>
      </c>
      <c r="D2630">
        <v>1303908</v>
      </c>
      <c r="E2630" t="s">
        <v>533</v>
      </c>
      <c r="F2630" t="s">
        <v>2968</v>
      </c>
      <c r="G2630">
        <v>13300229</v>
      </c>
      <c r="H2630">
        <v>27</v>
      </c>
      <c r="I2630">
        <v>40.948485458423797</v>
      </c>
      <c r="J2630">
        <v>1</v>
      </c>
      <c r="K2630">
        <v>0</v>
      </c>
      <c r="L2630">
        <v>0</v>
      </c>
      <c r="M2630">
        <v>1</v>
      </c>
      <c r="N2630">
        <v>1</v>
      </c>
      <c r="O2630">
        <v>0</v>
      </c>
      <c r="P2630">
        <v>0</v>
      </c>
      <c r="Q2630">
        <v>0</v>
      </c>
      <c r="R2630">
        <v>478</v>
      </c>
      <c r="S2630">
        <v>1912</v>
      </c>
      <c r="T2630">
        <v>2390</v>
      </c>
      <c r="U2630">
        <v>0.64276662446175004</v>
      </c>
      <c r="V2630" s="2">
        <f>5312260-SUM($T$2:T2630)</f>
        <v>-1895420</v>
      </c>
      <c r="W2630" t="str">
        <f t="shared" si="41"/>
        <v>Não</v>
      </c>
    </row>
    <row r="2631" spans="1:23" hidden="1" x14ac:dyDescent="0.25">
      <c r="A2631" t="s">
        <v>253</v>
      </c>
      <c r="B2631">
        <v>15</v>
      </c>
      <c r="C2631" t="s">
        <v>673</v>
      </c>
      <c r="D2631">
        <v>1501006</v>
      </c>
      <c r="E2631" t="s">
        <v>698</v>
      </c>
      <c r="F2631" t="s">
        <v>2969</v>
      </c>
      <c r="G2631">
        <v>15167151</v>
      </c>
      <c r="H2631">
        <v>34</v>
      </c>
      <c r="I2631">
        <v>40.950129809710802</v>
      </c>
      <c r="J2631">
        <v>1</v>
      </c>
      <c r="K2631">
        <v>0</v>
      </c>
      <c r="L2631">
        <v>0</v>
      </c>
      <c r="M2631">
        <v>1</v>
      </c>
      <c r="N2631">
        <v>0</v>
      </c>
      <c r="O2631">
        <v>0</v>
      </c>
      <c r="P2631">
        <v>0</v>
      </c>
      <c r="Q2631">
        <v>0</v>
      </c>
      <c r="R2631">
        <v>506</v>
      </c>
      <c r="S2631">
        <v>2024</v>
      </c>
      <c r="T2631">
        <v>2530</v>
      </c>
      <c r="U2631">
        <v>0.64272657303270098</v>
      </c>
      <c r="V2631" s="2">
        <f>5312260-SUM($T$2:T2631)</f>
        <v>-1897950</v>
      </c>
      <c r="W2631" t="str">
        <f t="shared" si="41"/>
        <v>Não</v>
      </c>
    </row>
    <row r="2632" spans="1:23" hidden="1" x14ac:dyDescent="0.25">
      <c r="A2632" t="s">
        <v>21</v>
      </c>
      <c r="B2632">
        <v>50</v>
      </c>
      <c r="C2632" t="s">
        <v>22</v>
      </c>
      <c r="D2632">
        <v>5005608</v>
      </c>
      <c r="E2632" t="s">
        <v>2734</v>
      </c>
      <c r="F2632" t="s">
        <v>2971</v>
      </c>
      <c r="G2632">
        <v>50033263</v>
      </c>
      <c r="H2632">
        <v>69</v>
      </c>
      <c r="I2632">
        <v>40.954214814079101</v>
      </c>
      <c r="J2632">
        <v>0</v>
      </c>
      <c r="K2632">
        <v>1</v>
      </c>
      <c r="L2632">
        <v>0</v>
      </c>
      <c r="M2632">
        <v>1</v>
      </c>
      <c r="N2632">
        <v>0</v>
      </c>
      <c r="O2632">
        <v>0</v>
      </c>
      <c r="P2632">
        <v>0</v>
      </c>
      <c r="Q2632">
        <v>0</v>
      </c>
      <c r="R2632">
        <v>646</v>
      </c>
      <c r="S2632">
        <v>2584</v>
      </c>
      <c r="T2632">
        <v>3230</v>
      </c>
      <c r="U2632">
        <v>0.64262707466887004</v>
      </c>
      <c r="V2632" s="2">
        <f>5312260-SUM($T$2:T2632)</f>
        <v>-1901180</v>
      </c>
      <c r="W2632" t="str">
        <f t="shared" si="41"/>
        <v>Não</v>
      </c>
    </row>
    <row r="2633" spans="1:23" hidden="1" x14ac:dyDescent="0.25">
      <c r="A2633" t="s">
        <v>62</v>
      </c>
      <c r="B2633">
        <v>24</v>
      </c>
      <c r="C2633" t="s">
        <v>155</v>
      </c>
      <c r="D2633">
        <v>2404200</v>
      </c>
      <c r="E2633" t="s">
        <v>2973</v>
      </c>
      <c r="F2633" t="s">
        <v>2974</v>
      </c>
      <c r="G2633">
        <v>24061891</v>
      </c>
      <c r="H2633">
        <v>120</v>
      </c>
      <c r="I2633">
        <v>40.992556353537502</v>
      </c>
      <c r="J2633">
        <v>1</v>
      </c>
      <c r="K2633">
        <v>0</v>
      </c>
      <c r="L2633">
        <v>0</v>
      </c>
      <c r="M2633">
        <v>1</v>
      </c>
      <c r="N2633">
        <v>0</v>
      </c>
      <c r="O2633">
        <v>1</v>
      </c>
      <c r="P2633">
        <v>0</v>
      </c>
      <c r="Q2633">
        <v>0</v>
      </c>
      <c r="R2633">
        <v>740</v>
      </c>
      <c r="S2633">
        <v>2960</v>
      </c>
      <c r="T2633">
        <v>3700</v>
      </c>
      <c r="U2633">
        <v>0.64169319061417895</v>
      </c>
      <c r="V2633" s="2">
        <f>5312260-SUM($T$2:T2633)</f>
        <v>-1904880</v>
      </c>
      <c r="W2633" t="str">
        <f t="shared" si="41"/>
        <v>Não</v>
      </c>
    </row>
    <row r="2634" spans="1:23" hidden="1" x14ac:dyDescent="0.25">
      <c r="A2634" t="s">
        <v>62</v>
      </c>
      <c r="B2634">
        <v>27</v>
      </c>
      <c r="C2634" t="s">
        <v>185</v>
      </c>
      <c r="D2634">
        <v>2706422</v>
      </c>
      <c r="E2634" t="s">
        <v>188</v>
      </c>
      <c r="F2634" t="s">
        <v>2975</v>
      </c>
      <c r="G2634">
        <v>27003027</v>
      </c>
      <c r="H2634">
        <v>679</v>
      </c>
      <c r="I2634">
        <v>41.027004240158398</v>
      </c>
      <c r="J2634">
        <v>1</v>
      </c>
      <c r="K2634">
        <v>0</v>
      </c>
      <c r="L2634">
        <v>1</v>
      </c>
      <c r="M2634">
        <v>0</v>
      </c>
      <c r="N2634">
        <v>1</v>
      </c>
      <c r="O2634">
        <v>1</v>
      </c>
      <c r="P2634">
        <v>0</v>
      </c>
      <c r="Q2634">
        <v>0</v>
      </c>
      <c r="R2634">
        <v>740</v>
      </c>
      <c r="S2634">
        <v>2960</v>
      </c>
      <c r="T2634">
        <v>3700</v>
      </c>
      <c r="U2634">
        <v>0.64085414417818398</v>
      </c>
      <c r="V2634" s="2">
        <f>5312260-SUM($T$2:T2634)</f>
        <v>-1908580</v>
      </c>
      <c r="W2634" t="str">
        <f t="shared" si="41"/>
        <v>Não</v>
      </c>
    </row>
    <row r="2635" spans="1:23" hidden="1" x14ac:dyDescent="0.25">
      <c r="A2635" t="s">
        <v>253</v>
      </c>
      <c r="B2635">
        <v>13</v>
      </c>
      <c r="C2635" t="s">
        <v>352</v>
      </c>
      <c r="D2635">
        <v>1302405</v>
      </c>
      <c r="E2635" t="s">
        <v>443</v>
      </c>
      <c r="F2635" t="s">
        <v>2976</v>
      </c>
      <c r="G2635">
        <v>13047477</v>
      </c>
      <c r="H2635">
        <v>28</v>
      </c>
      <c r="I2635">
        <v>41.027438969272303</v>
      </c>
      <c r="J2635">
        <v>1</v>
      </c>
      <c r="K2635">
        <v>0</v>
      </c>
      <c r="L2635">
        <v>0</v>
      </c>
      <c r="M2635">
        <v>1</v>
      </c>
      <c r="N2635">
        <v>1</v>
      </c>
      <c r="O2635">
        <v>1</v>
      </c>
      <c r="P2635">
        <v>0</v>
      </c>
      <c r="Q2635">
        <v>0</v>
      </c>
      <c r="R2635">
        <v>482</v>
      </c>
      <c r="S2635">
        <v>1928</v>
      </c>
      <c r="T2635">
        <v>2410</v>
      </c>
      <c r="U2635">
        <v>0.640843555490476</v>
      </c>
      <c r="V2635" s="2">
        <f>5312260-SUM($T$2:T2635)</f>
        <v>-1910990</v>
      </c>
      <c r="W2635" t="str">
        <f t="shared" si="41"/>
        <v>Não</v>
      </c>
    </row>
    <row r="2636" spans="1:23" hidden="1" x14ac:dyDescent="0.25">
      <c r="A2636" t="s">
        <v>253</v>
      </c>
      <c r="B2636">
        <v>15</v>
      </c>
      <c r="C2636" t="s">
        <v>673</v>
      </c>
      <c r="D2636">
        <v>1506807</v>
      </c>
      <c r="E2636" t="s">
        <v>747</v>
      </c>
      <c r="F2636" t="s">
        <v>2977</v>
      </c>
      <c r="G2636">
        <v>15012778</v>
      </c>
      <c r="H2636">
        <v>51</v>
      </c>
      <c r="I2636">
        <v>41.029824441655499</v>
      </c>
      <c r="J2636">
        <v>1</v>
      </c>
      <c r="K2636">
        <v>0</v>
      </c>
      <c r="L2636">
        <v>0</v>
      </c>
      <c r="M2636">
        <v>1</v>
      </c>
      <c r="N2636">
        <v>0</v>
      </c>
      <c r="O2636">
        <v>1</v>
      </c>
      <c r="P2636">
        <v>0</v>
      </c>
      <c r="Q2636">
        <v>0</v>
      </c>
      <c r="R2636">
        <v>574</v>
      </c>
      <c r="S2636">
        <v>2296</v>
      </c>
      <c r="T2636">
        <v>2870</v>
      </c>
      <c r="U2636">
        <v>0.64078545259077402</v>
      </c>
      <c r="V2636" s="2">
        <f>5312260-SUM($T$2:T2636)</f>
        <v>-1913860</v>
      </c>
      <c r="W2636" t="str">
        <f t="shared" si="41"/>
        <v>Não</v>
      </c>
    </row>
    <row r="2637" spans="1:23" hidden="1" x14ac:dyDescent="0.25">
      <c r="A2637" t="s">
        <v>62</v>
      </c>
      <c r="B2637">
        <v>25</v>
      </c>
      <c r="C2637" t="s">
        <v>159</v>
      </c>
      <c r="D2637">
        <v>2509057</v>
      </c>
      <c r="E2637" t="s">
        <v>162</v>
      </c>
      <c r="F2637" t="s">
        <v>2978</v>
      </c>
      <c r="G2637">
        <v>25088483</v>
      </c>
      <c r="H2637">
        <v>357</v>
      </c>
      <c r="I2637">
        <v>41.0391652104108</v>
      </c>
      <c r="J2637">
        <v>1</v>
      </c>
      <c r="K2637">
        <v>0</v>
      </c>
      <c r="L2637">
        <v>1</v>
      </c>
      <c r="M2637">
        <v>0</v>
      </c>
      <c r="N2637">
        <v>1</v>
      </c>
      <c r="O2637">
        <v>1</v>
      </c>
      <c r="P2637">
        <v>0</v>
      </c>
      <c r="Q2637">
        <v>0</v>
      </c>
      <c r="R2637">
        <v>740</v>
      </c>
      <c r="S2637">
        <v>2960</v>
      </c>
      <c r="T2637">
        <v>3700</v>
      </c>
      <c r="U2637">
        <v>0.64055793968643104</v>
      </c>
      <c r="V2637" s="2">
        <f>5312260-SUM($T$2:T2637)</f>
        <v>-1917560</v>
      </c>
      <c r="W2637" t="str">
        <f t="shared" si="41"/>
        <v>Não</v>
      </c>
    </row>
    <row r="2638" spans="1:23" hidden="1" x14ac:dyDescent="0.25">
      <c r="A2638" t="s">
        <v>62</v>
      </c>
      <c r="B2638">
        <v>21</v>
      </c>
      <c r="C2638" t="s">
        <v>63</v>
      </c>
      <c r="D2638">
        <v>2104800</v>
      </c>
      <c r="E2638" t="s">
        <v>115</v>
      </c>
      <c r="F2638" t="s">
        <v>2979</v>
      </c>
      <c r="G2638">
        <v>21452202</v>
      </c>
      <c r="H2638">
        <v>67</v>
      </c>
      <c r="I2638">
        <v>41.049628178546598</v>
      </c>
      <c r="J2638">
        <v>1</v>
      </c>
      <c r="K2638">
        <v>0</v>
      </c>
      <c r="L2638">
        <v>0</v>
      </c>
      <c r="M2638">
        <v>1</v>
      </c>
      <c r="N2638">
        <v>0</v>
      </c>
      <c r="O2638">
        <v>0</v>
      </c>
      <c r="P2638">
        <v>0</v>
      </c>
      <c r="Q2638">
        <v>0</v>
      </c>
      <c r="R2638">
        <v>638</v>
      </c>
      <c r="S2638">
        <v>2552</v>
      </c>
      <c r="T2638">
        <v>3190</v>
      </c>
      <c r="U2638">
        <v>0.64030309339583502</v>
      </c>
      <c r="V2638" s="2">
        <f>5312260-SUM($T$2:T2638)</f>
        <v>-1920750</v>
      </c>
      <c r="W2638" t="str">
        <f t="shared" si="41"/>
        <v>Não</v>
      </c>
    </row>
    <row r="2639" spans="1:23" hidden="1" x14ac:dyDescent="0.25">
      <c r="A2639" t="s">
        <v>253</v>
      </c>
      <c r="B2639">
        <v>13</v>
      </c>
      <c r="C2639" t="s">
        <v>352</v>
      </c>
      <c r="D2639">
        <v>1303809</v>
      </c>
      <c r="E2639" t="s">
        <v>512</v>
      </c>
      <c r="F2639" t="s">
        <v>525</v>
      </c>
      <c r="G2639">
        <v>13086448</v>
      </c>
      <c r="H2639">
        <v>28</v>
      </c>
      <c r="I2639">
        <v>41.049628178546598</v>
      </c>
      <c r="J2639">
        <v>1</v>
      </c>
      <c r="K2639">
        <v>0</v>
      </c>
      <c r="L2639">
        <v>0</v>
      </c>
      <c r="M2639">
        <v>1</v>
      </c>
      <c r="N2639">
        <v>0</v>
      </c>
      <c r="O2639">
        <v>0</v>
      </c>
      <c r="P2639">
        <v>0</v>
      </c>
      <c r="Q2639">
        <v>0</v>
      </c>
      <c r="R2639">
        <v>482</v>
      </c>
      <c r="S2639">
        <v>1928</v>
      </c>
      <c r="T2639">
        <v>2410</v>
      </c>
      <c r="U2639">
        <v>0.64030309339583502</v>
      </c>
      <c r="V2639" s="2">
        <f>5312260-SUM($T$2:T2639)</f>
        <v>-1923160</v>
      </c>
      <c r="W2639" t="str">
        <f t="shared" si="41"/>
        <v>Não</v>
      </c>
    </row>
    <row r="2640" spans="1:23" hidden="1" x14ac:dyDescent="0.25">
      <c r="A2640" t="s">
        <v>21</v>
      </c>
      <c r="B2640">
        <v>50</v>
      </c>
      <c r="C2640" t="s">
        <v>22</v>
      </c>
      <c r="D2640">
        <v>5003702</v>
      </c>
      <c r="E2640" t="s">
        <v>2360</v>
      </c>
      <c r="F2640" t="s">
        <v>2980</v>
      </c>
      <c r="G2640">
        <v>50030426</v>
      </c>
      <c r="H2640">
        <v>627</v>
      </c>
      <c r="I2640">
        <v>41.051226144377097</v>
      </c>
      <c r="J2640">
        <v>1</v>
      </c>
      <c r="K2640">
        <v>0</v>
      </c>
      <c r="L2640">
        <v>0</v>
      </c>
      <c r="M2640">
        <v>1</v>
      </c>
      <c r="N2640">
        <v>0</v>
      </c>
      <c r="O2640">
        <v>1</v>
      </c>
      <c r="P2640">
        <v>0</v>
      </c>
      <c r="Q2640">
        <v>0</v>
      </c>
      <c r="R2640">
        <v>740</v>
      </c>
      <c r="S2640">
        <v>2960</v>
      </c>
      <c r="T2640">
        <v>3700</v>
      </c>
      <c r="U2640">
        <v>0.64026417177635597</v>
      </c>
      <c r="V2640" s="2">
        <f>5312260-SUM($T$2:T2640)</f>
        <v>-1926860</v>
      </c>
      <c r="W2640" t="str">
        <f t="shared" si="41"/>
        <v>Não</v>
      </c>
    </row>
    <row r="2641" spans="1:23" hidden="1" x14ac:dyDescent="0.25">
      <c r="A2641" t="s">
        <v>253</v>
      </c>
      <c r="B2641">
        <v>13</v>
      </c>
      <c r="C2641" t="s">
        <v>352</v>
      </c>
      <c r="D2641">
        <v>1300201</v>
      </c>
      <c r="E2641" t="s">
        <v>356</v>
      </c>
      <c r="F2641" t="s">
        <v>2981</v>
      </c>
      <c r="G2641">
        <v>13102990</v>
      </c>
      <c r="H2641">
        <v>10</v>
      </c>
      <c r="I2641">
        <v>41.0613413294586</v>
      </c>
      <c r="J2641">
        <v>1</v>
      </c>
      <c r="K2641">
        <v>0</v>
      </c>
      <c r="L2641">
        <v>0</v>
      </c>
      <c r="M2641">
        <v>1</v>
      </c>
      <c r="N2641">
        <v>0</v>
      </c>
      <c r="O2641">
        <v>0</v>
      </c>
      <c r="P2641">
        <v>0</v>
      </c>
      <c r="Q2641">
        <v>0</v>
      </c>
      <c r="R2641">
        <v>410</v>
      </c>
      <c r="S2641">
        <v>1640</v>
      </c>
      <c r="T2641">
        <v>2050</v>
      </c>
      <c r="U2641">
        <v>0.64001779643015699</v>
      </c>
      <c r="V2641" s="2">
        <f>5312260-SUM($T$2:T2641)</f>
        <v>-1928910</v>
      </c>
      <c r="W2641" t="str">
        <f t="shared" si="41"/>
        <v>Não</v>
      </c>
    </row>
    <row r="2642" spans="1:23" hidden="1" x14ac:dyDescent="0.25">
      <c r="A2642" t="s">
        <v>62</v>
      </c>
      <c r="B2642">
        <v>24</v>
      </c>
      <c r="C2642" t="s">
        <v>155</v>
      </c>
      <c r="D2642">
        <v>2407104</v>
      </c>
      <c r="E2642" t="s">
        <v>2982</v>
      </c>
      <c r="F2642" t="s">
        <v>2983</v>
      </c>
      <c r="G2642">
        <v>24053287</v>
      </c>
      <c r="H2642">
        <v>107</v>
      </c>
      <c r="I2642">
        <v>41.070299736040504</v>
      </c>
      <c r="J2642">
        <v>1</v>
      </c>
      <c r="K2642">
        <v>0</v>
      </c>
      <c r="L2642">
        <v>0</v>
      </c>
      <c r="M2642">
        <v>1</v>
      </c>
      <c r="N2642">
        <v>0</v>
      </c>
      <c r="O2642">
        <v>1</v>
      </c>
      <c r="P2642">
        <v>0</v>
      </c>
      <c r="Q2642">
        <v>0</v>
      </c>
      <c r="R2642">
        <v>740</v>
      </c>
      <c r="S2642">
        <v>2960</v>
      </c>
      <c r="T2642">
        <v>3700</v>
      </c>
      <c r="U2642">
        <v>0.63979959671307696</v>
      </c>
      <c r="V2642" s="2">
        <f>5312260-SUM($T$2:T2642)</f>
        <v>-1932610</v>
      </c>
      <c r="W2642" t="str">
        <f t="shared" si="41"/>
        <v>Não</v>
      </c>
    </row>
    <row r="2643" spans="1:23" hidden="1" x14ac:dyDescent="0.25">
      <c r="A2643" t="s">
        <v>253</v>
      </c>
      <c r="B2643">
        <v>13</v>
      </c>
      <c r="C2643" t="s">
        <v>352</v>
      </c>
      <c r="D2643">
        <v>1302553</v>
      </c>
      <c r="E2643" t="s">
        <v>1320</v>
      </c>
      <c r="F2643" t="s">
        <v>2984</v>
      </c>
      <c r="G2643">
        <v>13093215</v>
      </c>
      <c r="H2643">
        <v>23</v>
      </c>
      <c r="I2643">
        <v>41.076860222424301</v>
      </c>
      <c r="J2643">
        <v>1</v>
      </c>
      <c r="K2643">
        <v>0</v>
      </c>
      <c r="L2643">
        <v>0</v>
      </c>
      <c r="M2643">
        <v>1</v>
      </c>
      <c r="N2643">
        <v>0</v>
      </c>
      <c r="O2643">
        <v>0</v>
      </c>
      <c r="P2643">
        <v>0</v>
      </c>
      <c r="Q2643">
        <v>0</v>
      </c>
      <c r="R2643">
        <v>462</v>
      </c>
      <c r="S2643">
        <v>1848</v>
      </c>
      <c r="T2643">
        <v>2310</v>
      </c>
      <c r="U2643">
        <v>0.63963980308685897</v>
      </c>
      <c r="V2643" s="2">
        <f>5312260-SUM($T$2:T2643)</f>
        <v>-1934920</v>
      </c>
      <c r="W2643" t="str">
        <f t="shared" si="41"/>
        <v>Não</v>
      </c>
    </row>
    <row r="2644" spans="1:23" hidden="1" x14ac:dyDescent="0.25">
      <c r="A2644" t="s">
        <v>62</v>
      </c>
      <c r="B2644">
        <v>29</v>
      </c>
      <c r="C2644" t="s">
        <v>192</v>
      </c>
      <c r="D2644">
        <v>2922250</v>
      </c>
      <c r="E2644" t="s">
        <v>2679</v>
      </c>
      <c r="F2644" t="s">
        <v>553</v>
      </c>
      <c r="G2644">
        <v>29424313</v>
      </c>
      <c r="H2644">
        <v>73</v>
      </c>
      <c r="I2644">
        <v>41.083629723640797</v>
      </c>
      <c r="J2644">
        <v>1</v>
      </c>
      <c r="K2644">
        <v>0</v>
      </c>
      <c r="L2644">
        <v>0</v>
      </c>
      <c r="M2644">
        <v>1</v>
      </c>
      <c r="N2644">
        <v>1</v>
      </c>
      <c r="O2644">
        <v>1</v>
      </c>
      <c r="P2644">
        <v>0</v>
      </c>
      <c r="Q2644">
        <v>0</v>
      </c>
      <c r="R2644">
        <v>662</v>
      </c>
      <c r="S2644">
        <v>2648</v>
      </c>
      <c r="T2644">
        <v>3310</v>
      </c>
      <c r="U2644">
        <v>0.63947491849083904</v>
      </c>
      <c r="V2644" s="2">
        <f>5312260-SUM($T$2:T2644)</f>
        <v>-1938230</v>
      </c>
      <c r="W2644" t="str">
        <f t="shared" si="41"/>
        <v>Não</v>
      </c>
    </row>
    <row r="2645" spans="1:23" hidden="1" x14ac:dyDescent="0.25">
      <c r="A2645" t="s">
        <v>253</v>
      </c>
      <c r="B2645">
        <v>14</v>
      </c>
      <c r="C2645" t="s">
        <v>575</v>
      </c>
      <c r="D2645">
        <v>1400050</v>
      </c>
      <c r="E2645" t="s">
        <v>583</v>
      </c>
      <c r="F2645" t="s">
        <v>2985</v>
      </c>
      <c r="G2645">
        <v>14326205</v>
      </c>
      <c r="H2645">
        <v>32</v>
      </c>
      <c r="I2645">
        <v>41.083629723640797</v>
      </c>
      <c r="J2645">
        <v>1</v>
      </c>
      <c r="K2645">
        <v>0</v>
      </c>
      <c r="L2645">
        <v>0</v>
      </c>
      <c r="M2645">
        <v>1</v>
      </c>
      <c r="N2645">
        <v>0</v>
      </c>
      <c r="O2645">
        <v>1</v>
      </c>
      <c r="P2645">
        <v>0</v>
      </c>
      <c r="Q2645">
        <v>0</v>
      </c>
      <c r="R2645">
        <v>498</v>
      </c>
      <c r="S2645">
        <v>1992</v>
      </c>
      <c r="T2645">
        <v>2490</v>
      </c>
      <c r="U2645">
        <v>0.63947491849083904</v>
      </c>
      <c r="V2645" s="2">
        <f>5312260-SUM($T$2:T2645)</f>
        <v>-1940720</v>
      </c>
      <c r="W2645" t="str">
        <f t="shared" si="41"/>
        <v>Não</v>
      </c>
    </row>
    <row r="2646" spans="1:23" hidden="1" x14ac:dyDescent="0.25">
      <c r="A2646" t="s">
        <v>21</v>
      </c>
      <c r="B2646">
        <v>50</v>
      </c>
      <c r="C2646" t="s">
        <v>22</v>
      </c>
      <c r="D2646">
        <v>5001102</v>
      </c>
      <c r="E2646" t="s">
        <v>2755</v>
      </c>
      <c r="F2646" t="s">
        <v>2986</v>
      </c>
      <c r="G2646">
        <v>50030396</v>
      </c>
      <c r="H2646">
        <v>74</v>
      </c>
      <c r="I2646">
        <v>41.1007278217701</v>
      </c>
      <c r="J2646">
        <v>0</v>
      </c>
      <c r="K2646">
        <v>1</v>
      </c>
      <c r="L2646">
        <v>0</v>
      </c>
      <c r="M2646">
        <v>1</v>
      </c>
      <c r="N2646">
        <v>0</v>
      </c>
      <c r="O2646">
        <v>1</v>
      </c>
      <c r="P2646">
        <v>0</v>
      </c>
      <c r="Q2646">
        <v>0</v>
      </c>
      <c r="R2646">
        <v>666</v>
      </c>
      <c r="S2646">
        <v>2664</v>
      </c>
      <c r="T2646">
        <v>3330</v>
      </c>
      <c r="U2646">
        <v>0.63905846048122406</v>
      </c>
      <c r="V2646" s="2">
        <f>5312260-SUM($T$2:T2646)</f>
        <v>-1944050</v>
      </c>
      <c r="W2646" t="str">
        <f t="shared" si="41"/>
        <v>Não</v>
      </c>
    </row>
    <row r="2647" spans="1:23" hidden="1" x14ac:dyDescent="0.25">
      <c r="A2647" t="s">
        <v>62</v>
      </c>
      <c r="B2647">
        <v>24</v>
      </c>
      <c r="C2647" t="s">
        <v>155</v>
      </c>
      <c r="D2647">
        <v>2402204</v>
      </c>
      <c r="E2647" t="s">
        <v>2987</v>
      </c>
      <c r="F2647" t="s">
        <v>2988</v>
      </c>
      <c r="G2647">
        <v>24061409</v>
      </c>
      <c r="H2647">
        <v>41</v>
      </c>
      <c r="I2647">
        <v>41.126812499304997</v>
      </c>
      <c r="J2647">
        <v>1</v>
      </c>
      <c r="K2647">
        <v>0</v>
      </c>
      <c r="L2647">
        <v>0</v>
      </c>
      <c r="M2647">
        <v>1</v>
      </c>
      <c r="N2647">
        <v>0</v>
      </c>
      <c r="O2647">
        <v>0</v>
      </c>
      <c r="P2647">
        <v>0</v>
      </c>
      <c r="Q2647">
        <v>0</v>
      </c>
      <c r="R2647">
        <v>534</v>
      </c>
      <c r="S2647">
        <v>2136</v>
      </c>
      <c r="T2647">
        <v>2670</v>
      </c>
      <c r="U2647">
        <v>0.63842311654966299</v>
      </c>
      <c r="V2647" s="2">
        <f>5312260-SUM($T$2:T2647)</f>
        <v>-1946720</v>
      </c>
      <c r="W2647" t="str">
        <f t="shared" si="41"/>
        <v>Não</v>
      </c>
    </row>
    <row r="2648" spans="1:23" hidden="1" x14ac:dyDescent="0.25">
      <c r="A2648" t="s">
        <v>253</v>
      </c>
      <c r="B2648">
        <v>13</v>
      </c>
      <c r="C2648" t="s">
        <v>352</v>
      </c>
      <c r="D2648">
        <v>1302405</v>
      </c>
      <c r="E2648" t="s">
        <v>443</v>
      </c>
      <c r="F2648" t="s">
        <v>315</v>
      </c>
      <c r="G2648">
        <v>13265253</v>
      </c>
      <c r="H2648">
        <v>52</v>
      </c>
      <c r="I2648">
        <v>41.126812499304997</v>
      </c>
      <c r="J2648">
        <v>1</v>
      </c>
      <c r="K2648">
        <v>0</v>
      </c>
      <c r="L2648">
        <v>0</v>
      </c>
      <c r="M2648">
        <v>1</v>
      </c>
      <c r="N2648">
        <v>1</v>
      </c>
      <c r="O2648">
        <v>1</v>
      </c>
      <c r="P2648">
        <v>0</v>
      </c>
      <c r="Q2648">
        <v>0</v>
      </c>
      <c r="R2648">
        <v>578</v>
      </c>
      <c r="S2648">
        <v>2312</v>
      </c>
      <c r="T2648">
        <v>2890</v>
      </c>
      <c r="U2648">
        <v>0.63842311654966299</v>
      </c>
      <c r="V2648" s="2">
        <f>5312260-SUM($T$2:T2648)</f>
        <v>-1949610</v>
      </c>
      <c r="W2648" t="str">
        <f t="shared" si="41"/>
        <v>Não</v>
      </c>
    </row>
    <row r="2649" spans="1:23" hidden="1" x14ac:dyDescent="0.25">
      <c r="A2649" t="s">
        <v>253</v>
      </c>
      <c r="B2649">
        <v>14</v>
      </c>
      <c r="C2649" t="s">
        <v>575</v>
      </c>
      <c r="D2649">
        <v>1400407</v>
      </c>
      <c r="E2649" t="s">
        <v>615</v>
      </c>
      <c r="F2649" t="s">
        <v>2989</v>
      </c>
      <c r="G2649">
        <v>14339609</v>
      </c>
      <c r="H2649">
        <v>130</v>
      </c>
      <c r="I2649">
        <v>41.126812499304997</v>
      </c>
      <c r="J2649">
        <v>1</v>
      </c>
      <c r="K2649">
        <v>0</v>
      </c>
      <c r="L2649">
        <v>0</v>
      </c>
      <c r="M2649">
        <v>1</v>
      </c>
      <c r="N2649">
        <v>0</v>
      </c>
      <c r="O2649">
        <v>0</v>
      </c>
      <c r="P2649">
        <v>0</v>
      </c>
      <c r="Q2649">
        <v>0</v>
      </c>
      <c r="R2649">
        <v>740</v>
      </c>
      <c r="S2649">
        <v>2960</v>
      </c>
      <c r="T2649">
        <v>3700</v>
      </c>
      <c r="U2649">
        <v>0.63842311654966299</v>
      </c>
      <c r="V2649" s="2">
        <f>5312260-SUM($T$2:T2649)</f>
        <v>-1953310</v>
      </c>
      <c r="W2649" t="str">
        <f t="shared" si="41"/>
        <v>Não</v>
      </c>
    </row>
    <row r="2650" spans="1:23" hidden="1" x14ac:dyDescent="0.25">
      <c r="A2650" t="s">
        <v>253</v>
      </c>
      <c r="B2650">
        <v>14</v>
      </c>
      <c r="C2650" t="s">
        <v>575</v>
      </c>
      <c r="D2650">
        <v>1400704</v>
      </c>
      <c r="E2650" t="s">
        <v>650</v>
      </c>
      <c r="F2650" t="s">
        <v>2991</v>
      </c>
      <c r="G2650">
        <v>14003465</v>
      </c>
      <c r="H2650">
        <v>168</v>
      </c>
      <c r="I2650">
        <v>41.129383521549499</v>
      </c>
      <c r="J2650">
        <v>0</v>
      </c>
      <c r="K2650">
        <v>1</v>
      </c>
      <c r="L2650">
        <v>0</v>
      </c>
      <c r="M2650">
        <v>1</v>
      </c>
      <c r="N2650">
        <v>0</v>
      </c>
      <c r="O2650">
        <v>0</v>
      </c>
      <c r="P2650">
        <v>0</v>
      </c>
      <c r="Q2650">
        <v>0</v>
      </c>
      <c r="R2650">
        <v>740</v>
      </c>
      <c r="S2650">
        <v>2960</v>
      </c>
      <c r="T2650">
        <v>3700</v>
      </c>
      <c r="U2650">
        <v>0.63836049421596497</v>
      </c>
      <c r="V2650" s="2">
        <f>5312260-SUM($T$2:T2650)</f>
        <v>-1957010</v>
      </c>
      <c r="W2650" t="str">
        <f t="shared" si="41"/>
        <v>Não</v>
      </c>
    </row>
    <row r="2651" spans="1:23" hidden="1" x14ac:dyDescent="0.25">
      <c r="A2651" t="s">
        <v>253</v>
      </c>
      <c r="B2651">
        <v>12</v>
      </c>
      <c r="C2651" t="s">
        <v>272</v>
      </c>
      <c r="D2651">
        <v>1200435</v>
      </c>
      <c r="E2651" t="s">
        <v>333</v>
      </c>
      <c r="F2651" t="s">
        <v>2992</v>
      </c>
      <c r="G2651">
        <v>12030392</v>
      </c>
      <c r="H2651">
        <v>17</v>
      </c>
      <c r="I2651">
        <v>41.145942752187402</v>
      </c>
      <c r="J2651">
        <v>1</v>
      </c>
      <c r="K2651">
        <v>0</v>
      </c>
      <c r="L2651">
        <v>0</v>
      </c>
      <c r="M2651">
        <v>1</v>
      </c>
      <c r="N2651">
        <v>0</v>
      </c>
      <c r="O2651">
        <v>1</v>
      </c>
      <c r="P2651">
        <v>0</v>
      </c>
      <c r="Q2651">
        <v>0</v>
      </c>
      <c r="R2651">
        <v>438</v>
      </c>
      <c r="S2651">
        <v>1752</v>
      </c>
      <c r="T2651">
        <v>2190</v>
      </c>
      <c r="U2651">
        <v>0.63795716139028502</v>
      </c>
      <c r="V2651" s="2">
        <f>5312260-SUM($T$2:T2651)</f>
        <v>-1959200</v>
      </c>
      <c r="W2651" t="str">
        <f t="shared" si="41"/>
        <v>Não</v>
      </c>
    </row>
    <row r="2652" spans="1:23" hidden="1" x14ac:dyDescent="0.25">
      <c r="A2652" t="s">
        <v>253</v>
      </c>
      <c r="B2652">
        <v>14</v>
      </c>
      <c r="C2652" t="s">
        <v>575</v>
      </c>
      <c r="D2652">
        <v>1400050</v>
      </c>
      <c r="E2652" t="s">
        <v>583</v>
      </c>
      <c r="F2652" t="s">
        <v>2993</v>
      </c>
      <c r="G2652">
        <v>14366657</v>
      </c>
      <c r="H2652">
        <v>123</v>
      </c>
      <c r="I2652">
        <v>41.145942752187402</v>
      </c>
      <c r="J2652">
        <v>0</v>
      </c>
      <c r="K2652">
        <v>1</v>
      </c>
      <c r="L2652">
        <v>0</v>
      </c>
      <c r="M2652">
        <v>1</v>
      </c>
      <c r="N2652">
        <v>0</v>
      </c>
      <c r="O2652">
        <v>0</v>
      </c>
      <c r="P2652">
        <v>0</v>
      </c>
      <c r="Q2652">
        <v>0</v>
      </c>
      <c r="R2652">
        <v>740</v>
      </c>
      <c r="S2652">
        <v>2960</v>
      </c>
      <c r="T2652">
        <v>3700</v>
      </c>
      <c r="U2652">
        <v>0.63795716139028502</v>
      </c>
      <c r="V2652" s="2">
        <f>5312260-SUM($T$2:T2652)</f>
        <v>-1962900</v>
      </c>
      <c r="W2652" t="str">
        <f t="shared" si="41"/>
        <v>Não</v>
      </c>
    </row>
    <row r="2653" spans="1:23" hidden="1" x14ac:dyDescent="0.25">
      <c r="A2653" t="s">
        <v>253</v>
      </c>
      <c r="B2653">
        <v>17</v>
      </c>
      <c r="C2653" t="s">
        <v>785</v>
      </c>
      <c r="D2653">
        <v>1708205</v>
      </c>
      <c r="E2653" t="s">
        <v>1802</v>
      </c>
      <c r="F2653" t="s">
        <v>2994</v>
      </c>
      <c r="G2653">
        <v>17051746</v>
      </c>
      <c r="H2653">
        <v>77</v>
      </c>
      <c r="I2653">
        <v>41.166790026895399</v>
      </c>
      <c r="J2653">
        <v>0</v>
      </c>
      <c r="K2653">
        <v>1</v>
      </c>
      <c r="L2653">
        <v>0</v>
      </c>
      <c r="M2653">
        <v>1</v>
      </c>
      <c r="N2653">
        <v>0</v>
      </c>
      <c r="O2653">
        <v>1</v>
      </c>
      <c r="P2653">
        <v>0</v>
      </c>
      <c r="Q2653">
        <v>0</v>
      </c>
      <c r="R2653">
        <v>678</v>
      </c>
      <c r="S2653">
        <v>2712</v>
      </c>
      <c r="T2653">
        <v>3390</v>
      </c>
      <c r="U2653">
        <v>0.63744938476710999</v>
      </c>
      <c r="V2653" s="2">
        <f>5312260-SUM($T$2:T2653)</f>
        <v>-1966290</v>
      </c>
      <c r="W2653" t="str">
        <f t="shared" si="41"/>
        <v>Não</v>
      </c>
    </row>
    <row r="2654" spans="1:23" hidden="1" x14ac:dyDescent="0.25">
      <c r="A2654" t="s">
        <v>253</v>
      </c>
      <c r="B2654">
        <v>12</v>
      </c>
      <c r="C2654" t="s">
        <v>272</v>
      </c>
      <c r="D2654">
        <v>1200609</v>
      </c>
      <c r="E2654" t="s">
        <v>348</v>
      </c>
      <c r="F2654" t="s">
        <v>2995</v>
      </c>
      <c r="G2654">
        <v>12023272</v>
      </c>
      <c r="H2654">
        <v>21</v>
      </c>
      <c r="I2654">
        <v>41.177660106622902</v>
      </c>
      <c r="J2654">
        <v>0</v>
      </c>
      <c r="K2654">
        <v>1</v>
      </c>
      <c r="L2654">
        <v>0</v>
      </c>
      <c r="M2654">
        <v>1</v>
      </c>
      <c r="N2654">
        <v>0</v>
      </c>
      <c r="O2654">
        <v>0</v>
      </c>
      <c r="P2654">
        <v>0</v>
      </c>
      <c r="Q2654">
        <v>0</v>
      </c>
      <c r="R2654">
        <v>454</v>
      </c>
      <c r="S2654">
        <v>1816</v>
      </c>
      <c r="T2654">
        <v>2270</v>
      </c>
      <c r="U2654">
        <v>0.63718462246819996</v>
      </c>
      <c r="V2654" s="2">
        <f>5312260-SUM($T$2:T2654)</f>
        <v>-1968560</v>
      </c>
      <c r="W2654" t="str">
        <f t="shared" si="41"/>
        <v>Não</v>
      </c>
    </row>
    <row r="2655" spans="1:23" hidden="1" x14ac:dyDescent="0.25">
      <c r="A2655" t="s">
        <v>62</v>
      </c>
      <c r="B2655">
        <v>21</v>
      </c>
      <c r="C2655" t="s">
        <v>63</v>
      </c>
      <c r="D2655">
        <v>2105351</v>
      </c>
      <c r="E2655" t="s">
        <v>124</v>
      </c>
      <c r="F2655" t="s">
        <v>2996</v>
      </c>
      <c r="G2655">
        <v>21212597</v>
      </c>
      <c r="H2655">
        <v>9</v>
      </c>
      <c r="I2655">
        <v>41.178312262025699</v>
      </c>
      <c r="J2655">
        <v>0</v>
      </c>
      <c r="K2655">
        <v>1</v>
      </c>
      <c r="L2655">
        <v>0</v>
      </c>
      <c r="M2655">
        <v>1</v>
      </c>
      <c r="N2655">
        <v>0</v>
      </c>
      <c r="O2655">
        <v>0</v>
      </c>
      <c r="P2655">
        <v>0</v>
      </c>
      <c r="Q2655">
        <v>0</v>
      </c>
      <c r="R2655">
        <v>406</v>
      </c>
      <c r="S2655">
        <v>1624</v>
      </c>
      <c r="T2655">
        <v>2030</v>
      </c>
      <c r="U2655">
        <v>0.63716873793303297</v>
      </c>
      <c r="V2655" s="2">
        <f>5312260-SUM($T$2:T2655)</f>
        <v>-1970590</v>
      </c>
      <c r="W2655" t="str">
        <f t="shared" si="41"/>
        <v>Não</v>
      </c>
    </row>
    <row r="2656" spans="1:23" hidden="1" x14ac:dyDescent="0.25">
      <c r="A2656" t="s">
        <v>253</v>
      </c>
      <c r="B2656">
        <v>13</v>
      </c>
      <c r="C2656" t="s">
        <v>352</v>
      </c>
      <c r="D2656">
        <v>1303908</v>
      </c>
      <c r="E2656" t="s">
        <v>533</v>
      </c>
      <c r="F2656" t="s">
        <v>2998</v>
      </c>
      <c r="G2656">
        <v>13098900</v>
      </c>
      <c r="H2656">
        <v>8</v>
      </c>
      <c r="I2656">
        <v>41.190761031463602</v>
      </c>
      <c r="J2656">
        <v>1</v>
      </c>
      <c r="K2656">
        <v>0</v>
      </c>
      <c r="L2656">
        <v>0</v>
      </c>
      <c r="M2656">
        <v>1</v>
      </c>
      <c r="N2656">
        <v>0</v>
      </c>
      <c r="O2656">
        <v>0</v>
      </c>
      <c r="P2656">
        <v>0</v>
      </c>
      <c r="Q2656">
        <v>0</v>
      </c>
      <c r="R2656">
        <v>402</v>
      </c>
      <c r="S2656">
        <v>1608</v>
      </c>
      <c r="T2656">
        <v>2010</v>
      </c>
      <c r="U2656">
        <v>0.63686552352268999</v>
      </c>
      <c r="V2656" s="2">
        <f>5312260-SUM($T$2:T2656)</f>
        <v>-1972600</v>
      </c>
      <c r="W2656" t="str">
        <f t="shared" si="41"/>
        <v>Não</v>
      </c>
    </row>
    <row r="2657" spans="1:23" hidden="1" x14ac:dyDescent="0.25">
      <c r="A2657" t="s">
        <v>253</v>
      </c>
      <c r="B2657">
        <v>13</v>
      </c>
      <c r="C2657" t="s">
        <v>352</v>
      </c>
      <c r="D2657">
        <v>1300300</v>
      </c>
      <c r="E2657" t="s">
        <v>367</v>
      </c>
      <c r="F2657" t="s">
        <v>2999</v>
      </c>
      <c r="G2657">
        <v>13066927</v>
      </c>
      <c r="H2657">
        <v>157</v>
      </c>
      <c r="I2657">
        <v>41.203846401610299</v>
      </c>
      <c r="J2657">
        <v>1</v>
      </c>
      <c r="K2657">
        <v>0</v>
      </c>
      <c r="L2657">
        <v>0</v>
      </c>
      <c r="M2657">
        <v>1</v>
      </c>
      <c r="N2657">
        <v>0</v>
      </c>
      <c r="O2657">
        <v>1</v>
      </c>
      <c r="P2657">
        <v>0</v>
      </c>
      <c r="Q2657">
        <v>0</v>
      </c>
      <c r="R2657">
        <v>740</v>
      </c>
      <c r="S2657">
        <v>2960</v>
      </c>
      <c r="T2657">
        <v>3700</v>
      </c>
      <c r="U2657">
        <v>0.63654680344252801</v>
      </c>
      <c r="V2657" s="2">
        <f>5312260-SUM($T$2:T2657)</f>
        <v>-1976300</v>
      </c>
      <c r="W2657" t="str">
        <f t="shared" si="41"/>
        <v>Não</v>
      </c>
    </row>
    <row r="2658" spans="1:23" hidden="1" x14ac:dyDescent="0.25">
      <c r="A2658" t="s">
        <v>799</v>
      </c>
      <c r="B2658">
        <v>31</v>
      </c>
      <c r="C2658" t="s">
        <v>800</v>
      </c>
      <c r="D2658">
        <v>3113800</v>
      </c>
      <c r="E2658" t="s">
        <v>805</v>
      </c>
      <c r="F2658" t="s">
        <v>3000</v>
      </c>
      <c r="G2658">
        <v>31369802</v>
      </c>
      <c r="H2658">
        <v>34</v>
      </c>
      <c r="I2658">
        <v>41.205639592276697</v>
      </c>
      <c r="J2658">
        <v>0</v>
      </c>
      <c r="K2658">
        <v>1</v>
      </c>
      <c r="L2658">
        <v>0</v>
      </c>
      <c r="M2658">
        <v>1</v>
      </c>
      <c r="N2658">
        <v>1</v>
      </c>
      <c r="O2658">
        <v>0</v>
      </c>
      <c r="P2658">
        <v>0</v>
      </c>
      <c r="Q2658">
        <v>0</v>
      </c>
      <c r="R2658">
        <v>506</v>
      </c>
      <c r="S2658">
        <v>2024</v>
      </c>
      <c r="T2658">
        <v>2530</v>
      </c>
      <c r="U2658">
        <v>0.63650312673590603</v>
      </c>
      <c r="V2658" s="2">
        <f>5312260-SUM($T$2:T2658)</f>
        <v>-1978830</v>
      </c>
      <c r="W2658" t="str">
        <f t="shared" si="41"/>
        <v>Não</v>
      </c>
    </row>
    <row r="2659" spans="1:23" hidden="1" x14ac:dyDescent="0.25">
      <c r="A2659" t="s">
        <v>253</v>
      </c>
      <c r="B2659">
        <v>14</v>
      </c>
      <c r="C2659" t="s">
        <v>575</v>
      </c>
      <c r="D2659">
        <v>1400704</v>
      </c>
      <c r="E2659" t="s">
        <v>650</v>
      </c>
      <c r="F2659" t="s">
        <v>3001</v>
      </c>
      <c r="G2659">
        <v>14324490</v>
      </c>
      <c r="H2659">
        <v>42</v>
      </c>
      <c r="I2659">
        <v>41.208037422085503</v>
      </c>
      <c r="J2659">
        <v>1</v>
      </c>
      <c r="K2659">
        <v>0</v>
      </c>
      <c r="L2659">
        <v>0</v>
      </c>
      <c r="M2659">
        <v>1</v>
      </c>
      <c r="N2659">
        <v>0</v>
      </c>
      <c r="O2659">
        <v>0</v>
      </c>
      <c r="P2659">
        <v>0</v>
      </c>
      <c r="Q2659">
        <v>0</v>
      </c>
      <c r="R2659">
        <v>538</v>
      </c>
      <c r="S2659">
        <v>2152</v>
      </c>
      <c r="T2659">
        <v>2690</v>
      </c>
      <c r="U2659">
        <v>0.63644472284665099</v>
      </c>
      <c r="V2659" s="2">
        <f>5312260-SUM($T$2:T2659)</f>
        <v>-1981520</v>
      </c>
      <c r="W2659" t="str">
        <f t="shared" si="41"/>
        <v>Não</v>
      </c>
    </row>
    <row r="2660" spans="1:23" hidden="1" x14ac:dyDescent="0.25">
      <c r="A2660" t="s">
        <v>253</v>
      </c>
      <c r="B2660">
        <v>13</v>
      </c>
      <c r="C2660" t="s">
        <v>352</v>
      </c>
      <c r="D2660">
        <v>1302405</v>
      </c>
      <c r="E2660" t="s">
        <v>443</v>
      </c>
      <c r="F2660" t="s">
        <v>3002</v>
      </c>
      <c r="G2660">
        <v>13087576</v>
      </c>
      <c r="H2660">
        <v>23</v>
      </c>
      <c r="I2660">
        <v>41.244174608947802</v>
      </c>
      <c r="J2660">
        <v>1</v>
      </c>
      <c r="K2660">
        <v>0</v>
      </c>
      <c r="L2660">
        <v>0</v>
      </c>
      <c r="M2660">
        <v>1</v>
      </c>
      <c r="N2660">
        <v>0</v>
      </c>
      <c r="O2660">
        <v>0</v>
      </c>
      <c r="P2660">
        <v>0</v>
      </c>
      <c r="Q2660">
        <v>0</v>
      </c>
      <c r="R2660">
        <v>462</v>
      </c>
      <c r="S2660">
        <v>1848</v>
      </c>
      <c r="T2660">
        <v>2310</v>
      </c>
      <c r="U2660">
        <v>0.63556453016089098</v>
      </c>
      <c r="V2660" s="2">
        <f>5312260-SUM($T$2:T2660)</f>
        <v>-1983830</v>
      </c>
      <c r="W2660" t="str">
        <f t="shared" si="41"/>
        <v>Não</v>
      </c>
    </row>
    <row r="2661" spans="1:23" hidden="1" x14ac:dyDescent="0.25">
      <c r="A2661" t="s">
        <v>253</v>
      </c>
      <c r="B2661">
        <v>13</v>
      </c>
      <c r="C2661" t="s">
        <v>352</v>
      </c>
      <c r="D2661">
        <v>1302405</v>
      </c>
      <c r="E2661" t="s">
        <v>443</v>
      </c>
      <c r="F2661" t="s">
        <v>453</v>
      </c>
      <c r="G2661">
        <v>13082370</v>
      </c>
      <c r="H2661">
        <v>27</v>
      </c>
      <c r="I2661">
        <v>41.244174608947802</v>
      </c>
      <c r="J2661">
        <v>1</v>
      </c>
      <c r="K2661">
        <v>0</v>
      </c>
      <c r="L2661">
        <v>0</v>
      </c>
      <c r="M2661">
        <v>1</v>
      </c>
      <c r="N2661">
        <v>0</v>
      </c>
      <c r="O2661">
        <v>0</v>
      </c>
      <c r="P2661">
        <v>0</v>
      </c>
      <c r="Q2661">
        <v>0</v>
      </c>
      <c r="R2661">
        <v>478</v>
      </c>
      <c r="S2661">
        <v>1912</v>
      </c>
      <c r="T2661">
        <v>2390</v>
      </c>
      <c r="U2661">
        <v>0.63556453016089098</v>
      </c>
      <c r="V2661" s="2">
        <f>5312260-SUM($T$2:T2661)</f>
        <v>-1986220</v>
      </c>
      <c r="W2661" t="str">
        <f t="shared" si="41"/>
        <v>Não</v>
      </c>
    </row>
    <row r="2662" spans="1:23" hidden="1" x14ac:dyDescent="0.25">
      <c r="A2662" t="s">
        <v>253</v>
      </c>
      <c r="B2662">
        <v>13</v>
      </c>
      <c r="C2662" t="s">
        <v>352</v>
      </c>
      <c r="D2662">
        <v>1302900</v>
      </c>
      <c r="E2662" t="s">
        <v>471</v>
      </c>
      <c r="F2662" t="s">
        <v>3003</v>
      </c>
      <c r="G2662">
        <v>13078852</v>
      </c>
      <c r="H2662">
        <v>15</v>
      </c>
      <c r="I2662">
        <v>41.244174608947802</v>
      </c>
      <c r="J2662">
        <v>1</v>
      </c>
      <c r="K2662">
        <v>0</v>
      </c>
      <c r="L2662">
        <v>0</v>
      </c>
      <c r="M2662">
        <v>1</v>
      </c>
      <c r="N2662">
        <v>0</v>
      </c>
      <c r="O2662">
        <v>0</v>
      </c>
      <c r="P2662">
        <v>0</v>
      </c>
      <c r="Q2662">
        <v>0</v>
      </c>
      <c r="R2662">
        <v>430</v>
      </c>
      <c r="S2662">
        <v>1720</v>
      </c>
      <c r="T2662">
        <v>2150</v>
      </c>
      <c r="U2662">
        <v>0.63556453016089098</v>
      </c>
      <c r="V2662" s="2">
        <f>5312260-SUM($T$2:T2662)</f>
        <v>-1988370</v>
      </c>
      <c r="W2662" t="str">
        <f t="shared" si="41"/>
        <v>Não</v>
      </c>
    </row>
    <row r="2663" spans="1:23" hidden="1" x14ac:dyDescent="0.25">
      <c r="A2663" t="s">
        <v>253</v>
      </c>
      <c r="B2663">
        <v>13</v>
      </c>
      <c r="C2663" t="s">
        <v>352</v>
      </c>
      <c r="D2663">
        <v>1303205</v>
      </c>
      <c r="E2663" t="s">
        <v>475</v>
      </c>
      <c r="F2663" t="s">
        <v>3004</v>
      </c>
      <c r="G2663">
        <v>13104772</v>
      </c>
      <c r="H2663">
        <v>11</v>
      </c>
      <c r="I2663">
        <v>41.244174608947802</v>
      </c>
      <c r="J2663">
        <v>1</v>
      </c>
      <c r="K2663">
        <v>0</v>
      </c>
      <c r="L2663">
        <v>0</v>
      </c>
      <c r="M2663">
        <v>1</v>
      </c>
      <c r="N2663">
        <v>0</v>
      </c>
      <c r="O2663">
        <v>0</v>
      </c>
      <c r="P2663">
        <v>0</v>
      </c>
      <c r="Q2663">
        <v>0</v>
      </c>
      <c r="R2663">
        <v>414</v>
      </c>
      <c r="S2663">
        <v>1656</v>
      </c>
      <c r="T2663">
        <v>2070</v>
      </c>
      <c r="U2663">
        <v>0.63556453016089098</v>
      </c>
      <c r="V2663" s="2">
        <f>5312260-SUM($T$2:T2663)</f>
        <v>-1990440</v>
      </c>
      <c r="W2663" t="str">
        <f t="shared" si="41"/>
        <v>Não</v>
      </c>
    </row>
    <row r="2664" spans="1:23" hidden="1" x14ac:dyDescent="0.25">
      <c r="A2664" t="s">
        <v>253</v>
      </c>
      <c r="B2664">
        <v>13</v>
      </c>
      <c r="C2664" t="s">
        <v>352</v>
      </c>
      <c r="D2664">
        <v>1303502</v>
      </c>
      <c r="E2664" t="s">
        <v>477</v>
      </c>
      <c r="F2664" t="s">
        <v>3005</v>
      </c>
      <c r="G2664">
        <v>13100270</v>
      </c>
      <c r="H2664">
        <v>16</v>
      </c>
      <c r="I2664">
        <v>41.244174608947802</v>
      </c>
      <c r="J2664">
        <v>1</v>
      </c>
      <c r="K2664">
        <v>0</v>
      </c>
      <c r="L2664">
        <v>0</v>
      </c>
      <c r="M2664">
        <v>1</v>
      </c>
      <c r="N2664">
        <v>0</v>
      </c>
      <c r="O2664">
        <v>0</v>
      </c>
      <c r="P2664">
        <v>0</v>
      </c>
      <c r="Q2664">
        <v>0</v>
      </c>
      <c r="R2664">
        <v>434</v>
      </c>
      <c r="S2664">
        <v>1736</v>
      </c>
      <c r="T2664">
        <v>2170</v>
      </c>
      <c r="U2664">
        <v>0.63556453016089098</v>
      </c>
      <c r="V2664" s="2">
        <f>5312260-SUM($T$2:T2664)</f>
        <v>-1992610</v>
      </c>
      <c r="W2664" t="str">
        <f t="shared" si="41"/>
        <v>Não</v>
      </c>
    </row>
    <row r="2665" spans="1:23" hidden="1" x14ac:dyDescent="0.25">
      <c r="A2665" t="s">
        <v>253</v>
      </c>
      <c r="B2665">
        <v>13</v>
      </c>
      <c r="C2665" t="s">
        <v>352</v>
      </c>
      <c r="D2665">
        <v>1303502</v>
      </c>
      <c r="E2665" t="s">
        <v>477</v>
      </c>
      <c r="F2665" t="s">
        <v>3006</v>
      </c>
      <c r="G2665">
        <v>13063154</v>
      </c>
      <c r="H2665">
        <v>12</v>
      </c>
      <c r="I2665">
        <v>41.244174608947802</v>
      </c>
      <c r="J2665">
        <v>1</v>
      </c>
      <c r="K2665">
        <v>0</v>
      </c>
      <c r="L2665">
        <v>0</v>
      </c>
      <c r="M2665">
        <v>1</v>
      </c>
      <c r="N2665">
        <v>0</v>
      </c>
      <c r="O2665">
        <v>0</v>
      </c>
      <c r="P2665">
        <v>0</v>
      </c>
      <c r="Q2665">
        <v>0</v>
      </c>
      <c r="R2665">
        <v>418</v>
      </c>
      <c r="S2665">
        <v>1672</v>
      </c>
      <c r="T2665">
        <v>2090</v>
      </c>
      <c r="U2665">
        <v>0.63556453016089098</v>
      </c>
      <c r="V2665" s="2">
        <f>5312260-SUM($T$2:T2665)</f>
        <v>-1994700</v>
      </c>
      <c r="W2665" t="str">
        <f t="shared" si="41"/>
        <v>Não</v>
      </c>
    </row>
    <row r="2666" spans="1:23" hidden="1" x14ac:dyDescent="0.25">
      <c r="A2666" t="s">
        <v>253</v>
      </c>
      <c r="B2666">
        <v>14</v>
      </c>
      <c r="C2666" t="s">
        <v>575</v>
      </c>
      <c r="D2666">
        <v>1400704</v>
      </c>
      <c r="E2666" t="s">
        <v>650</v>
      </c>
      <c r="F2666" t="s">
        <v>3007</v>
      </c>
      <c r="G2666">
        <v>14365731</v>
      </c>
      <c r="H2666">
        <v>88</v>
      </c>
      <c r="I2666">
        <v>41.244325962451398</v>
      </c>
      <c r="J2666">
        <v>0</v>
      </c>
      <c r="K2666">
        <v>1</v>
      </c>
      <c r="L2666">
        <v>0</v>
      </c>
      <c r="M2666">
        <v>1</v>
      </c>
      <c r="N2666">
        <v>0</v>
      </c>
      <c r="O2666">
        <v>0</v>
      </c>
      <c r="P2666">
        <v>0</v>
      </c>
      <c r="Q2666">
        <v>0</v>
      </c>
      <c r="R2666">
        <v>722</v>
      </c>
      <c r="S2666">
        <v>2888</v>
      </c>
      <c r="T2666">
        <v>3610</v>
      </c>
      <c r="U2666">
        <v>0.63556084364684995</v>
      </c>
      <c r="V2666" s="2">
        <f>5312260-SUM($T$2:T2666)</f>
        <v>-1998310</v>
      </c>
      <c r="W2666" t="str">
        <f t="shared" si="41"/>
        <v>Não</v>
      </c>
    </row>
    <row r="2667" spans="1:23" hidden="1" x14ac:dyDescent="0.25">
      <c r="A2667" t="s">
        <v>62</v>
      </c>
      <c r="B2667">
        <v>26</v>
      </c>
      <c r="C2667" t="s">
        <v>164</v>
      </c>
      <c r="D2667">
        <v>2608057</v>
      </c>
      <c r="E2667" t="s">
        <v>180</v>
      </c>
      <c r="F2667" t="s">
        <v>3008</v>
      </c>
      <c r="G2667">
        <v>26042479</v>
      </c>
      <c r="H2667">
        <v>247</v>
      </c>
      <c r="I2667">
        <v>41.2487829828789</v>
      </c>
      <c r="J2667">
        <v>0</v>
      </c>
      <c r="K2667">
        <v>1</v>
      </c>
      <c r="L2667">
        <v>0</v>
      </c>
      <c r="M2667">
        <v>1</v>
      </c>
      <c r="N2667">
        <v>1</v>
      </c>
      <c r="O2667">
        <v>1</v>
      </c>
      <c r="P2667">
        <v>0</v>
      </c>
      <c r="Q2667">
        <v>0</v>
      </c>
      <c r="R2667">
        <v>740</v>
      </c>
      <c r="S2667">
        <v>2960</v>
      </c>
      <c r="T2667">
        <v>3700</v>
      </c>
      <c r="U2667">
        <v>0.63545228409583798</v>
      </c>
      <c r="V2667" s="2">
        <f>5312260-SUM($T$2:T2667)</f>
        <v>-2002010</v>
      </c>
      <c r="W2667" t="str">
        <f t="shared" si="41"/>
        <v>Não</v>
      </c>
    </row>
    <row r="2668" spans="1:23" hidden="1" x14ac:dyDescent="0.25">
      <c r="A2668" t="s">
        <v>62</v>
      </c>
      <c r="B2668">
        <v>26</v>
      </c>
      <c r="C2668" t="s">
        <v>164</v>
      </c>
      <c r="D2668">
        <v>2614808</v>
      </c>
      <c r="E2668" t="s">
        <v>2664</v>
      </c>
      <c r="F2668" t="s">
        <v>3009</v>
      </c>
      <c r="G2668">
        <v>26042754</v>
      </c>
      <c r="H2668">
        <v>108</v>
      </c>
      <c r="I2668">
        <v>41.260112936240198</v>
      </c>
      <c r="J2668">
        <v>0</v>
      </c>
      <c r="K2668">
        <v>1</v>
      </c>
      <c r="L2668">
        <v>0</v>
      </c>
      <c r="M2668">
        <v>1</v>
      </c>
      <c r="N2668">
        <v>0</v>
      </c>
      <c r="O2668">
        <v>1</v>
      </c>
      <c r="P2668">
        <v>0</v>
      </c>
      <c r="Q2668">
        <v>0</v>
      </c>
      <c r="R2668">
        <v>740</v>
      </c>
      <c r="S2668">
        <v>2960</v>
      </c>
      <c r="T2668">
        <v>3700</v>
      </c>
      <c r="U2668">
        <v>0.63517632066468799</v>
      </c>
      <c r="V2668" s="2">
        <f>5312260-SUM($T$2:T2668)</f>
        <v>-2005710</v>
      </c>
      <c r="W2668" t="str">
        <f t="shared" si="41"/>
        <v>Não</v>
      </c>
    </row>
    <row r="2669" spans="1:23" hidden="1" x14ac:dyDescent="0.25">
      <c r="A2669" t="s">
        <v>62</v>
      </c>
      <c r="B2669">
        <v>29</v>
      </c>
      <c r="C2669" t="s">
        <v>192</v>
      </c>
      <c r="D2669">
        <v>2911402</v>
      </c>
      <c r="E2669" t="s">
        <v>207</v>
      </c>
      <c r="F2669" t="s">
        <v>3010</v>
      </c>
      <c r="G2669">
        <v>29366739</v>
      </c>
      <c r="H2669">
        <v>88</v>
      </c>
      <c r="I2669">
        <v>41.260112936240198</v>
      </c>
      <c r="J2669">
        <v>0</v>
      </c>
      <c r="K2669">
        <v>1</v>
      </c>
      <c r="L2669">
        <v>0</v>
      </c>
      <c r="M2669">
        <v>1</v>
      </c>
      <c r="N2669">
        <v>1</v>
      </c>
      <c r="O2669">
        <v>1</v>
      </c>
      <c r="P2669">
        <v>0</v>
      </c>
      <c r="Q2669">
        <v>0</v>
      </c>
      <c r="R2669">
        <v>722</v>
      </c>
      <c r="S2669">
        <v>2888</v>
      </c>
      <c r="T2669">
        <v>3610</v>
      </c>
      <c r="U2669">
        <v>0.63517632066468799</v>
      </c>
      <c r="V2669" s="2">
        <f>5312260-SUM($T$2:T2669)</f>
        <v>-2009320</v>
      </c>
      <c r="W2669" t="str">
        <f t="shared" si="41"/>
        <v>Não</v>
      </c>
    </row>
    <row r="2670" spans="1:23" hidden="1" x14ac:dyDescent="0.25">
      <c r="A2670" t="s">
        <v>62</v>
      </c>
      <c r="B2670">
        <v>24</v>
      </c>
      <c r="C2670" t="s">
        <v>155</v>
      </c>
      <c r="D2670">
        <v>2405801</v>
      </c>
      <c r="E2670" t="s">
        <v>156</v>
      </c>
      <c r="F2670" t="s">
        <v>3011</v>
      </c>
      <c r="G2670">
        <v>24088471</v>
      </c>
      <c r="H2670">
        <v>144</v>
      </c>
      <c r="I2670">
        <v>41.263445088487998</v>
      </c>
      <c r="J2670">
        <v>0</v>
      </c>
      <c r="K2670">
        <v>1</v>
      </c>
      <c r="L2670">
        <v>0</v>
      </c>
      <c r="M2670">
        <v>1</v>
      </c>
      <c r="N2670">
        <v>1</v>
      </c>
      <c r="O2670">
        <v>0</v>
      </c>
      <c r="P2670">
        <v>0</v>
      </c>
      <c r="Q2670">
        <v>0</v>
      </c>
      <c r="R2670">
        <v>740</v>
      </c>
      <c r="S2670">
        <v>2960</v>
      </c>
      <c r="T2670">
        <v>3700</v>
      </c>
      <c r="U2670">
        <v>0.63509515950381701</v>
      </c>
      <c r="V2670" s="2">
        <f>5312260-SUM($T$2:T2670)</f>
        <v>-2013020</v>
      </c>
      <c r="W2670" t="str">
        <f t="shared" si="41"/>
        <v>Não</v>
      </c>
    </row>
    <row r="2671" spans="1:23" hidden="1" x14ac:dyDescent="0.25">
      <c r="A2671" t="s">
        <v>62</v>
      </c>
      <c r="B2671">
        <v>21</v>
      </c>
      <c r="C2671" t="s">
        <v>63</v>
      </c>
      <c r="D2671">
        <v>2104800</v>
      </c>
      <c r="E2671" t="s">
        <v>115</v>
      </c>
      <c r="F2671" t="s">
        <v>3012</v>
      </c>
      <c r="G2671">
        <v>21353301</v>
      </c>
      <c r="H2671">
        <v>119</v>
      </c>
      <c r="I2671">
        <v>41.274466486878602</v>
      </c>
      <c r="J2671">
        <v>1</v>
      </c>
      <c r="K2671">
        <v>0</v>
      </c>
      <c r="L2671">
        <v>0</v>
      </c>
      <c r="M2671">
        <v>1</v>
      </c>
      <c r="N2671">
        <v>1</v>
      </c>
      <c r="O2671">
        <v>1</v>
      </c>
      <c r="P2671">
        <v>0</v>
      </c>
      <c r="Q2671">
        <v>0</v>
      </c>
      <c r="R2671">
        <v>740</v>
      </c>
      <c r="S2671">
        <v>2960</v>
      </c>
      <c r="T2671">
        <v>3700</v>
      </c>
      <c r="U2671">
        <v>0.63482671153947501</v>
      </c>
      <c r="V2671" s="2">
        <f>5312260-SUM($T$2:T2671)</f>
        <v>-2016720</v>
      </c>
      <c r="W2671" t="str">
        <f t="shared" si="41"/>
        <v>Não</v>
      </c>
    </row>
    <row r="2672" spans="1:23" hidden="1" x14ac:dyDescent="0.25">
      <c r="A2672" t="s">
        <v>62</v>
      </c>
      <c r="B2672">
        <v>21</v>
      </c>
      <c r="C2672" t="s">
        <v>63</v>
      </c>
      <c r="D2672">
        <v>2101608</v>
      </c>
      <c r="E2672" t="s">
        <v>74</v>
      </c>
      <c r="F2672" t="s">
        <v>3013</v>
      </c>
      <c r="G2672">
        <v>21570671</v>
      </c>
      <c r="H2672">
        <v>1</v>
      </c>
      <c r="I2672">
        <v>41.285845088536099</v>
      </c>
      <c r="J2672">
        <v>0</v>
      </c>
      <c r="K2672">
        <v>1</v>
      </c>
      <c r="L2672">
        <v>0</v>
      </c>
      <c r="M2672">
        <v>1</v>
      </c>
      <c r="N2672">
        <v>0</v>
      </c>
      <c r="O2672">
        <v>0</v>
      </c>
      <c r="P2672">
        <v>0</v>
      </c>
      <c r="Q2672">
        <v>0</v>
      </c>
      <c r="R2672">
        <v>374</v>
      </c>
      <c r="S2672">
        <v>1496</v>
      </c>
      <c r="T2672">
        <v>1870</v>
      </c>
      <c r="U2672">
        <v>0.63454956318281697</v>
      </c>
      <c r="V2672" s="2">
        <f>5312260-SUM($T$2:T2672)</f>
        <v>-2018590</v>
      </c>
      <c r="W2672" t="str">
        <f t="shared" si="41"/>
        <v>Não</v>
      </c>
    </row>
    <row r="2673" spans="1:23" hidden="1" x14ac:dyDescent="0.25">
      <c r="A2673" t="s">
        <v>62</v>
      </c>
      <c r="B2673">
        <v>26</v>
      </c>
      <c r="C2673" t="s">
        <v>164</v>
      </c>
      <c r="D2673">
        <v>2605707</v>
      </c>
      <c r="E2673" t="s">
        <v>173</v>
      </c>
      <c r="F2673" t="s">
        <v>3014</v>
      </c>
      <c r="G2673">
        <v>26041570</v>
      </c>
      <c r="H2673">
        <v>94</v>
      </c>
      <c r="I2673">
        <v>41.285845088536099</v>
      </c>
      <c r="J2673">
        <v>0</v>
      </c>
      <c r="K2673">
        <v>1</v>
      </c>
      <c r="L2673">
        <v>0</v>
      </c>
      <c r="M2673">
        <v>1</v>
      </c>
      <c r="N2673">
        <v>1</v>
      </c>
      <c r="O2673">
        <v>1</v>
      </c>
      <c r="P2673">
        <v>0</v>
      </c>
      <c r="Q2673">
        <v>0</v>
      </c>
      <c r="R2673">
        <v>740</v>
      </c>
      <c r="S2673">
        <v>2960</v>
      </c>
      <c r="T2673">
        <v>3700</v>
      </c>
      <c r="U2673">
        <v>0.63454956318281697</v>
      </c>
      <c r="V2673" s="2">
        <f>5312260-SUM($T$2:T2673)</f>
        <v>-2022290</v>
      </c>
      <c r="W2673" t="str">
        <f t="shared" si="41"/>
        <v>Não</v>
      </c>
    </row>
    <row r="2674" spans="1:23" hidden="1" x14ac:dyDescent="0.25">
      <c r="A2674" t="s">
        <v>62</v>
      </c>
      <c r="B2674">
        <v>26</v>
      </c>
      <c r="C2674" t="s">
        <v>164</v>
      </c>
      <c r="D2674">
        <v>2610905</v>
      </c>
      <c r="E2674" t="s">
        <v>183</v>
      </c>
      <c r="F2674" t="s">
        <v>3015</v>
      </c>
      <c r="G2674">
        <v>26059363</v>
      </c>
      <c r="H2674">
        <v>14</v>
      </c>
      <c r="I2674">
        <v>41.285845088536099</v>
      </c>
      <c r="J2674">
        <v>0</v>
      </c>
      <c r="K2674">
        <v>1</v>
      </c>
      <c r="L2674">
        <v>0</v>
      </c>
      <c r="M2674">
        <v>1</v>
      </c>
      <c r="N2674">
        <v>0</v>
      </c>
      <c r="O2674">
        <v>0</v>
      </c>
      <c r="P2674">
        <v>0</v>
      </c>
      <c r="Q2674">
        <v>0</v>
      </c>
      <c r="R2674">
        <v>426</v>
      </c>
      <c r="S2674">
        <v>1704</v>
      </c>
      <c r="T2674">
        <v>2130</v>
      </c>
      <c r="U2674">
        <v>0.63454956318281697</v>
      </c>
      <c r="V2674" s="2">
        <f>5312260-SUM($T$2:T2674)</f>
        <v>-2024420</v>
      </c>
      <c r="W2674" t="str">
        <f t="shared" si="41"/>
        <v>Não</v>
      </c>
    </row>
    <row r="2675" spans="1:23" hidden="1" x14ac:dyDescent="0.25">
      <c r="A2675" t="s">
        <v>62</v>
      </c>
      <c r="B2675">
        <v>26</v>
      </c>
      <c r="C2675" t="s">
        <v>164</v>
      </c>
      <c r="D2675">
        <v>2610905</v>
      </c>
      <c r="E2675" t="s">
        <v>183</v>
      </c>
      <c r="F2675" t="s">
        <v>3016</v>
      </c>
      <c r="G2675">
        <v>26059398</v>
      </c>
      <c r="H2675">
        <v>42</v>
      </c>
      <c r="I2675">
        <v>41.285845088536099</v>
      </c>
      <c r="J2675">
        <v>0</v>
      </c>
      <c r="K2675">
        <v>1</v>
      </c>
      <c r="L2675">
        <v>0</v>
      </c>
      <c r="M2675">
        <v>1</v>
      </c>
      <c r="N2675">
        <v>0</v>
      </c>
      <c r="O2675">
        <v>1</v>
      </c>
      <c r="P2675">
        <v>0</v>
      </c>
      <c r="Q2675">
        <v>0</v>
      </c>
      <c r="R2675">
        <v>538</v>
      </c>
      <c r="S2675">
        <v>2152</v>
      </c>
      <c r="T2675">
        <v>2690</v>
      </c>
      <c r="U2675">
        <v>0.63454956318281697</v>
      </c>
      <c r="V2675" s="2">
        <f>5312260-SUM($T$2:T2675)</f>
        <v>-2027110</v>
      </c>
      <c r="W2675" t="str">
        <f t="shared" si="41"/>
        <v>Não</v>
      </c>
    </row>
    <row r="2676" spans="1:23" hidden="1" x14ac:dyDescent="0.25">
      <c r="A2676" t="s">
        <v>62</v>
      </c>
      <c r="B2676">
        <v>26</v>
      </c>
      <c r="C2676" t="s">
        <v>164</v>
      </c>
      <c r="D2676">
        <v>2611002</v>
      </c>
      <c r="E2676" t="s">
        <v>3017</v>
      </c>
      <c r="F2676" t="s">
        <v>3018</v>
      </c>
      <c r="G2676">
        <v>26042452</v>
      </c>
      <c r="H2676">
        <v>41</v>
      </c>
      <c r="I2676">
        <v>41.285845088536099</v>
      </c>
      <c r="J2676">
        <v>0</v>
      </c>
      <c r="K2676">
        <v>1</v>
      </c>
      <c r="L2676">
        <v>0</v>
      </c>
      <c r="M2676">
        <v>1</v>
      </c>
      <c r="N2676">
        <v>0</v>
      </c>
      <c r="O2676">
        <v>1</v>
      </c>
      <c r="P2676">
        <v>0</v>
      </c>
      <c r="Q2676">
        <v>0</v>
      </c>
      <c r="R2676">
        <v>534</v>
      </c>
      <c r="S2676">
        <v>2136</v>
      </c>
      <c r="T2676">
        <v>2670</v>
      </c>
      <c r="U2676">
        <v>0.63454956318281697</v>
      </c>
      <c r="V2676" s="2">
        <f>5312260-SUM($T$2:T2676)</f>
        <v>-2029780</v>
      </c>
      <c r="W2676" t="str">
        <f t="shared" si="41"/>
        <v>Não</v>
      </c>
    </row>
    <row r="2677" spans="1:23" hidden="1" x14ac:dyDescent="0.25">
      <c r="A2677" t="s">
        <v>253</v>
      </c>
      <c r="B2677">
        <v>12</v>
      </c>
      <c r="C2677" t="s">
        <v>272</v>
      </c>
      <c r="D2677">
        <v>1200336</v>
      </c>
      <c r="E2677" t="s">
        <v>2255</v>
      </c>
      <c r="F2677" t="s">
        <v>3019</v>
      </c>
      <c r="G2677">
        <v>12002062</v>
      </c>
      <c r="H2677">
        <v>34</v>
      </c>
      <c r="I2677">
        <v>41.285845088536099</v>
      </c>
      <c r="J2677">
        <v>0</v>
      </c>
      <c r="K2677">
        <v>1</v>
      </c>
      <c r="L2677">
        <v>0</v>
      </c>
      <c r="M2677">
        <v>1</v>
      </c>
      <c r="N2677">
        <v>0</v>
      </c>
      <c r="O2677">
        <v>0</v>
      </c>
      <c r="P2677">
        <v>0</v>
      </c>
      <c r="Q2677">
        <v>0</v>
      </c>
      <c r="R2677">
        <v>506</v>
      </c>
      <c r="S2677">
        <v>2024</v>
      </c>
      <c r="T2677">
        <v>2530</v>
      </c>
      <c r="U2677">
        <v>0.63454956318281697</v>
      </c>
      <c r="V2677" s="2">
        <f>5312260-SUM($T$2:T2677)</f>
        <v>-2032310</v>
      </c>
      <c r="W2677" t="str">
        <f t="shared" si="41"/>
        <v>Não</v>
      </c>
    </row>
    <row r="2678" spans="1:23" hidden="1" x14ac:dyDescent="0.25">
      <c r="A2678" t="s">
        <v>253</v>
      </c>
      <c r="B2678">
        <v>13</v>
      </c>
      <c r="C2678" t="s">
        <v>352</v>
      </c>
      <c r="D2678">
        <v>1301209</v>
      </c>
      <c r="E2678" t="s">
        <v>1646</v>
      </c>
      <c r="F2678" t="s">
        <v>3020</v>
      </c>
      <c r="G2678">
        <v>13072846</v>
      </c>
      <c r="H2678">
        <v>40</v>
      </c>
      <c r="I2678">
        <v>41.285845088536099</v>
      </c>
      <c r="J2678">
        <v>1</v>
      </c>
      <c r="K2678">
        <v>0</v>
      </c>
      <c r="L2678">
        <v>0</v>
      </c>
      <c r="M2678">
        <v>1</v>
      </c>
      <c r="N2678">
        <v>0</v>
      </c>
      <c r="O2678">
        <v>0</v>
      </c>
      <c r="P2678">
        <v>0</v>
      </c>
      <c r="Q2678">
        <v>0</v>
      </c>
      <c r="R2678">
        <v>530</v>
      </c>
      <c r="S2678">
        <v>2120</v>
      </c>
      <c r="T2678">
        <v>2650</v>
      </c>
      <c r="U2678">
        <v>0.63454956318281697</v>
      </c>
      <c r="V2678" s="2">
        <f>5312260-SUM($T$2:T2678)</f>
        <v>-2034960</v>
      </c>
      <c r="W2678" t="str">
        <f t="shared" si="41"/>
        <v>Não</v>
      </c>
    </row>
    <row r="2679" spans="1:23" hidden="1" x14ac:dyDescent="0.25">
      <c r="A2679" t="s">
        <v>253</v>
      </c>
      <c r="B2679">
        <v>13</v>
      </c>
      <c r="C2679" t="s">
        <v>352</v>
      </c>
      <c r="D2679">
        <v>1302504</v>
      </c>
      <c r="E2679" t="s">
        <v>463</v>
      </c>
      <c r="F2679" t="s">
        <v>3021</v>
      </c>
      <c r="G2679">
        <v>13094920</v>
      </c>
      <c r="H2679">
        <v>23</v>
      </c>
      <c r="I2679">
        <v>41.285845088536099</v>
      </c>
      <c r="J2679">
        <v>1</v>
      </c>
      <c r="K2679">
        <v>0</v>
      </c>
      <c r="L2679">
        <v>0</v>
      </c>
      <c r="M2679">
        <v>1</v>
      </c>
      <c r="N2679">
        <v>1</v>
      </c>
      <c r="O2679">
        <v>0</v>
      </c>
      <c r="P2679">
        <v>0</v>
      </c>
      <c r="Q2679">
        <v>0</v>
      </c>
      <c r="R2679">
        <v>462</v>
      </c>
      <c r="S2679">
        <v>1848</v>
      </c>
      <c r="T2679">
        <v>2310</v>
      </c>
      <c r="U2679">
        <v>0.63454956318281697</v>
      </c>
      <c r="V2679" s="2">
        <f>5312260-SUM($T$2:T2679)</f>
        <v>-2037270</v>
      </c>
      <c r="W2679" t="str">
        <f t="shared" si="41"/>
        <v>Não</v>
      </c>
    </row>
    <row r="2680" spans="1:23" hidden="1" x14ac:dyDescent="0.25">
      <c r="A2680" t="s">
        <v>253</v>
      </c>
      <c r="B2680">
        <v>14</v>
      </c>
      <c r="C2680" t="s">
        <v>575</v>
      </c>
      <c r="D2680">
        <v>1400175</v>
      </c>
      <c r="E2680" t="s">
        <v>2288</v>
      </c>
      <c r="F2680" t="s">
        <v>3022</v>
      </c>
      <c r="G2680">
        <v>14356651</v>
      </c>
      <c r="H2680">
        <v>64</v>
      </c>
      <c r="I2680">
        <v>41.285845088536099</v>
      </c>
      <c r="J2680">
        <v>1</v>
      </c>
      <c r="K2680">
        <v>0</v>
      </c>
      <c r="L2680">
        <v>0</v>
      </c>
      <c r="M2680">
        <v>1</v>
      </c>
      <c r="N2680">
        <v>0</v>
      </c>
      <c r="O2680">
        <v>1</v>
      </c>
      <c r="P2680">
        <v>0</v>
      </c>
      <c r="Q2680">
        <v>0</v>
      </c>
      <c r="R2680">
        <v>626</v>
      </c>
      <c r="S2680">
        <v>2504</v>
      </c>
      <c r="T2680">
        <v>3130</v>
      </c>
      <c r="U2680">
        <v>0.63454956318281697</v>
      </c>
      <c r="V2680" s="2">
        <f>5312260-SUM($T$2:T2680)</f>
        <v>-2040400</v>
      </c>
      <c r="W2680" t="str">
        <f t="shared" si="41"/>
        <v>Não</v>
      </c>
    </row>
    <row r="2681" spans="1:23" hidden="1" x14ac:dyDescent="0.25">
      <c r="A2681" t="s">
        <v>253</v>
      </c>
      <c r="B2681">
        <v>15</v>
      </c>
      <c r="C2681" t="s">
        <v>673</v>
      </c>
      <c r="D2681">
        <v>1503754</v>
      </c>
      <c r="E2681" t="s">
        <v>718</v>
      </c>
      <c r="F2681" t="s">
        <v>3023</v>
      </c>
      <c r="G2681">
        <v>15568741</v>
      </c>
      <c r="H2681">
        <v>48</v>
      </c>
      <c r="I2681">
        <v>41.285845088536099</v>
      </c>
      <c r="J2681">
        <v>1</v>
      </c>
      <c r="K2681">
        <v>0</v>
      </c>
      <c r="L2681">
        <v>0</v>
      </c>
      <c r="M2681">
        <v>1</v>
      </c>
      <c r="N2681">
        <v>0</v>
      </c>
      <c r="O2681">
        <v>1</v>
      </c>
      <c r="P2681">
        <v>0</v>
      </c>
      <c r="Q2681">
        <v>0</v>
      </c>
      <c r="R2681">
        <v>562</v>
      </c>
      <c r="S2681">
        <v>2248</v>
      </c>
      <c r="T2681">
        <v>2810</v>
      </c>
      <c r="U2681">
        <v>0.63454956318281697</v>
      </c>
      <c r="V2681" s="2">
        <f>5312260-SUM($T$2:T2681)</f>
        <v>-2043210</v>
      </c>
      <c r="W2681" t="str">
        <f t="shared" si="41"/>
        <v>Não</v>
      </c>
    </row>
    <row r="2682" spans="1:23" hidden="1" x14ac:dyDescent="0.25">
      <c r="A2682" t="s">
        <v>62</v>
      </c>
      <c r="B2682">
        <v>21</v>
      </c>
      <c r="C2682" t="s">
        <v>63</v>
      </c>
      <c r="D2682">
        <v>2101608</v>
      </c>
      <c r="E2682" t="s">
        <v>74</v>
      </c>
      <c r="F2682" t="s">
        <v>3025</v>
      </c>
      <c r="G2682">
        <v>21212430</v>
      </c>
      <c r="H2682">
        <v>3</v>
      </c>
      <c r="I2682">
        <v>41.290899265549697</v>
      </c>
      <c r="J2682">
        <v>0</v>
      </c>
      <c r="K2682">
        <v>1</v>
      </c>
      <c r="L2682">
        <v>0</v>
      </c>
      <c r="M2682">
        <v>1</v>
      </c>
      <c r="N2682">
        <v>0</v>
      </c>
      <c r="O2682">
        <v>0</v>
      </c>
      <c r="P2682">
        <v>0</v>
      </c>
      <c r="Q2682">
        <v>0</v>
      </c>
      <c r="R2682">
        <v>382</v>
      </c>
      <c r="S2682">
        <v>1528</v>
      </c>
      <c r="T2682">
        <v>1910</v>
      </c>
      <c r="U2682">
        <v>0.63442645870163905</v>
      </c>
      <c r="V2682" s="2">
        <f>5312260-SUM($T$2:T2682)</f>
        <v>-2045120</v>
      </c>
      <c r="W2682" t="str">
        <f t="shared" si="41"/>
        <v>Não</v>
      </c>
    </row>
    <row r="2683" spans="1:23" hidden="1" x14ac:dyDescent="0.25">
      <c r="A2683" t="s">
        <v>253</v>
      </c>
      <c r="B2683">
        <v>12</v>
      </c>
      <c r="C2683" t="s">
        <v>272</v>
      </c>
      <c r="D2683">
        <v>1200054</v>
      </c>
      <c r="E2683" t="s">
        <v>273</v>
      </c>
      <c r="F2683" t="s">
        <v>3026</v>
      </c>
      <c r="G2683">
        <v>12031950</v>
      </c>
      <c r="H2683">
        <v>12</v>
      </c>
      <c r="I2683">
        <v>41.290899265549697</v>
      </c>
      <c r="J2683">
        <v>0</v>
      </c>
      <c r="K2683">
        <v>1</v>
      </c>
      <c r="L2683">
        <v>0</v>
      </c>
      <c r="M2683">
        <v>1</v>
      </c>
      <c r="N2683">
        <v>0</v>
      </c>
      <c r="O2683">
        <v>1</v>
      </c>
      <c r="P2683">
        <v>0</v>
      </c>
      <c r="Q2683">
        <v>0</v>
      </c>
      <c r="R2683">
        <v>418</v>
      </c>
      <c r="S2683">
        <v>1672</v>
      </c>
      <c r="T2683">
        <v>2090</v>
      </c>
      <c r="U2683">
        <v>0.63442645870163905</v>
      </c>
      <c r="V2683" s="2">
        <f>5312260-SUM($T$2:T2683)</f>
        <v>-2047210</v>
      </c>
      <c r="W2683" t="str">
        <f t="shared" si="41"/>
        <v>Não</v>
      </c>
    </row>
    <row r="2684" spans="1:23" hidden="1" x14ac:dyDescent="0.25">
      <c r="A2684" t="s">
        <v>253</v>
      </c>
      <c r="B2684">
        <v>12</v>
      </c>
      <c r="C2684" t="s">
        <v>272</v>
      </c>
      <c r="D2684">
        <v>1200435</v>
      </c>
      <c r="E2684" t="s">
        <v>333</v>
      </c>
      <c r="F2684" t="s">
        <v>3027</v>
      </c>
      <c r="G2684">
        <v>12007030</v>
      </c>
      <c r="H2684">
        <v>56</v>
      </c>
      <c r="I2684">
        <v>41.294408960767797</v>
      </c>
      <c r="J2684">
        <v>1</v>
      </c>
      <c r="K2684">
        <v>0</v>
      </c>
      <c r="L2684">
        <v>0</v>
      </c>
      <c r="M2684">
        <v>1</v>
      </c>
      <c r="N2684">
        <v>0</v>
      </c>
      <c r="O2684">
        <v>1</v>
      </c>
      <c r="P2684">
        <v>0</v>
      </c>
      <c r="Q2684">
        <v>0</v>
      </c>
      <c r="R2684">
        <v>594</v>
      </c>
      <c r="S2684">
        <v>2376</v>
      </c>
      <c r="T2684">
        <v>2970</v>
      </c>
      <c r="U2684">
        <v>0.63434097313044502</v>
      </c>
      <c r="V2684" s="2">
        <f>5312260-SUM($T$2:T2684)</f>
        <v>-2050180</v>
      </c>
      <c r="W2684" t="str">
        <f t="shared" si="41"/>
        <v>Não</v>
      </c>
    </row>
    <row r="2685" spans="1:23" hidden="1" x14ac:dyDescent="0.25">
      <c r="A2685" t="s">
        <v>253</v>
      </c>
      <c r="B2685">
        <v>13</v>
      </c>
      <c r="C2685" t="s">
        <v>352</v>
      </c>
      <c r="D2685">
        <v>1300631</v>
      </c>
      <c r="E2685" t="s">
        <v>384</v>
      </c>
      <c r="F2685" t="s">
        <v>388</v>
      </c>
      <c r="G2685">
        <v>13015974</v>
      </c>
      <c r="H2685">
        <v>23</v>
      </c>
      <c r="I2685">
        <v>41.294408960767797</v>
      </c>
      <c r="J2685">
        <v>1</v>
      </c>
      <c r="K2685">
        <v>0</v>
      </c>
      <c r="L2685">
        <v>0</v>
      </c>
      <c r="M2685">
        <v>1</v>
      </c>
      <c r="N2685">
        <v>0</v>
      </c>
      <c r="O2685">
        <v>0</v>
      </c>
      <c r="P2685">
        <v>0</v>
      </c>
      <c r="Q2685">
        <v>0</v>
      </c>
      <c r="R2685">
        <v>462</v>
      </c>
      <c r="S2685">
        <v>1848</v>
      </c>
      <c r="T2685">
        <v>2310</v>
      </c>
      <c r="U2685">
        <v>0.63434097313044502</v>
      </c>
      <c r="V2685" s="2">
        <f>5312260-SUM($T$2:T2685)</f>
        <v>-2052490</v>
      </c>
      <c r="W2685" t="str">
        <f t="shared" si="41"/>
        <v>Não</v>
      </c>
    </row>
    <row r="2686" spans="1:23" hidden="1" x14ac:dyDescent="0.25">
      <c r="A2686" t="s">
        <v>253</v>
      </c>
      <c r="B2686">
        <v>14</v>
      </c>
      <c r="C2686" t="s">
        <v>575</v>
      </c>
      <c r="D2686">
        <v>1400050</v>
      </c>
      <c r="E2686" t="s">
        <v>583</v>
      </c>
      <c r="F2686" t="s">
        <v>3029</v>
      </c>
      <c r="G2686">
        <v>14000296</v>
      </c>
      <c r="H2686">
        <v>223</v>
      </c>
      <c r="I2686">
        <v>41.307078196388098</v>
      </c>
      <c r="J2686">
        <v>0</v>
      </c>
      <c r="K2686">
        <v>1</v>
      </c>
      <c r="L2686">
        <v>0</v>
      </c>
      <c r="M2686">
        <v>1</v>
      </c>
      <c r="N2686">
        <v>0</v>
      </c>
      <c r="O2686">
        <v>1</v>
      </c>
      <c r="P2686">
        <v>0</v>
      </c>
      <c r="Q2686">
        <v>0</v>
      </c>
      <c r="R2686">
        <v>740</v>
      </c>
      <c r="S2686">
        <v>2960</v>
      </c>
      <c r="T2686">
        <v>3700</v>
      </c>
      <c r="U2686">
        <v>0.634032388830023</v>
      </c>
      <c r="V2686" s="2">
        <f>5312260-SUM($T$2:T2686)</f>
        <v>-2056190</v>
      </c>
      <c r="W2686" t="str">
        <f t="shared" si="41"/>
        <v>Não</v>
      </c>
    </row>
    <row r="2687" spans="1:23" hidden="1" x14ac:dyDescent="0.25">
      <c r="A2687" t="s">
        <v>253</v>
      </c>
      <c r="B2687">
        <v>14</v>
      </c>
      <c r="C2687" t="s">
        <v>575</v>
      </c>
      <c r="D2687">
        <v>1400100</v>
      </c>
      <c r="E2687" t="s">
        <v>1592</v>
      </c>
      <c r="F2687" t="s">
        <v>3030</v>
      </c>
      <c r="G2687">
        <v>14325039</v>
      </c>
      <c r="H2687">
        <v>87</v>
      </c>
      <c r="I2687">
        <v>41.308171916549597</v>
      </c>
      <c r="J2687">
        <v>1</v>
      </c>
      <c r="K2687">
        <v>0</v>
      </c>
      <c r="L2687">
        <v>0</v>
      </c>
      <c r="M2687">
        <v>1</v>
      </c>
      <c r="N2687">
        <v>0</v>
      </c>
      <c r="O2687">
        <v>1</v>
      </c>
      <c r="P2687">
        <v>0</v>
      </c>
      <c r="Q2687">
        <v>0</v>
      </c>
      <c r="R2687">
        <v>718</v>
      </c>
      <c r="S2687">
        <v>2872</v>
      </c>
      <c r="T2687">
        <v>3590</v>
      </c>
      <c r="U2687">
        <v>0.63400574911149399</v>
      </c>
      <c r="V2687" s="2">
        <f>5312260-SUM($T$2:T2687)</f>
        <v>-2059780</v>
      </c>
      <c r="W2687" t="str">
        <f t="shared" si="41"/>
        <v>Não</v>
      </c>
    </row>
    <row r="2688" spans="1:23" hidden="1" x14ac:dyDescent="0.25">
      <c r="A2688" t="s">
        <v>253</v>
      </c>
      <c r="B2688">
        <v>13</v>
      </c>
      <c r="C2688" t="s">
        <v>352</v>
      </c>
      <c r="D2688">
        <v>1302405</v>
      </c>
      <c r="E2688" t="s">
        <v>443</v>
      </c>
      <c r="F2688" t="s">
        <v>3031</v>
      </c>
      <c r="G2688">
        <v>13268252</v>
      </c>
      <c r="H2688">
        <v>25</v>
      </c>
      <c r="I2688">
        <v>41.308390946346698</v>
      </c>
      <c r="J2688">
        <v>1</v>
      </c>
      <c r="K2688">
        <v>0</v>
      </c>
      <c r="L2688">
        <v>0</v>
      </c>
      <c r="M2688">
        <v>1</v>
      </c>
      <c r="N2688">
        <v>1</v>
      </c>
      <c r="O2688">
        <v>0</v>
      </c>
      <c r="P2688">
        <v>0</v>
      </c>
      <c r="Q2688">
        <v>0</v>
      </c>
      <c r="R2688">
        <v>470</v>
      </c>
      <c r="S2688">
        <v>1880</v>
      </c>
      <c r="T2688">
        <v>2350</v>
      </c>
      <c r="U2688">
        <v>0.63400041420742304</v>
      </c>
      <c r="V2688" s="2">
        <f>5312260-SUM($T$2:T2688)</f>
        <v>-2062130</v>
      </c>
      <c r="W2688" t="str">
        <f t="shared" si="41"/>
        <v>Não</v>
      </c>
    </row>
    <row r="2689" spans="1:23" hidden="1" x14ac:dyDescent="0.25">
      <c r="A2689" t="s">
        <v>253</v>
      </c>
      <c r="B2689">
        <v>15</v>
      </c>
      <c r="C2689" t="s">
        <v>673</v>
      </c>
      <c r="D2689">
        <v>1500602</v>
      </c>
      <c r="E2689" t="s">
        <v>674</v>
      </c>
      <c r="F2689" t="s">
        <v>3032</v>
      </c>
      <c r="G2689">
        <v>15163237</v>
      </c>
      <c r="H2689">
        <v>38</v>
      </c>
      <c r="I2689">
        <v>41.326673090367102</v>
      </c>
      <c r="J2689">
        <v>1</v>
      </c>
      <c r="K2689">
        <v>0</v>
      </c>
      <c r="L2689">
        <v>0</v>
      </c>
      <c r="M2689">
        <v>1</v>
      </c>
      <c r="N2689">
        <v>0</v>
      </c>
      <c r="O2689">
        <v>0</v>
      </c>
      <c r="P2689">
        <v>0</v>
      </c>
      <c r="Q2689">
        <v>0</v>
      </c>
      <c r="R2689">
        <v>522</v>
      </c>
      <c r="S2689">
        <v>2088</v>
      </c>
      <c r="T2689">
        <v>2610</v>
      </c>
      <c r="U2689">
        <v>0.63355511641741702</v>
      </c>
      <c r="V2689" s="2">
        <f>5312260-SUM($T$2:T2689)</f>
        <v>-2064740</v>
      </c>
      <c r="W2689" t="str">
        <f t="shared" si="41"/>
        <v>Não</v>
      </c>
    </row>
    <row r="2690" spans="1:23" hidden="1" x14ac:dyDescent="0.25">
      <c r="A2690" t="s">
        <v>62</v>
      </c>
      <c r="B2690">
        <v>25</v>
      </c>
      <c r="C2690" t="s">
        <v>159</v>
      </c>
      <c r="D2690">
        <v>2509057</v>
      </c>
      <c r="E2690" t="s">
        <v>162</v>
      </c>
      <c r="F2690" t="s">
        <v>3033</v>
      </c>
      <c r="G2690">
        <v>25087975</v>
      </c>
      <c r="H2690">
        <v>94</v>
      </c>
      <c r="I2690">
        <v>41.353493509877701</v>
      </c>
      <c r="J2690">
        <v>1</v>
      </c>
      <c r="K2690">
        <v>0</v>
      </c>
      <c r="L2690">
        <v>0</v>
      </c>
      <c r="M2690">
        <v>1</v>
      </c>
      <c r="N2690">
        <v>1</v>
      </c>
      <c r="O2690">
        <v>1</v>
      </c>
      <c r="P2690">
        <v>0</v>
      </c>
      <c r="Q2690">
        <v>0</v>
      </c>
      <c r="R2690">
        <v>740</v>
      </c>
      <c r="S2690">
        <v>2960</v>
      </c>
      <c r="T2690">
        <v>3700</v>
      </c>
      <c r="U2690">
        <v>0.63290185203432603</v>
      </c>
      <c r="V2690" s="2">
        <f>5312260-SUM($T$2:T2690)</f>
        <v>-2068440</v>
      </c>
      <c r="W2690" t="str">
        <f t="shared" si="41"/>
        <v>Não</v>
      </c>
    </row>
    <row r="2691" spans="1:23" hidden="1" x14ac:dyDescent="0.25">
      <c r="A2691" t="s">
        <v>253</v>
      </c>
      <c r="B2691">
        <v>15</v>
      </c>
      <c r="C2691" t="s">
        <v>673</v>
      </c>
      <c r="D2691">
        <v>1505502</v>
      </c>
      <c r="E2691" t="s">
        <v>742</v>
      </c>
      <c r="F2691" t="s">
        <v>3034</v>
      </c>
      <c r="G2691">
        <v>15558070</v>
      </c>
      <c r="H2691">
        <v>124</v>
      </c>
      <c r="I2691">
        <v>41.356670259657797</v>
      </c>
      <c r="J2691">
        <v>1</v>
      </c>
      <c r="K2691">
        <v>0</v>
      </c>
      <c r="L2691">
        <v>0</v>
      </c>
      <c r="M2691">
        <v>1</v>
      </c>
      <c r="N2691">
        <v>0</v>
      </c>
      <c r="O2691">
        <v>1</v>
      </c>
      <c r="P2691">
        <v>0</v>
      </c>
      <c r="Q2691">
        <v>0</v>
      </c>
      <c r="R2691">
        <v>740</v>
      </c>
      <c r="S2691">
        <v>2960</v>
      </c>
      <c r="T2691">
        <v>3700</v>
      </c>
      <c r="U2691">
        <v>0.63282447600802905</v>
      </c>
      <c r="V2691" s="2">
        <f>5312260-SUM($T$2:T2691)</f>
        <v>-2072140</v>
      </c>
      <c r="W2691" t="str">
        <f t="shared" ref="W2691:W2754" si="42">IF(V2691&gt;=0,"Sim","Não")</f>
        <v>Não</v>
      </c>
    </row>
    <row r="2692" spans="1:23" hidden="1" x14ac:dyDescent="0.25">
      <c r="A2692" t="s">
        <v>62</v>
      </c>
      <c r="B2692">
        <v>25</v>
      </c>
      <c r="C2692" t="s">
        <v>159</v>
      </c>
      <c r="D2692">
        <v>2509057</v>
      </c>
      <c r="E2692" t="s">
        <v>162</v>
      </c>
      <c r="F2692" t="s">
        <v>3035</v>
      </c>
      <c r="G2692">
        <v>25088106</v>
      </c>
      <c r="H2692">
        <v>106</v>
      </c>
      <c r="I2692">
        <v>41.363172803547599</v>
      </c>
      <c r="J2692">
        <v>1</v>
      </c>
      <c r="K2692">
        <v>0</v>
      </c>
      <c r="L2692">
        <v>0</v>
      </c>
      <c r="M2692">
        <v>1</v>
      </c>
      <c r="N2692">
        <v>1</v>
      </c>
      <c r="O2692">
        <v>1</v>
      </c>
      <c r="P2692">
        <v>0</v>
      </c>
      <c r="Q2692">
        <v>0</v>
      </c>
      <c r="R2692">
        <v>740</v>
      </c>
      <c r="S2692">
        <v>2960</v>
      </c>
      <c r="T2692">
        <v>3700</v>
      </c>
      <c r="U2692">
        <v>0.63266609368589499</v>
      </c>
      <c r="V2692" s="2">
        <f>5312260-SUM($T$2:T2692)</f>
        <v>-2075840</v>
      </c>
      <c r="W2692" t="str">
        <f t="shared" si="42"/>
        <v>Não</v>
      </c>
    </row>
    <row r="2693" spans="1:23" hidden="1" x14ac:dyDescent="0.25">
      <c r="A2693" t="s">
        <v>253</v>
      </c>
      <c r="B2693">
        <v>15</v>
      </c>
      <c r="C2693" t="s">
        <v>673</v>
      </c>
      <c r="D2693">
        <v>1503754</v>
      </c>
      <c r="E2693" t="s">
        <v>718</v>
      </c>
      <c r="F2693" t="s">
        <v>3036</v>
      </c>
      <c r="G2693">
        <v>15543846</v>
      </c>
      <c r="H2693">
        <v>54</v>
      </c>
      <c r="I2693">
        <v>41.369515529856599</v>
      </c>
      <c r="J2693">
        <v>1</v>
      </c>
      <c r="K2693">
        <v>0</v>
      </c>
      <c r="L2693">
        <v>0</v>
      </c>
      <c r="M2693">
        <v>1</v>
      </c>
      <c r="N2693">
        <v>0</v>
      </c>
      <c r="O2693">
        <v>0</v>
      </c>
      <c r="P2693">
        <v>0</v>
      </c>
      <c r="Q2693">
        <v>0</v>
      </c>
      <c r="R2693">
        <v>586</v>
      </c>
      <c r="S2693">
        <v>2344</v>
      </c>
      <c r="T2693">
        <v>2930</v>
      </c>
      <c r="U2693">
        <v>0.63251160403715201</v>
      </c>
      <c r="V2693" s="2">
        <f>5312260-SUM($T$2:T2693)</f>
        <v>-2078770</v>
      </c>
      <c r="W2693" t="str">
        <f t="shared" si="42"/>
        <v>Não</v>
      </c>
    </row>
    <row r="2694" spans="1:23" hidden="1" x14ac:dyDescent="0.25">
      <c r="A2694" t="s">
        <v>253</v>
      </c>
      <c r="B2694">
        <v>12</v>
      </c>
      <c r="C2694" t="s">
        <v>272</v>
      </c>
      <c r="D2694">
        <v>1200435</v>
      </c>
      <c r="E2694" t="s">
        <v>333</v>
      </c>
      <c r="F2694" t="s">
        <v>453</v>
      </c>
      <c r="G2694">
        <v>12095257</v>
      </c>
      <c r="H2694">
        <v>8</v>
      </c>
      <c r="I2694">
        <v>41.373640125571299</v>
      </c>
      <c r="J2694">
        <v>1</v>
      </c>
      <c r="K2694">
        <v>0</v>
      </c>
      <c r="L2694">
        <v>0</v>
      </c>
      <c r="M2694">
        <v>1</v>
      </c>
      <c r="N2694">
        <v>0</v>
      </c>
      <c r="O2694">
        <v>0</v>
      </c>
      <c r="P2694">
        <v>0</v>
      </c>
      <c r="Q2694">
        <v>0</v>
      </c>
      <c r="R2694">
        <v>402</v>
      </c>
      <c r="S2694">
        <v>1608</v>
      </c>
      <c r="T2694">
        <v>2010</v>
      </c>
      <c r="U2694">
        <v>0.63241114134774301</v>
      </c>
      <c r="V2694" s="2">
        <f>5312260-SUM($T$2:T2694)</f>
        <v>-2080780</v>
      </c>
      <c r="W2694" t="str">
        <f t="shared" si="42"/>
        <v>Não</v>
      </c>
    </row>
    <row r="2695" spans="1:23" hidden="1" x14ac:dyDescent="0.25">
      <c r="A2695" t="s">
        <v>62</v>
      </c>
      <c r="B2695">
        <v>26</v>
      </c>
      <c r="C2695" t="s">
        <v>164</v>
      </c>
      <c r="D2695">
        <v>2614808</v>
      </c>
      <c r="E2695" t="s">
        <v>2664</v>
      </c>
      <c r="F2695" t="s">
        <v>3037</v>
      </c>
      <c r="G2695">
        <v>26042797</v>
      </c>
      <c r="H2695">
        <v>212</v>
      </c>
      <c r="I2695">
        <v>41.385450383577798</v>
      </c>
      <c r="J2695">
        <v>0</v>
      </c>
      <c r="K2695">
        <v>1</v>
      </c>
      <c r="L2695">
        <v>0</v>
      </c>
      <c r="M2695">
        <v>1</v>
      </c>
      <c r="N2695">
        <v>1</v>
      </c>
      <c r="O2695">
        <v>1</v>
      </c>
      <c r="P2695">
        <v>0</v>
      </c>
      <c r="Q2695">
        <v>0</v>
      </c>
      <c r="R2695">
        <v>740</v>
      </c>
      <c r="S2695">
        <v>2960</v>
      </c>
      <c r="T2695">
        <v>3700</v>
      </c>
      <c r="U2695">
        <v>0.63212347914664702</v>
      </c>
      <c r="V2695" s="2">
        <f>5312260-SUM($T$2:T2695)</f>
        <v>-2084480</v>
      </c>
      <c r="W2695" t="str">
        <f t="shared" si="42"/>
        <v>Não</v>
      </c>
    </row>
    <row r="2696" spans="1:23" hidden="1" x14ac:dyDescent="0.25">
      <c r="A2696" t="s">
        <v>253</v>
      </c>
      <c r="B2696">
        <v>12</v>
      </c>
      <c r="C2696" t="s">
        <v>272</v>
      </c>
      <c r="D2696">
        <v>1200302</v>
      </c>
      <c r="E2696" t="s">
        <v>286</v>
      </c>
      <c r="F2696" t="s">
        <v>3038</v>
      </c>
      <c r="G2696">
        <v>12004472</v>
      </c>
      <c r="H2696">
        <v>60</v>
      </c>
      <c r="I2696">
        <v>41.385450383577798</v>
      </c>
      <c r="J2696">
        <v>0</v>
      </c>
      <c r="K2696">
        <v>1</v>
      </c>
      <c r="L2696">
        <v>0</v>
      </c>
      <c r="M2696">
        <v>1</v>
      </c>
      <c r="N2696">
        <v>0</v>
      </c>
      <c r="O2696">
        <v>0</v>
      </c>
      <c r="P2696">
        <v>0</v>
      </c>
      <c r="Q2696">
        <v>0</v>
      </c>
      <c r="R2696">
        <v>610</v>
      </c>
      <c r="S2696">
        <v>2440</v>
      </c>
      <c r="T2696">
        <v>3050</v>
      </c>
      <c r="U2696">
        <v>0.63212347914664702</v>
      </c>
      <c r="V2696" s="2">
        <f>5312260-SUM($T$2:T2696)</f>
        <v>-2087530</v>
      </c>
      <c r="W2696" t="str">
        <f t="shared" si="42"/>
        <v>Não</v>
      </c>
    </row>
    <row r="2697" spans="1:23" hidden="1" x14ac:dyDescent="0.25">
      <c r="A2697" t="s">
        <v>62</v>
      </c>
      <c r="B2697">
        <v>26</v>
      </c>
      <c r="C2697" t="s">
        <v>164</v>
      </c>
      <c r="D2697">
        <v>2608057</v>
      </c>
      <c r="E2697" t="s">
        <v>180</v>
      </c>
      <c r="F2697" t="s">
        <v>3039</v>
      </c>
      <c r="G2697">
        <v>26042126</v>
      </c>
      <c r="H2697">
        <v>168</v>
      </c>
      <c r="I2697">
        <v>41.385572918272501</v>
      </c>
      <c r="J2697">
        <v>0</v>
      </c>
      <c r="K2697">
        <v>1</v>
      </c>
      <c r="L2697">
        <v>0</v>
      </c>
      <c r="M2697">
        <v>1</v>
      </c>
      <c r="N2697">
        <v>0</v>
      </c>
      <c r="O2697">
        <v>1</v>
      </c>
      <c r="P2697">
        <v>0</v>
      </c>
      <c r="Q2697">
        <v>0</v>
      </c>
      <c r="R2697">
        <v>740</v>
      </c>
      <c r="S2697">
        <v>2960</v>
      </c>
      <c r="T2697">
        <v>3700</v>
      </c>
      <c r="U2697">
        <v>0.63212049457171504</v>
      </c>
      <c r="V2697" s="2">
        <f>5312260-SUM($T$2:T2697)</f>
        <v>-2091230</v>
      </c>
      <c r="W2697" t="str">
        <f t="shared" si="42"/>
        <v>Não</v>
      </c>
    </row>
    <row r="2698" spans="1:23" hidden="1" x14ac:dyDescent="0.25">
      <c r="A2698" t="s">
        <v>253</v>
      </c>
      <c r="B2698">
        <v>13</v>
      </c>
      <c r="C2698" t="s">
        <v>352</v>
      </c>
      <c r="D2698">
        <v>1303809</v>
      </c>
      <c r="E2698" t="s">
        <v>512</v>
      </c>
      <c r="F2698" t="s">
        <v>3040</v>
      </c>
      <c r="G2698">
        <v>13086332</v>
      </c>
      <c r="H2698">
        <v>85</v>
      </c>
      <c r="I2698">
        <v>41.385572918272501</v>
      </c>
      <c r="J2698">
        <v>1</v>
      </c>
      <c r="K2698">
        <v>0</v>
      </c>
      <c r="L2698">
        <v>0</v>
      </c>
      <c r="M2698">
        <v>1</v>
      </c>
      <c r="N2698">
        <v>0</v>
      </c>
      <c r="O2698">
        <v>1</v>
      </c>
      <c r="P2698">
        <v>0</v>
      </c>
      <c r="Q2698">
        <v>0</v>
      </c>
      <c r="R2698">
        <v>710</v>
      </c>
      <c r="S2698">
        <v>2840</v>
      </c>
      <c r="T2698">
        <v>3550</v>
      </c>
      <c r="U2698">
        <v>0.63212049457171504</v>
      </c>
      <c r="V2698" s="2">
        <f>5312260-SUM($T$2:T2698)</f>
        <v>-2094780</v>
      </c>
      <c r="W2698" t="str">
        <f t="shared" si="42"/>
        <v>Não</v>
      </c>
    </row>
    <row r="2699" spans="1:23" hidden="1" x14ac:dyDescent="0.25">
      <c r="A2699" t="s">
        <v>253</v>
      </c>
      <c r="B2699">
        <v>15</v>
      </c>
      <c r="C2699" t="s">
        <v>673</v>
      </c>
      <c r="D2699">
        <v>1503754</v>
      </c>
      <c r="E2699" t="s">
        <v>718</v>
      </c>
      <c r="F2699" t="s">
        <v>3041</v>
      </c>
      <c r="G2699">
        <v>15589358</v>
      </c>
      <c r="H2699">
        <v>74</v>
      </c>
      <c r="I2699">
        <v>41.385572918272501</v>
      </c>
      <c r="J2699">
        <v>1</v>
      </c>
      <c r="K2699">
        <v>0</v>
      </c>
      <c r="L2699">
        <v>0</v>
      </c>
      <c r="M2699">
        <v>1</v>
      </c>
      <c r="N2699">
        <v>0</v>
      </c>
      <c r="O2699">
        <v>1</v>
      </c>
      <c r="P2699">
        <v>0</v>
      </c>
      <c r="Q2699">
        <v>0</v>
      </c>
      <c r="R2699">
        <v>666</v>
      </c>
      <c r="S2699">
        <v>2664</v>
      </c>
      <c r="T2699">
        <v>3330</v>
      </c>
      <c r="U2699">
        <v>0.63212049457171504</v>
      </c>
      <c r="V2699" s="2">
        <f>5312260-SUM($T$2:T2699)</f>
        <v>-2098110</v>
      </c>
      <c r="W2699" t="str">
        <f t="shared" si="42"/>
        <v>Não</v>
      </c>
    </row>
    <row r="2700" spans="1:23" hidden="1" x14ac:dyDescent="0.25">
      <c r="A2700" t="s">
        <v>828</v>
      </c>
      <c r="B2700">
        <v>43</v>
      </c>
      <c r="C2700" t="s">
        <v>837</v>
      </c>
      <c r="D2700">
        <v>4315404</v>
      </c>
      <c r="E2700" t="s">
        <v>3042</v>
      </c>
      <c r="F2700" t="s">
        <v>3043</v>
      </c>
      <c r="G2700">
        <v>43172652</v>
      </c>
      <c r="H2700">
        <v>10</v>
      </c>
      <c r="I2700">
        <v>41.385572918272501</v>
      </c>
      <c r="J2700">
        <v>0</v>
      </c>
      <c r="K2700">
        <v>1</v>
      </c>
      <c r="L2700">
        <v>0</v>
      </c>
      <c r="M2700">
        <v>1</v>
      </c>
      <c r="N2700">
        <v>0</v>
      </c>
      <c r="O2700">
        <v>1</v>
      </c>
      <c r="P2700">
        <v>0</v>
      </c>
      <c r="Q2700">
        <v>0</v>
      </c>
      <c r="R2700">
        <v>410</v>
      </c>
      <c r="S2700">
        <v>1640</v>
      </c>
      <c r="T2700">
        <v>2050</v>
      </c>
      <c r="U2700">
        <v>0.63212049457171504</v>
      </c>
      <c r="V2700" s="2">
        <f>5312260-SUM($T$2:T2700)</f>
        <v>-2100160</v>
      </c>
      <c r="W2700" t="str">
        <f t="shared" si="42"/>
        <v>Não</v>
      </c>
    </row>
    <row r="2701" spans="1:23" hidden="1" x14ac:dyDescent="0.25">
      <c r="A2701" t="s">
        <v>253</v>
      </c>
      <c r="B2701">
        <v>15</v>
      </c>
      <c r="C2701" t="s">
        <v>673</v>
      </c>
      <c r="D2701">
        <v>1507300</v>
      </c>
      <c r="E2701" t="s">
        <v>757</v>
      </c>
      <c r="F2701" t="s">
        <v>3044</v>
      </c>
      <c r="G2701">
        <v>15580040</v>
      </c>
      <c r="H2701">
        <v>22</v>
      </c>
      <c r="I2701">
        <v>41.4033972580254</v>
      </c>
      <c r="J2701">
        <v>1</v>
      </c>
      <c r="K2701">
        <v>0</v>
      </c>
      <c r="L2701">
        <v>0</v>
      </c>
      <c r="M2701">
        <v>1</v>
      </c>
      <c r="N2701">
        <v>0</v>
      </c>
      <c r="O2701">
        <v>1</v>
      </c>
      <c r="P2701">
        <v>0</v>
      </c>
      <c r="Q2701">
        <v>0</v>
      </c>
      <c r="R2701">
        <v>458</v>
      </c>
      <c r="S2701">
        <v>1832</v>
      </c>
      <c r="T2701">
        <v>2290</v>
      </c>
      <c r="U2701">
        <v>0.63168634751043895</v>
      </c>
      <c r="V2701" s="2">
        <f>5312260-SUM($T$2:T2701)</f>
        <v>-2102450</v>
      </c>
      <c r="W2701" t="str">
        <f t="shared" si="42"/>
        <v>Não</v>
      </c>
    </row>
    <row r="2702" spans="1:23" hidden="1" x14ac:dyDescent="0.25">
      <c r="A2702" t="s">
        <v>62</v>
      </c>
      <c r="B2702">
        <v>21</v>
      </c>
      <c r="C2702" t="s">
        <v>63</v>
      </c>
      <c r="D2702">
        <v>2101608</v>
      </c>
      <c r="E2702" t="s">
        <v>74</v>
      </c>
      <c r="F2702" t="s">
        <v>3045</v>
      </c>
      <c r="G2702">
        <v>21459207</v>
      </c>
      <c r="H2702">
        <v>5</v>
      </c>
      <c r="I2702">
        <v>41.423187252839</v>
      </c>
      <c r="J2702">
        <v>0</v>
      </c>
      <c r="K2702">
        <v>1</v>
      </c>
      <c r="L2702">
        <v>0</v>
      </c>
      <c r="M2702">
        <v>1</v>
      </c>
      <c r="N2702">
        <v>0</v>
      </c>
      <c r="O2702">
        <v>0</v>
      </c>
      <c r="P2702">
        <v>0</v>
      </c>
      <c r="Q2702">
        <v>0</v>
      </c>
      <c r="R2702">
        <v>390</v>
      </c>
      <c r="S2702">
        <v>1560</v>
      </c>
      <c r="T2702">
        <v>1950</v>
      </c>
      <c r="U2702">
        <v>0.63120432303098595</v>
      </c>
      <c r="V2702" s="2">
        <f>5312260-SUM($T$2:T2702)</f>
        <v>-2104400</v>
      </c>
      <c r="W2702" t="str">
        <f t="shared" si="42"/>
        <v>Não</v>
      </c>
    </row>
    <row r="2703" spans="1:23" hidden="1" x14ac:dyDescent="0.25">
      <c r="A2703" t="s">
        <v>253</v>
      </c>
      <c r="B2703">
        <v>12</v>
      </c>
      <c r="C2703" t="s">
        <v>272</v>
      </c>
      <c r="D2703">
        <v>1200351</v>
      </c>
      <c r="E2703" t="s">
        <v>322</v>
      </c>
      <c r="F2703" t="s">
        <v>3047</v>
      </c>
      <c r="G2703">
        <v>12021830</v>
      </c>
      <c r="H2703">
        <v>65</v>
      </c>
      <c r="I2703">
        <v>41.428649013991198</v>
      </c>
      <c r="J2703">
        <v>1</v>
      </c>
      <c r="K2703">
        <v>0</v>
      </c>
      <c r="L2703">
        <v>0</v>
      </c>
      <c r="M2703">
        <v>1</v>
      </c>
      <c r="N2703">
        <v>0</v>
      </c>
      <c r="O2703">
        <v>0</v>
      </c>
      <c r="P2703">
        <v>0</v>
      </c>
      <c r="Q2703">
        <v>0</v>
      </c>
      <c r="R2703">
        <v>630</v>
      </c>
      <c r="S2703">
        <v>2520</v>
      </c>
      <c r="T2703">
        <v>3150</v>
      </c>
      <c r="U2703">
        <v>0.63107129103168202</v>
      </c>
      <c r="V2703" s="2">
        <f>5312260-SUM($T$2:T2703)</f>
        <v>-2107550</v>
      </c>
      <c r="W2703" t="str">
        <f t="shared" si="42"/>
        <v>Não</v>
      </c>
    </row>
    <row r="2704" spans="1:23" hidden="1" x14ac:dyDescent="0.25">
      <c r="A2704" t="s">
        <v>253</v>
      </c>
      <c r="B2704">
        <v>13</v>
      </c>
      <c r="C2704" t="s">
        <v>352</v>
      </c>
      <c r="D2704">
        <v>1300631</v>
      </c>
      <c r="E2704" t="s">
        <v>384</v>
      </c>
      <c r="F2704" t="s">
        <v>3048</v>
      </c>
      <c r="G2704">
        <v>13096214</v>
      </c>
      <c r="H2704">
        <v>17</v>
      </c>
      <c r="I2704">
        <v>41.428649013991198</v>
      </c>
      <c r="J2704">
        <v>1</v>
      </c>
      <c r="K2704">
        <v>0</v>
      </c>
      <c r="L2704">
        <v>0</v>
      </c>
      <c r="M2704">
        <v>1</v>
      </c>
      <c r="N2704">
        <v>0</v>
      </c>
      <c r="O2704">
        <v>0</v>
      </c>
      <c r="P2704">
        <v>0</v>
      </c>
      <c r="Q2704">
        <v>0</v>
      </c>
      <c r="R2704">
        <v>438</v>
      </c>
      <c r="S2704">
        <v>1752</v>
      </c>
      <c r="T2704">
        <v>2190</v>
      </c>
      <c r="U2704">
        <v>0.63107129103168202</v>
      </c>
      <c r="V2704" s="2">
        <f>5312260-SUM($T$2:T2704)</f>
        <v>-2109740</v>
      </c>
      <c r="W2704" t="str">
        <f t="shared" si="42"/>
        <v>Não</v>
      </c>
    </row>
    <row r="2705" spans="1:23" hidden="1" x14ac:dyDescent="0.25">
      <c r="A2705" t="s">
        <v>253</v>
      </c>
      <c r="B2705">
        <v>13</v>
      </c>
      <c r="C2705" t="s">
        <v>352</v>
      </c>
      <c r="D2705">
        <v>1300631</v>
      </c>
      <c r="E2705" t="s">
        <v>384</v>
      </c>
      <c r="F2705" t="s">
        <v>3049</v>
      </c>
      <c r="G2705">
        <v>13079077</v>
      </c>
      <c r="H2705">
        <v>11</v>
      </c>
      <c r="I2705">
        <v>41.428649013991198</v>
      </c>
      <c r="J2705">
        <v>1</v>
      </c>
      <c r="K2705">
        <v>0</v>
      </c>
      <c r="L2705">
        <v>0</v>
      </c>
      <c r="M2705">
        <v>1</v>
      </c>
      <c r="N2705">
        <v>0</v>
      </c>
      <c r="O2705">
        <v>0</v>
      </c>
      <c r="P2705">
        <v>0</v>
      </c>
      <c r="Q2705">
        <v>0</v>
      </c>
      <c r="R2705">
        <v>414</v>
      </c>
      <c r="S2705">
        <v>1656</v>
      </c>
      <c r="T2705">
        <v>2070</v>
      </c>
      <c r="U2705">
        <v>0.63107129103168202</v>
      </c>
      <c r="V2705" s="2">
        <f>5312260-SUM($T$2:T2705)</f>
        <v>-2111810</v>
      </c>
      <c r="W2705" t="str">
        <f t="shared" si="42"/>
        <v>Não</v>
      </c>
    </row>
    <row r="2706" spans="1:23" hidden="1" x14ac:dyDescent="0.25">
      <c r="A2706" t="s">
        <v>253</v>
      </c>
      <c r="B2706">
        <v>14</v>
      </c>
      <c r="C2706" t="s">
        <v>575</v>
      </c>
      <c r="D2706">
        <v>1400027</v>
      </c>
      <c r="E2706" t="s">
        <v>576</v>
      </c>
      <c r="F2706" t="s">
        <v>3050</v>
      </c>
      <c r="G2706">
        <v>14001713</v>
      </c>
      <c r="H2706">
        <v>370</v>
      </c>
      <c r="I2706">
        <v>41.4291619868157</v>
      </c>
      <c r="J2706">
        <v>0</v>
      </c>
      <c r="K2706">
        <v>1</v>
      </c>
      <c r="L2706">
        <v>0</v>
      </c>
      <c r="M2706">
        <v>1</v>
      </c>
      <c r="N2706">
        <v>1</v>
      </c>
      <c r="O2706">
        <v>1</v>
      </c>
      <c r="P2706">
        <v>0</v>
      </c>
      <c r="Q2706">
        <v>0</v>
      </c>
      <c r="R2706">
        <v>740</v>
      </c>
      <c r="S2706">
        <v>2960</v>
      </c>
      <c r="T2706">
        <v>3700</v>
      </c>
      <c r="U2706">
        <v>0.63105879656359198</v>
      </c>
      <c r="V2706" s="2">
        <f>5312260-SUM($T$2:T2706)</f>
        <v>-2115510</v>
      </c>
      <c r="W2706" t="str">
        <f t="shared" si="42"/>
        <v>Não</v>
      </c>
    </row>
    <row r="2707" spans="1:23" hidden="1" x14ac:dyDescent="0.25">
      <c r="A2707" t="s">
        <v>253</v>
      </c>
      <c r="B2707">
        <v>13</v>
      </c>
      <c r="C2707" t="s">
        <v>352</v>
      </c>
      <c r="D2707">
        <v>1303601</v>
      </c>
      <c r="E2707" t="s">
        <v>489</v>
      </c>
      <c r="F2707" t="s">
        <v>3051</v>
      </c>
      <c r="G2707">
        <v>13001167</v>
      </c>
      <c r="H2707">
        <v>42</v>
      </c>
      <c r="I2707">
        <v>41.438450802034403</v>
      </c>
      <c r="J2707">
        <v>1</v>
      </c>
      <c r="K2707">
        <v>0</v>
      </c>
      <c r="L2707">
        <v>0</v>
      </c>
      <c r="M2707">
        <v>1</v>
      </c>
      <c r="N2707">
        <v>0</v>
      </c>
      <c r="O2707">
        <v>0</v>
      </c>
      <c r="P2707">
        <v>0</v>
      </c>
      <c r="Q2707">
        <v>0</v>
      </c>
      <c r="R2707">
        <v>538</v>
      </c>
      <c r="S2707">
        <v>2152</v>
      </c>
      <c r="T2707">
        <v>2690</v>
      </c>
      <c r="U2707">
        <v>0.63083254909042796</v>
      </c>
      <c r="V2707" s="2">
        <f>5312260-SUM($T$2:T2707)</f>
        <v>-2118200</v>
      </c>
      <c r="W2707" t="str">
        <f t="shared" si="42"/>
        <v>Não</v>
      </c>
    </row>
    <row r="2708" spans="1:23" hidden="1" x14ac:dyDescent="0.25">
      <c r="A2708" t="s">
        <v>253</v>
      </c>
      <c r="B2708">
        <v>15</v>
      </c>
      <c r="C2708" t="s">
        <v>673</v>
      </c>
      <c r="D2708">
        <v>1501576</v>
      </c>
      <c r="E2708" t="s">
        <v>700</v>
      </c>
      <c r="F2708" t="s">
        <v>3052</v>
      </c>
      <c r="G2708">
        <v>15170462</v>
      </c>
      <c r="H2708">
        <v>62</v>
      </c>
      <c r="I2708">
        <v>41.475726221623802</v>
      </c>
      <c r="J2708">
        <v>0</v>
      </c>
      <c r="K2708">
        <v>1</v>
      </c>
      <c r="L2708">
        <v>0</v>
      </c>
      <c r="M2708">
        <v>1</v>
      </c>
      <c r="N2708">
        <v>1</v>
      </c>
      <c r="O2708">
        <v>1</v>
      </c>
      <c r="P2708">
        <v>0</v>
      </c>
      <c r="Q2708">
        <v>0</v>
      </c>
      <c r="R2708">
        <v>618</v>
      </c>
      <c r="S2708">
        <v>2472</v>
      </c>
      <c r="T2708">
        <v>3090</v>
      </c>
      <c r="U2708">
        <v>0.62992463249453201</v>
      </c>
      <c r="V2708" s="2">
        <f>5312260-SUM($T$2:T2708)</f>
        <v>-2121290</v>
      </c>
      <c r="W2708" t="str">
        <f t="shared" si="42"/>
        <v>Não</v>
      </c>
    </row>
    <row r="2709" spans="1:23" hidden="1" x14ac:dyDescent="0.25">
      <c r="A2709" t="s">
        <v>62</v>
      </c>
      <c r="B2709">
        <v>29</v>
      </c>
      <c r="C2709" t="s">
        <v>192</v>
      </c>
      <c r="D2709">
        <v>2925303</v>
      </c>
      <c r="E2709" t="s">
        <v>231</v>
      </c>
      <c r="F2709" t="s">
        <v>3054</v>
      </c>
      <c r="G2709">
        <v>29633613</v>
      </c>
      <c r="H2709">
        <v>57</v>
      </c>
      <c r="I2709">
        <v>41.487764956960199</v>
      </c>
      <c r="J2709">
        <v>1</v>
      </c>
      <c r="K2709">
        <v>0</v>
      </c>
      <c r="L2709">
        <v>0</v>
      </c>
      <c r="M2709">
        <v>1</v>
      </c>
      <c r="N2709">
        <v>1</v>
      </c>
      <c r="O2709">
        <v>0</v>
      </c>
      <c r="P2709">
        <v>0</v>
      </c>
      <c r="Q2709">
        <v>0</v>
      </c>
      <c r="R2709">
        <v>598</v>
      </c>
      <c r="S2709">
        <v>2392</v>
      </c>
      <c r="T2709">
        <v>2990</v>
      </c>
      <c r="U2709">
        <v>0.62963140527600803</v>
      </c>
      <c r="V2709" s="2">
        <f>5312260-SUM($T$2:T2709)</f>
        <v>-2124280</v>
      </c>
      <c r="W2709" t="str">
        <f t="shared" si="42"/>
        <v>Não</v>
      </c>
    </row>
    <row r="2710" spans="1:23" hidden="1" x14ac:dyDescent="0.25">
      <c r="A2710" t="s">
        <v>253</v>
      </c>
      <c r="B2710">
        <v>15</v>
      </c>
      <c r="C2710" t="s">
        <v>673</v>
      </c>
      <c r="D2710">
        <v>1506807</v>
      </c>
      <c r="E2710" t="s">
        <v>747</v>
      </c>
      <c r="F2710" t="s">
        <v>1171</v>
      </c>
      <c r="G2710">
        <v>15014177</v>
      </c>
      <c r="H2710">
        <v>59</v>
      </c>
      <c r="I2710">
        <v>41.487764956960199</v>
      </c>
      <c r="J2710">
        <v>1</v>
      </c>
      <c r="K2710">
        <v>0</v>
      </c>
      <c r="L2710">
        <v>0</v>
      </c>
      <c r="M2710">
        <v>1</v>
      </c>
      <c r="N2710">
        <v>0</v>
      </c>
      <c r="O2710">
        <v>1</v>
      </c>
      <c r="P2710">
        <v>0</v>
      </c>
      <c r="Q2710">
        <v>0</v>
      </c>
      <c r="R2710">
        <v>606</v>
      </c>
      <c r="S2710">
        <v>2424</v>
      </c>
      <c r="T2710">
        <v>3030</v>
      </c>
      <c r="U2710">
        <v>0.62963140527600803</v>
      </c>
      <c r="V2710" s="2">
        <f>5312260-SUM($T$2:T2710)</f>
        <v>-2127310</v>
      </c>
      <c r="W2710" t="str">
        <f t="shared" si="42"/>
        <v>Não</v>
      </c>
    </row>
    <row r="2711" spans="1:23" hidden="1" x14ac:dyDescent="0.25">
      <c r="A2711" t="s">
        <v>253</v>
      </c>
      <c r="B2711">
        <v>15</v>
      </c>
      <c r="C2711" t="s">
        <v>673</v>
      </c>
      <c r="D2711">
        <v>1506807</v>
      </c>
      <c r="E2711" t="s">
        <v>747</v>
      </c>
      <c r="F2711" t="s">
        <v>3055</v>
      </c>
      <c r="G2711">
        <v>15589404</v>
      </c>
      <c r="H2711">
        <v>20</v>
      </c>
      <c r="I2711">
        <v>41.487764956960199</v>
      </c>
      <c r="J2711">
        <v>1</v>
      </c>
      <c r="K2711">
        <v>0</v>
      </c>
      <c r="L2711">
        <v>0</v>
      </c>
      <c r="M2711">
        <v>1</v>
      </c>
      <c r="N2711">
        <v>0</v>
      </c>
      <c r="O2711">
        <v>0</v>
      </c>
      <c r="P2711">
        <v>0</v>
      </c>
      <c r="Q2711">
        <v>0</v>
      </c>
      <c r="R2711">
        <v>450</v>
      </c>
      <c r="S2711">
        <v>1800</v>
      </c>
      <c r="T2711">
        <v>2250</v>
      </c>
      <c r="U2711">
        <v>0.62963140527600803</v>
      </c>
      <c r="V2711" s="2">
        <f>5312260-SUM($T$2:T2711)</f>
        <v>-2129560</v>
      </c>
      <c r="W2711" t="str">
        <f t="shared" si="42"/>
        <v>Não</v>
      </c>
    </row>
    <row r="2712" spans="1:23" hidden="1" x14ac:dyDescent="0.25">
      <c r="A2712" t="s">
        <v>253</v>
      </c>
      <c r="B2712">
        <v>15</v>
      </c>
      <c r="C2712" t="s">
        <v>673</v>
      </c>
      <c r="D2712">
        <v>1508100</v>
      </c>
      <c r="E2712" t="s">
        <v>3056</v>
      </c>
      <c r="F2712" t="s">
        <v>3057</v>
      </c>
      <c r="G2712">
        <v>15147142</v>
      </c>
      <c r="H2712">
        <v>240</v>
      </c>
      <c r="I2712">
        <v>41.487764956960199</v>
      </c>
      <c r="J2712">
        <v>1</v>
      </c>
      <c r="K2712">
        <v>0</v>
      </c>
      <c r="L2712">
        <v>0</v>
      </c>
      <c r="M2712">
        <v>1</v>
      </c>
      <c r="N2712">
        <v>1</v>
      </c>
      <c r="O2712">
        <v>1</v>
      </c>
      <c r="P2712">
        <v>0</v>
      </c>
      <c r="Q2712">
        <v>0</v>
      </c>
      <c r="R2712">
        <v>740</v>
      </c>
      <c r="S2712">
        <v>2960</v>
      </c>
      <c r="T2712">
        <v>3700</v>
      </c>
      <c r="U2712">
        <v>0.62963140527600803</v>
      </c>
      <c r="V2712" s="2">
        <f>5312260-SUM($T$2:T2712)</f>
        <v>-2133260</v>
      </c>
      <c r="W2712" t="str">
        <f t="shared" si="42"/>
        <v>Não</v>
      </c>
    </row>
    <row r="2713" spans="1:23" hidden="1" x14ac:dyDescent="0.25">
      <c r="A2713" t="s">
        <v>62</v>
      </c>
      <c r="B2713">
        <v>21</v>
      </c>
      <c r="C2713" t="s">
        <v>63</v>
      </c>
      <c r="D2713">
        <v>2101608</v>
      </c>
      <c r="E2713" t="s">
        <v>74</v>
      </c>
      <c r="F2713" t="s">
        <v>3058</v>
      </c>
      <c r="G2713">
        <v>21257361</v>
      </c>
      <c r="H2713">
        <v>240</v>
      </c>
      <c r="I2713">
        <v>41.488109876162902</v>
      </c>
      <c r="J2713">
        <v>0</v>
      </c>
      <c r="K2713">
        <v>1</v>
      </c>
      <c r="L2713">
        <v>0</v>
      </c>
      <c r="M2713">
        <v>1</v>
      </c>
      <c r="N2713">
        <v>1</v>
      </c>
      <c r="O2713">
        <v>0</v>
      </c>
      <c r="P2713">
        <v>0</v>
      </c>
      <c r="Q2713">
        <v>0</v>
      </c>
      <c r="R2713">
        <v>740</v>
      </c>
      <c r="S2713">
        <v>2960</v>
      </c>
      <c r="T2713">
        <v>3700</v>
      </c>
      <c r="U2713">
        <v>0.62962300408638205</v>
      </c>
      <c r="V2713" s="2">
        <f>5312260-SUM($T$2:T2713)</f>
        <v>-2136960</v>
      </c>
      <c r="W2713" t="str">
        <f t="shared" si="42"/>
        <v>Não</v>
      </c>
    </row>
    <row r="2714" spans="1:23" hidden="1" x14ac:dyDescent="0.25">
      <c r="A2714" t="s">
        <v>253</v>
      </c>
      <c r="B2714">
        <v>11</v>
      </c>
      <c r="C2714" t="s">
        <v>254</v>
      </c>
      <c r="D2714">
        <v>1100106</v>
      </c>
      <c r="E2714" t="s">
        <v>257</v>
      </c>
      <c r="F2714" t="s">
        <v>3060</v>
      </c>
      <c r="G2714">
        <v>11042842</v>
      </c>
      <c r="H2714">
        <v>28</v>
      </c>
      <c r="I2714">
        <v>41.506608420345401</v>
      </c>
      <c r="J2714">
        <v>0</v>
      </c>
      <c r="K2714">
        <v>1</v>
      </c>
      <c r="L2714">
        <v>0</v>
      </c>
      <c r="M2714">
        <v>1</v>
      </c>
      <c r="N2714">
        <v>0</v>
      </c>
      <c r="O2714">
        <v>0</v>
      </c>
      <c r="P2714">
        <v>0</v>
      </c>
      <c r="Q2714">
        <v>0</v>
      </c>
      <c r="R2714">
        <v>482</v>
      </c>
      <c r="S2714">
        <v>1928</v>
      </c>
      <c r="T2714">
        <v>2410</v>
      </c>
      <c r="U2714">
        <v>0.62917243544226897</v>
      </c>
      <c r="V2714" s="2">
        <f>5312260-SUM($T$2:T2714)</f>
        <v>-2139370</v>
      </c>
      <c r="W2714" t="str">
        <f t="shared" si="42"/>
        <v>Não</v>
      </c>
    </row>
    <row r="2715" spans="1:23" hidden="1" x14ac:dyDescent="0.25">
      <c r="A2715" t="s">
        <v>62</v>
      </c>
      <c r="B2715">
        <v>26</v>
      </c>
      <c r="C2715" t="s">
        <v>164</v>
      </c>
      <c r="D2715">
        <v>2611002</v>
      </c>
      <c r="E2715" t="s">
        <v>3017</v>
      </c>
      <c r="F2715" t="s">
        <v>3061</v>
      </c>
      <c r="G2715">
        <v>26042169</v>
      </c>
      <c r="H2715">
        <v>134</v>
      </c>
      <c r="I2715">
        <v>41.508596748644401</v>
      </c>
      <c r="J2715">
        <v>0</v>
      </c>
      <c r="K2715">
        <v>1</v>
      </c>
      <c r="L2715">
        <v>0</v>
      </c>
      <c r="M2715">
        <v>1</v>
      </c>
      <c r="N2715">
        <v>1</v>
      </c>
      <c r="O2715">
        <v>1</v>
      </c>
      <c r="P2715">
        <v>0</v>
      </c>
      <c r="Q2715">
        <v>0</v>
      </c>
      <c r="R2715">
        <v>740</v>
      </c>
      <c r="S2715">
        <v>2960</v>
      </c>
      <c r="T2715">
        <v>3700</v>
      </c>
      <c r="U2715">
        <v>0.62912400577251004</v>
      </c>
      <c r="V2715" s="2">
        <f>5312260-SUM($T$2:T2715)</f>
        <v>-2143070</v>
      </c>
      <c r="W2715" t="str">
        <f t="shared" si="42"/>
        <v>Não</v>
      </c>
    </row>
    <row r="2716" spans="1:23" hidden="1" x14ac:dyDescent="0.25">
      <c r="A2716" t="s">
        <v>253</v>
      </c>
      <c r="B2716">
        <v>13</v>
      </c>
      <c r="C2716" t="s">
        <v>352</v>
      </c>
      <c r="D2716">
        <v>1302405</v>
      </c>
      <c r="E2716" t="s">
        <v>443</v>
      </c>
      <c r="F2716" t="s">
        <v>3062</v>
      </c>
      <c r="G2716">
        <v>13074768</v>
      </c>
      <c r="H2716">
        <v>17</v>
      </c>
      <c r="I2716">
        <v>41.512147431488003</v>
      </c>
      <c r="J2716">
        <v>1</v>
      </c>
      <c r="K2716">
        <v>0</v>
      </c>
      <c r="L2716">
        <v>0</v>
      </c>
      <c r="M2716">
        <v>1</v>
      </c>
      <c r="N2716">
        <v>0</v>
      </c>
      <c r="O2716">
        <v>0</v>
      </c>
      <c r="P2716">
        <v>0</v>
      </c>
      <c r="Q2716">
        <v>0</v>
      </c>
      <c r="R2716">
        <v>438</v>
      </c>
      <c r="S2716">
        <v>1752</v>
      </c>
      <c r="T2716">
        <v>2190</v>
      </c>
      <c r="U2716">
        <v>0.629037521866603</v>
      </c>
      <c r="V2716" s="2">
        <f>5312260-SUM($T$2:T2716)</f>
        <v>-2145260</v>
      </c>
      <c r="W2716" t="str">
        <f t="shared" si="42"/>
        <v>Não</v>
      </c>
    </row>
    <row r="2717" spans="1:23" hidden="1" x14ac:dyDescent="0.25">
      <c r="A2717" t="s">
        <v>62</v>
      </c>
      <c r="B2717">
        <v>24</v>
      </c>
      <c r="C2717" t="s">
        <v>155</v>
      </c>
      <c r="D2717">
        <v>2405801</v>
      </c>
      <c r="E2717" t="s">
        <v>156</v>
      </c>
      <c r="F2717" t="s">
        <v>3063</v>
      </c>
      <c r="G2717">
        <v>24038440</v>
      </c>
      <c r="H2717">
        <v>16</v>
      </c>
      <c r="I2717">
        <v>41.521002340438798</v>
      </c>
      <c r="J2717">
        <v>1</v>
      </c>
      <c r="K2717">
        <v>0</v>
      </c>
      <c r="L2717">
        <v>0</v>
      </c>
      <c r="M2717">
        <v>1</v>
      </c>
      <c r="N2717">
        <v>0</v>
      </c>
      <c r="O2717">
        <v>0</v>
      </c>
      <c r="P2717">
        <v>0</v>
      </c>
      <c r="Q2717">
        <v>0</v>
      </c>
      <c r="R2717">
        <v>434</v>
      </c>
      <c r="S2717">
        <v>1736</v>
      </c>
      <c r="T2717">
        <v>2170</v>
      </c>
      <c r="U2717">
        <v>0.62882184303910404</v>
      </c>
      <c r="V2717" s="2">
        <f>5312260-SUM($T$2:T2717)</f>
        <v>-2147430</v>
      </c>
      <c r="W2717" t="str">
        <f t="shared" si="42"/>
        <v>Não</v>
      </c>
    </row>
    <row r="2718" spans="1:23" hidden="1" x14ac:dyDescent="0.25">
      <c r="A2718" t="s">
        <v>62</v>
      </c>
      <c r="B2718">
        <v>26</v>
      </c>
      <c r="C2718" t="s">
        <v>164</v>
      </c>
      <c r="D2718">
        <v>2608057</v>
      </c>
      <c r="E2718" t="s">
        <v>180</v>
      </c>
      <c r="F2718" t="s">
        <v>3064</v>
      </c>
      <c r="G2718">
        <v>26155516</v>
      </c>
      <c r="H2718">
        <v>126</v>
      </c>
      <c r="I2718">
        <v>41.521002340438798</v>
      </c>
      <c r="J2718">
        <v>0</v>
      </c>
      <c r="K2718">
        <v>1</v>
      </c>
      <c r="L2718">
        <v>0</v>
      </c>
      <c r="M2718">
        <v>1</v>
      </c>
      <c r="N2718">
        <v>0</v>
      </c>
      <c r="O2718">
        <v>1</v>
      </c>
      <c r="P2718">
        <v>0</v>
      </c>
      <c r="Q2718">
        <v>0</v>
      </c>
      <c r="R2718">
        <v>740</v>
      </c>
      <c r="S2718">
        <v>2960</v>
      </c>
      <c r="T2718">
        <v>3700</v>
      </c>
      <c r="U2718">
        <v>0.62882184303910404</v>
      </c>
      <c r="V2718" s="2">
        <f>5312260-SUM($T$2:T2718)</f>
        <v>-2151130</v>
      </c>
      <c r="W2718" t="str">
        <f t="shared" si="42"/>
        <v>Não</v>
      </c>
    </row>
    <row r="2719" spans="1:23" hidden="1" x14ac:dyDescent="0.25">
      <c r="A2719" t="s">
        <v>62</v>
      </c>
      <c r="B2719">
        <v>26</v>
      </c>
      <c r="C2719" t="s">
        <v>164</v>
      </c>
      <c r="D2719">
        <v>2611002</v>
      </c>
      <c r="E2719" t="s">
        <v>3017</v>
      </c>
      <c r="F2719" t="s">
        <v>3065</v>
      </c>
      <c r="G2719">
        <v>26042118</v>
      </c>
      <c r="H2719">
        <v>34</v>
      </c>
      <c r="I2719">
        <v>41.521002340438798</v>
      </c>
      <c r="J2719">
        <v>0</v>
      </c>
      <c r="K2719">
        <v>1</v>
      </c>
      <c r="L2719">
        <v>0</v>
      </c>
      <c r="M2719">
        <v>1</v>
      </c>
      <c r="N2719">
        <v>0</v>
      </c>
      <c r="O2719">
        <v>1</v>
      </c>
      <c r="P2719">
        <v>0</v>
      </c>
      <c r="Q2719">
        <v>0</v>
      </c>
      <c r="R2719">
        <v>506</v>
      </c>
      <c r="S2719">
        <v>2024</v>
      </c>
      <c r="T2719">
        <v>2530</v>
      </c>
      <c r="U2719">
        <v>0.62882184303910404</v>
      </c>
      <c r="V2719" s="2">
        <f>5312260-SUM($T$2:T2719)</f>
        <v>-2153660</v>
      </c>
      <c r="W2719" t="str">
        <f t="shared" si="42"/>
        <v>Não</v>
      </c>
    </row>
    <row r="2720" spans="1:23" hidden="1" x14ac:dyDescent="0.25">
      <c r="A2720" t="s">
        <v>62</v>
      </c>
      <c r="B2720">
        <v>29</v>
      </c>
      <c r="C2720" t="s">
        <v>192</v>
      </c>
      <c r="D2720">
        <v>2905602</v>
      </c>
      <c r="E2720" t="s">
        <v>3066</v>
      </c>
      <c r="F2720" t="s">
        <v>3067</v>
      </c>
      <c r="G2720">
        <v>29529204</v>
      </c>
      <c r="H2720">
        <v>10</v>
      </c>
      <c r="I2720">
        <v>41.521002340438798</v>
      </c>
      <c r="J2720">
        <v>1</v>
      </c>
      <c r="K2720">
        <v>0</v>
      </c>
      <c r="L2720">
        <v>0</v>
      </c>
      <c r="M2720">
        <v>1</v>
      </c>
      <c r="N2720">
        <v>0</v>
      </c>
      <c r="O2720">
        <v>0</v>
      </c>
      <c r="P2720">
        <v>0</v>
      </c>
      <c r="Q2720">
        <v>0</v>
      </c>
      <c r="R2720">
        <v>410</v>
      </c>
      <c r="S2720">
        <v>1640</v>
      </c>
      <c r="T2720">
        <v>2050</v>
      </c>
      <c r="U2720">
        <v>0.62882184303910404</v>
      </c>
      <c r="V2720" s="2">
        <f>5312260-SUM($T$2:T2720)</f>
        <v>-2155710</v>
      </c>
      <c r="W2720" t="str">
        <f t="shared" si="42"/>
        <v>Não</v>
      </c>
    </row>
    <row r="2721" spans="1:23" hidden="1" x14ac:dyDescent="0.25">
      <c r="A2721" t="s">
        <v>828</v>
      </c>
      <c r="B2721">
        <v>41</v>
      </c>
      <c r="C2721" t="s">
        <v>829</v>
      </c>
      <c r="D2721">
        <v>4117057</v>
      </c>
      <c r="E2721" t="s">
        <v>1805</v>
      </c>
      <c r="F2721" t="s">
        <v>3068</v>
      </c>
      <c r="G2721">
        <v>41103483</v>
      </c>
      <c r="H2721">
        <v>203</v>
      </c>
      <c r="I2721">
        <v>41.521002340438798</v>
      </c>
      <c r="J2721">
        <v>0</v>
      </c>
      <c r="K2721">
        <v>1</v>
      </c>
      <c r="L2721">
        <v>0</v>
      </c>
      <c r="M2721">
        <v>1</v>
      </c>
      <c r="N2721">
        <v>0</v>
      </c>
      <c r="O2721">
        <v>1</v>
      </c>
      <c r="P2721">
        <v>0</v>
      </c>
      <c r="Q2721">
        <v>0</v>
      </c>
      <c r="R2721">
        <v>740</v>
      </c>
      <c r="S2721">
        <v>2960</v>
      </c>
      <c r="T2721">
        <v>3700</v>
      </c>
      <c r="U2721">
        <v>0.62882184303910404</v>
      </c>
      <c r="V2721" s="2">
        <f>5312260-SUM($T$2:T2721)</f>
        <v>-2159410</v>
      </c>
      <c r="W2721" t="str">
        <f t="shared" si="42"/>
        <v>Não</v>
      </c>
    </row>
    <row r="2722" spans="1:23" hidden="1" x14ac:dyDescent="0.25">
      <c r="A2722" t="s">
        <v>253</v>
      </c>
      <c r="B2722">
        <v>13</v>
      </c>
      <c r="C2722" t="s">
        <v>352</v>
      </c>
      <c r="D2722">
        <v>1302405</v>
      </c>
      <c r="E2722" t="s">
        <v>443</v>
      </c>
      <c r="F2722" t="s">
        <v>3069</v>
      </c>
      <c r="G2722">
        <v>13082353</v>
      </c>
      <c r="H2722">
        <v>40</v>
      </c>
      <c r="I2722">
        <v>41.521733758510202</v>
      </c>
      <c r="J2722">
        <v>1</v>
      </c>
      <c r="K2722">
        <v>0</v>
      </c>
      <c r="L2722">
        <v>0</v>
      </c>
      <c r="M2722">
        <v>1</v>
      </c>
      <c r="N2722">
        <v>1</v>
      </c>
      <c r="O2722">
        <v>0</v>
      </c>
      <c r="P2722">
        <v>0</v>
      </c>
      <c r="Q2722">
        <v>0</v>
      </c>
      <c r="R2722">
        <v>530</v>
      </c>
      <c r="S2722">
        <v>2120</v>
      </c>
      <c r="T2722">
        <v>2650</v>
      </c>
      <c r="U2722">
        <v>0.62880402790481704</v>
      </c>
      <c r="V2722" s="2">
        <f>5312260-SUM($T$2:T2722)</f>
        <v>-2162060</v>
      </c>
      <c r="W2722" t="str">
        <f t="shared" si="42"/>
        <v>Não</v>
      </c>
    </row>
    <row r="2723" spans="1:23" hidden="1" x14ac:dyDescent="0.25">
      <c r="A2723" t="s">
        <v>253</v>
      </c>
      <c r="B2723">
        <v>14</v>
      </c>
      <c r="C2723" t="s">
        <v>575</v>
      </c>
      <c r="D2723">
        <v>1400407</v>
      </c>
      <c r="E2723" t="s">
        <v>615</v>
      </c>
      <c r="F2723" t="s">
        <v>3070</v>
      </c>
      <c r="G2723">
        <v>14322277</v>
      </c>
      <c r="H2723">
        <v>17</v>
      </c>
      <c r="I2723">
        <v>41.521733758510202</v>
      </c>
      <c r="J2723">
        <v>0</v>
      </c>
      <c r="K2723">
        <v>1</v>
      </c>
      <c r="L2723">
        <v>0</v>
      </c>
      <c r="M2723">
        <v>1</v>
      </c>
      <c r="N2723">
        <v>0</v>
      </c>
      <c r="O2723">
        <v>1</v>
      </c>
      <c r="P2723">
        <v>0</v>
      </c>
      <c r="Q2723">
        <v>0</v>
      </c>
      <c r="R2723">
        <v>438</v>
      </c>
      <c r="S2723">
        <v>1752</v>
      </c>
      <c r="T2723">
        <v>2190</v>
      </c>
      <c r="U2723">
        <v>0.62880402790481704</v>
      </c>
      <c r="V2723" s="2">
        <f>5312260-SUM($T$2:T2723)</f>
        <v>-2164250</v>
      </c>
      <c r="W2723" t="str">
        <f t="shared" si="42"/>
        <v>Não</v>
      </c>
    </row>
    <row r="2724" spans="1:23" hidden="1" x14ac:dyDescent="0.25">
      <c r="A2724" t="s">
        <v>253</v>
      </c>
      <c r="B2724">
        <v>13</v>
      </c>
      <c r="C2724" t="s">
        <v>352</v>
      </c>
      <c r="D2724">
        <v>1300631</v>
      </c>
      <c r="E2724" t="s">
        <v>384</v>
      </c>
      <c r="F2724" t="s">
        <v>998</v>
      </c>
      <c r="G2724">
        <v>13015869</v>
      </c>
      <c r="H2724">
        <v>79</v>
      </c>
      <c r="I2724">
        <v>41.545639674675598</v>
      </c>
      <c r="J2724">
        <v>1</v>
      </c>
      <c r="K2724">
        <v>0</v>
      </c>
      <c r="L2724">
        <v>0</v>
      </c>
      <c r="M2724">
        <v>1</v>
      </c>
      <c r="N2724">
        <v>1</v>
      </c>
      <c r="O2724">
        <v>0</v>
      </c>
      <c r="P2724">
        <v>0</v>
      </c>
      <c r="Q2724">
        <v>0</v>
      </c>
      <c r="R2724">
        <v>686</v>
      </c>
      <c r="S2724">
        <v>2744</v>
      </c>
      <c r="T2724">
        <v>3430</v>
      </c>
      <c r="U2724">
        <v>0.62822175201722796</v>
      </c>
      <c r="V2724" s="2">
        <f>5312260-SUM($T$2:T2724)</f>
        <v>-2167680</v>
      </c>
      <c r="W2724" t="str">
        <f t="shared" si="42"/>
        <v>Não</v>
      </c>
    </row>
    <row r="2725" spans="1:23" hidden="1" x14ac:dyDescent="0.25">
      <c r="A2725" t="s">
        <v>253</v>
      </c>
      <c r="B2725">
        <v>14</v>
      </c>
      <c r="C2725" t="s">
        <v>575</v>
      </c>
      <c r="D2725">
        <v>1400027</v>
      </c>
      <c r="E2725" t="s">
        <v>576</v>
      </c>
      <c r="F2725" t="s">
        <v>3071</v>
      </c>
      <c r="G2725">
        <v>14000695</v>
      </c>
      <c r="H2725">
        <v>10</v>
      </c>
      <c r="I2725">
        <v>41.545639674675598</v>
      </c>
      <c r="J2725">
        <v>0</v>
      </c>
      <c r="K2725">
        <v>1</v>
      </c>
      <c r="L2725">
        <v>0</v>
      </c>
      <c r="M2725">
        <v>1</v>
      </c>
      <c r="N2725">
        <v>0</v>
      </c>
      <c r="O2725">
        <v>0</v>
      </c>
      <c r="P2725">
        <v>0</v>
      </c>
      <c r="Q2725">
        <v>0</v>
      </c>
      <c r="R2725">
        <v>410</v>
      </c>
      <c r="S2725">
        <v>1640</v>
      </c>
      <c r="T2725">
        <v>2050</v>
      </c>
      <c r="U2725">
        <v>0.62822175201722796</v>
      </c>
      <c r="V2725" s="2">
        <f>5312260-SUM($T$2:T2725)</f>
        <v>-2169730</v>
      </c>
      <c r="W2725" t="str">
        <f t="shared" si="42"/>
        <v>Não</v>
      </c>
    </row>
    <row r="2726" spans="1:23" hidden="1" x14ac:dyDescent="0.25">
      <c r="A2726" t="s">
        <v>253</v>
      </c>
      <c r="B2726">
        <v>14</v>
      </c>
      <c r="C2726" t="s">
        <v>575</v>
      </c>
      <c r="D2726">
        <v>1400456</v>
      </c>
      <c r="E2726" t="s">
        <v>645</v>
      </c>
      <c r="F2726" t="s">
        <v>3073</v>
      </c>
      <c r="G2726">
        <v>14001160</v>
      </c>
      <c r="H2726">
        <v>120</v>
      </c>
      <c r="I2726">
        <v>41.551699178037801</v>
      </c>
      <c r="J2726">
        <v>0</v>
      </c>
      <c r="K2726">
        <v>1</v>
      </c>
      <c r="L2726">
        <v>0</v>
      </c>
      <c r="M2726">
        <v>1</v>
      </c>
      <c r="N2726">
        <v>0</v>
      </c>
      <c r="O2726">
        <v>0</v>
      </c>
      <c r="P2726">
        <v>0</v>
      </c>
      <c r="Q2726">
        <v>0</v>
      </c>
      <c r="R2726">
        <v>740</v>
      </c>
      <c r="S2726">
        <v>2960</v>
      </c>
      <c r="T2726">
        <v>3700</v>
      </c>
      <c r="U2726">
        <v>0.62807416082373002</v>
      </c>
      <c r="V2726" s="2">
        <f>5312260-SUM($T$2:T2726)</f>
        <v>-2173430</v>
      </c>
      <c r="W2726" t="str">
        <f t="shared" si="42"/>
        <v>Não</v>
      </c>
    </row>
    <row r="2727" spans="1:23" hidden="1" x14ac:dyDescent="0.25">
      <c r="A2727" t="s">
        <v>253</v>
      </c>
      <c r="B2727">
        <v>11</v>
      </c>
      <c r="C2727" t="s">
        <v>254</v>
      </c>
      <c r="D2727">
        <v>1101450</v>
      </c>
      <c r="E2727" t="s">
        <v>2575</v>
      </c>
      <c r="F2727" t="s">
        <v>3074</v>
      </c>
      <c r="G2727">
        <v>11049065</v>
      </c>
      <c r="H2727">
        <v>5</v>
      </c>
      <c r="I2727">
        <v>41.5756482619962</v>
      </c>
      <c r="J2727">
        <v>0</v>
      </c>
      <c r="K2727">
        <v>1</v>
      </c>
      <c r="L2727">
        <v>0</v>
      </c>
      <c r="M2727">
        <v>1</v>
      </c>
      <c r="N2727">
        <v>0</v>
      </c>
      <c r="O2727">
        <v>0</v>
      </c>
      <c r="P2727">
        <v>0</v>
      </c>
      <c r="Q2727">
        <v>0</v>
      </c>
      <c r="R2727">
        <v>390</v>
      </c>
      <c r="S2727">
        <v>1560</v>
      </c>
      <c r="T2727">
        <v>1950</v>
      </c>
      <c r="U2727">
        <v>0.62749083349913304</v>
      </c>
      <c r="V2727" s="2">
        <f>5312260-SUM($T$2:T2727)</f>
        <v>-2175380</v>
      </c>
      <c r="W2727" t="str">
        <f t="shared" si="42"/>
        <v>Não</v>
      </c>
    </row>
    <row r="2728" spans="1:23" hidden="1" x14ac:dyDescent="0.25">
      <c r="A2728" t="s">
        <v>253</v>
      </c>
      <c r="B2728">
        <v>13</v>
      </c>
      <c r="C2728" t="s">
        <v>352</v>
      </c>
      <c r="D2728">
        <v>1304203</v>
      </c>
      <c r="E2728" t="s">
        <v>564</v>
      </c>
      <c r="F2728" t="s">
        <v>3075</v>
      </c>
      <c r="G2728">
        <v>13076027</v>
      </c>
      <c r="H2728">
        <v>94</v>
      </c>
      <c r="I2728">
        <v>41.589414939548398</v>
      </c>
      <c r="J2728">
        <v>1</v>
      </c>
      <c r="K2728">
        <v>0</v>
      </c>
      <c r="L2728">
        <v>0</v>
      </c>
      <c r="M2728">
        <v>1</v>
      </c>
      <c r="N2728">
        <v>0</v>
      </c>
      <c r="O2728">
        <v>1</v>
      </c>
      <c r="P2728">
        <v>0</v>
      </c>
      <c r="Q2728">
        <v>0</v>
      </c>
      <c r="R2728">
        <v>740</v>
      </c>
      <c r="S2728">
        <v>2960</v>
      </c>
      <c r="T2728">
        <v>3700</v>
      </c>
      <c r="U2728">
        <v>0.62715551882909804</v>
      </c>
      <c r="V2728" s="2">
        <f>5312260-SUM($T$2:T2728)</f>
        <v>-2179080</v>
      </c>
      <c r="W2728" t="str">
        <f t="shared" si="42"/>
        <v>Não</v>
      </c>
    </row>
    <row r="2729" spans="1:23" hidden="1" x14ac:dyDescent="0.25">
      <c r="A2729" t="s">
        <v>253</v>
      </c>
      <c r="B2729">
        <v>14</v>
      </c>
      <c r="C2729" t="s">
        <v>575</v>
      </c>
      <c r="D2729">
        <v>1400456</v>
      </c>
      <c r="E2729" t="s">
        <v>645</v>
      </c>
      <c r="F2729" t="s">
        <v>3076</v>
      </c>
      <c r="G2729">
        <v>14322617</v>
      </c>
      <c r="H2729">
        <v>5</v>
      </c>
      <c r="I2729">
        <v>41.589414939548398</v>
      </c>
      <c r="J2729">
        <v>0</v>
      </c>
      <c r="K2729">
        <v>1</v>
      </c>
      <c r="L2729">
        <v>0</v>
      </c>
      <c r="M2729">
        <v>1</v>
      </c>
      <c r="N2729">
        <v>0</v>
      </c>
      <c r="O2729">
        <v>0</v>
      </c>
      <c r="P2729">
        <v>0</v>
      </c>
      <c r="Q2729">
        <v>0</v>
      </c>
      <c r="R2729">
        <v>390</v>
      </c>
      <c r="S2729">
        <v>1560</v>
      </c>
      <c r="T2729">
        <v>1950</v>
      </c>
      <c r="U2729">
        <v>0.62715551882909804</v>
      </c>
      <c r="V2729" s="2">
        <f>5312260-SUM($T$2:T2729)</f>
        <v>-2181030</v>
      </c>
      <c r="W2729" t="str">
        <f t="shared" si="42"/>
        <v>Não</v>
      </c>
    </row>
    <row r="2730" spans="1:23" hidden="1" x14ac:dyDescent="0.25">
      <c r="A2730" t="s">
        <v>253</v>
      </c>
      <c r="B2730">
        <v>15</v>
      </c>
      <c r="C2730" t="s">
        <v>673</v>
      </c>
      <c r="D2730">
        <v>1501253</v>
      </c>
      <c r="E2730" t="s">
        <v>3077</v>
      </c>
      <c r="F2730" t="s">
        <v>3078</v>
      </c>
      <c r="G2730">
        <v>15579921</v>
      </c>
      <c r="H2730">
        <v>30</v>
      </c>
      <c r="I2730">
        <v>41.589414939548398</v>
      </c>
      <c r="J2730">
        <v>1</v>
      </c>
      <c r="K2730">
        <v>0</v>
      </c>
      <c r="L2730">
        <v>0</v>
      </c>
      <c r="M2730">
        <v>1</v>
      </c>
      <c r="N2730">
        <v>0</v>
      </c>
      <c r="O2730">
        <v>0</v>
      </c>
      <c r="P2730">
        <v>0</v>
      </c>
      <c r="Q2730">
        <v>0</v>
      </c>
      <c r="R2730">
        <v>490</v>
      </c>
      <c r="S2730">
        <v>1960</v>
      </c>
      <c r="T2730">
        <v>2450</v>
      </c>
      <c r="U2730">
        <v>0.62715551882909804</v>
      </c>
      <c r="V2730" s="2">
        <f>5312260-SUM($T$2:T2730)</f>
        <v>-2183480</v>
      </c>
      <c r="W2730" t="str">
        <f t="shared" si="42"/>
        <v>Não</v>
      </c>
    </row>
    <row r="2731" spans="1:23" hidden="1" x14ac:dyDescent="0.25">
      <c r="A2731" t="s">
        <v>253</v>
      </c>
      <c r="B2731">
        <v>17</v>
      </c>
      <c r="C2731" t="s">
        <v>785</v>
      </c>
      <c r="D2731">
        <v>1708205</v>
      </c>
      <c r="E2731" t="s">
        <v>1802</v>
      </c>
      <c r="F2731" t="s">
        <v>3079</v>
      </c>
      <c r="G2731">
        <v>17039150</v>
      </c>
      <c r="H2731">
        <v>97</v>
      </c>
      <c r="I2731">
        <v>41.589414939548398</v>
      </c>
      <c r="J2731">
        <v>0</v>
      </c>
      <c r="K2731">
        <v>1</v>
      </c>
      <c r="L2731">
        <v>0</v>
      </c>
      <c r="M2731">
        <v>1</v>
      </c>
      <c r="N2731">
        <v>0</v>
      </c>
      <c r="O2731">
        <v>0</v>
      </c>
      <c r="P2731">
        <v>0</v>
      </c>
      <c r="Q2731">
        <v>0</v>
      </c>
      <c r="R2731">
        <v>740</v>
      </c>
      <c r="S2731">
        <v>2960</v>
      </c>
      <c r="T2731">
        <v>3700</v>
      </c>
      <c r="U2731">
        <v>0.62715551882909804</v>
      </c>
      <c r="V2731" s="2">
        <f>5312260-SUM($T$2:T2731)</f>
        <v>-2187180</v>
      </c>
      <c r="W2731" t="str">
        <f t="shared" si="42"/>
        <v>Não</v>
      </c>
    </row>
    <row r="2732" spans="1:23" hidden="1" x14ac:dyDescent="0.25">
      <c r="A2732" t="s">
        <v>253</v>
      </c>
      <c r="B2732">
        <v>14</v>
      </c>
      <c r="C2732" t="s">
        <v>575</v>
      </c>
      <c r="D2732">
        <v>1400407</v>
      </c>
      <c r="E2732" t="s">
        <v>615</v>
      </c>
      <c r="F2732" t="s">
        <v>3080</v>
      </c>
      <c r="G2732">
        <v>14008904</v>
      </c>
      <c r="H2732">
        <v>53</v>
      </c>
      <c r="I2732">
        <v>41.6044198336985</v>
      </c>
      <c r="J2732">
        <v>1</v>
      </c>
      <c r="K2732">
        <v>0</v>
      </c>
      <c r="L2732">
        <v>0</v>
      </c>
      <c r="M2732">
        <v>1</v>
      </c>
      <c r="N2732">
        <v>0</v>
      </c>
      <c r="O2732">
        <v>1</v>
      </c>
      <c r="P2732">
        <v>0</v>
      </c>
      <c r="Q2732">
        <v>0</v>
      </c>
      <c r="R2732">
        <v>582</v>
      </c>
      <c r="S2732">
        <v>2328</v>
      </c>
      <c r="T2732">
        <v>2910</v>
      </c>
      <c r="U2732">
        <v>0.62679004494393198</v>
      </c>
      <c r="V2732" s="2">
        <f>5312260-SUM($T$2:T2732)</f>
        <v>-2190090</v>
      </c>
      <c r="W2732" t="str">
        <f t="shared" si="42"/>
        <v>Não</v>
      </c>
    </row>
    <row r="2733" spans="1:23" hidden="1" x14ac:dyDescent="0.25">
      <c r="A2733" t="s">
        <v>253</v>
      </c>
      <c r="B2733">
        <v>14</v>
      </c>
      <c r="C2733" t="s">
        <v>575</v>
      </c>
      <c r="D2733">
        <v>1400506</v>
      </c>
      <c r="E2733" t="s">
        <v>3081</v>
      </c>
      <c r="F2733" t="s">
        <v>3082</v>
      </c>
      <c r="G2733">
        <v>14369656</v>
      </c>
      <c r="H2733">
        <v>61</v>
      </c>
      <c r="I2733">
        <v>41.6049808810128</v>
      </c>
      <c r="J2733">
        <v>0</v>
      </c>
      <c r="K2733">
        <v>1</v>
      </c>
      <c r="L2733">
        <v>0</v>
      </c>
      <c r="M2733">
        <v>1</v>
      </c>
      <c r="N2733">
        <v>0</v>
      </c>
      <c r="O2733">
        <v>0</v>
      </c>
      <c r="P2733">
        <v>0</v>
      </c>
      <c r="Q2733">
        <v>0</v>
      </c>
      <c r="R2733">
        <v>614</v>
      </c>
      <c r="S2733">
        <v>2456</v>
      </c>
      <c r="T2733">
        <v>3070</v>
      </c>
      <c r="U2733">
        <v>0.62677637952652399</v>
      </c>
      <c r="V2733" s="2">
        <f>5312260-SUM($T$2:T2733)</f>
        <v>-2193160</v>
      </c>
      <c r="W2733" t="str">
        <f t="shared" si="42"/>
        <v>Não</v>
      </c>
    </row>
    <row r="2734" spans="1:23" hidden="1" x14ac:dyDescent="0.25">
      <c r="A2734" t="s">
        <v>21</v>
      </c>
      <c r="B2734">
        <v>52</v>
      </c>
      <c r="C2734" t="s">
        <v>3083</v>
      </c>
      <c r="D2734">
        <v>5213087</v>
      </c>
      <c r="E2734" t="s">
        <v>3084</v>
      </c>
      <c r="F2734" t="s">
        <v>3085</v>
      </c>
      <c r="G2734">
        <v>52103552</v>
      </c>
      <c r="H2734">
        <v>4</v>
      </c>
      <c r="I2734">
        <v>41.605098996396201</v>
      </c>
      <c r="J2734">
        <v>0</v>
      </c>
      <c r="K2734">
        <v>1</v>
      </c>
      <c r="L2734">
        <v>0</v>
      </c>
      <c r="M2734">
        <v>1</v>
      </c>
      <c r="N2734">
        <v>0</v>
      </c>
      <c r="O2734">
        <v>0</v>
      </c>
      <c r="P2734">
        <v>0</v>
      </c>
      <c r="Q2734">
        <v>0</v>
      </c>
      <c r="R2734">
        <v>386</v>
      </c>
      <c r="S2734">
        <v>1544</v>
      </c>
      <c r="T2734">
        <v>1930</v>
      </c>
      <c r="U2734">
        <v>0.62677350259266396</v>
      </c>
      <c r="V2734" s="2">
        <f>5312260-SUM($T$2:T2734)</f>
        <v>-2195090</v>
      </c>
      <c r="W2734" t="str">
        <f t="shared" si="42"/>
        <v>Não</v>
      </c>
    </row>
    <row r="2735" spans="1:23" hidden="1" x14ac:dyDescent="0.25">
      <c r="A2735" t="s">
        <v>21</v>
      </c>
      <c r="B2735">
        <v>50</v>
      </c>
      <c r="C2735" t="s">
        <v>22</v>
      </c>
      <c r="D2735">
        <v>5002100</v>
      </c>
      <c r="E2735" t="s">
        <v>3086</v>
      </c>
      <c r="F2735" t="s">
        <v>3087</v>
      </c>
      <c r="G2735">
        <v>50024213</v>
      </c>
      <c r="H2735">
        <v>75</v>
      </c>
      <c r="I2735">
        <v>41.631379239402399</v>
      </c>
      <c r="J2735">
        <v>1</v>
      </c>
      <c r="K2735">
        <v>0</v>
      </c>
      <c r="L2735">
        <v>0</v>
      </c>
      <c r="M2735">
        <v>1</v>
      </c>
      <c r="N2735">
        <v>0</v>
      </c>
      <c r="O2735">
        <v>1</v>
      </c>
      <c r="P2735">
        <v>0</v>
      </c>
      <c r="Q2735">
        <v>0</v>
      </c>
      <c r="R2735">
        <v>670</v>
      </c>
      <c r="S2735">
        <v>2680</v>
      </c>
      <c r="T2735">
        <v>3350</v>
      </c>
      <c r="U2735">
        <v>0.62613339527710898</v>
      </c>
      <c r="V2735" s="2">
        <f>5312260-SUM($T$2:T2735)</f>
        <v>-2198440</v>
      </c>
      <c r="W2735" t="str">
        <f t="shared" si="42"/>
        <v>Não</v>
      </c>
    </row>
    <row r="2736" spans="1:23" hidden="1" x14ac:dyDescent="0.25">
      <c r="A2736" t="s">
        <v>62</v>
      </c>
      <c r="B2736">
        <v>24</v>
      </c>
      <c r="C2736" t="s">
        <v>155</v>
      </c>
      <c r="D2736">
        <v>2402600</v>
      </c>
      <c r="E2736" t="s">
        <v>2053</v>
      </c>
      <c r="F2736" t="s">
        <v>3088</v>
      </c>
      <c r="G2736">
        <v>24052469</v>
      </c>
      <c r="H2736">
        <v>145</v>
      </c>
      <c r="I2736">
        <v>41.635870633264297</v>
      </c>
      <c r="J2736">
        <v>1</v>
      </c>
      <c r="K2736">
        <v>0</v>
      </c>
      <c r="L2736">
        <v>0</v>
      </c>
      <c r="M2736">
        <v>1</v>
      </c>
      <c r="N2736">
        <v>0</v>
      </c>
      <c r="O2736">
        <v>1</v>
      </c>
      <c r="P2736">
        <v>0</v>
      </c>
      <c r="Q2736">
        <v>0</v>
      </c>
      <c r="R2736">
        <v>740</v>
      </c>
      <c r="S2736">
        <v>2960</v>
      </c>
      <c r="T2736">
        <v>3700</v>
      </c>
      <c r="U2736">
        <v>0.62602399849309398</v>
      </c>
      <c r="V2736" s="2">
        <f>5312260-SUM($T$2:T2736)</f>
        <v>-2202140</v>
      </c>
      <c r="W2736" t="str">
        <f t="shared" si="42"/>
        <v>Não</v>
      </c>
    </row>
    <row r="2737" spans="1:23" hidden="1" x14ac:dyDescent="0.25">
      <c r="A2737" t="s">
        <v>253</v>
      </c>
      <c r="B2737">
        <v>14</v>
      </c>
      <c r="C2737" t="s">
        <v>575</v>
      </c>
      <c r="D2737">
        <v>1400027</v>
      </c>
      <c r="E2737" t="s">
        <v>576</v>
      </c>
      <c r="F2737" t="s">
        <v>3089</v>
      </c>
      <c r="G2737">
        <v>14006812</v>
      </c>
      <c r="H2737">
        <v>20</v>
      </c>
      <c r="I2737">
        <v>41.639275059828002</v>
      </c>
      <c r="J2737">
        <v>1</v>
      </c>
      <c r="K2737">
        <v>0</v>
      </c>
      <c r="L2737">
        <v>0</v>
      </c>
      <c r="M2737">
        <v>1</v>
      </c>
      <c r="N2737">
        <v>0</v>
      </c>
      <c r="O2737">
        <v>0</v>
      </c>
      <c r="P2737">
        <v>0</v>
      </c>
      <c r="Q2737">
        <v>0</v>
      </c>
      <c r="R2737">
        <v>450</v>
      </c>
      <c r="S2737">
        <v>1800</v>
      </c>
      <c r="T2737">
        <v>2250</v>
      </c>
      <c r="U2737">
        <v>0.62594107694825996</v>
      </c>
      <c r="V2737" s="2">
        <f>5312260-SUM($T$2:T2737)</f>
        <v>-2204390</v>
      </c>
      <c r="W2737" t="str">
        <f t="shared" si="42"/>
        <v>Não</v>
      </c>
    </row>
    <row r="2738" spans="1:23" hidden="1" x14ac:dyDescent="0.25">
      <c r="A2738" t="s">
        <v>62</v>
      </c>
      <c r="B2738">
        <v>26</v>
      </c>
      <c r="C2738" t="s">
        <v>164</v>
      </c>
      <c r="D2738">
        <v>2608057</v>
      </c>
      <c r="E2738" t="s">
        <v>180</v>
      </c>
      <c r="F2738" t="s">
        <v>3090</v>
      </c>
      <c r="G2738">
        <v>26135060</v>
      </c>
      <c r="H2738">
        <v>151</v>
      </c>
      <c r="I2738">
        <v>41.649784485180099</v>
      </c>
      <c r="J2738">
        <v>0</v>
      </c>
      <c r="K2738">
        <v>1</v>
      </c>
      <c r="L2738">
        <v>0</v>
      </c>
      <c r="M2738">
        <v>1</v>
      </c>
      <c r="N2738">
        <v>1</v>
      </c>
      <c r="O2738">
        <v>1</v>
      </c>
      <c r="P2738">
        <v>0</v>
      </c>
      <c r="Q2738">
        <v>0</v>
      </c>
      <c r="R2738">
        <v>740</v>
      </c>
      <c r="S2738">
        <v>2960</v>
      </c>
      <c r="T2738">
        <v>3700</v>
      </c>
      <c r="U2738">
        <v>0.62568509910024095</v>
      </c>
      <c r="V2738" s="2">
        <f>5312260-SUM($T$2:T2738)</f>
        <v>-2208090</v>
      </c>
      <c r="W2738" t="str">
        <f t="shared" si="42"/>
        <v>Não</v>
      </c>
    </row>
    <row r="2739" spans="1:23" hidden="1" x14ac:dyDescent="0.25">
      <c r="A2739" t="s">
        <v>62</v>
      </c>
      <c r="B2739">
        <v>26</v>
      </c>
      <c r="C2739" t="s">
        <v>164</v>
      </c>
      <c r="D2739">
        <v>2610905</v>
      </c>
      <c r="E2739" t="s">
        <v>183</v>
      </c>
      <c r="F2739" t="s">
        <v>3091</v>
      </c>
      <c r="G2739">
        <v>26058502</v>
      </c>
      <c r="H2739">
        <v>6</v>
      </c>
      <c r="I2739">
        <v>41.649784485180099</v>
      </c>
      <c r="J2739">
        <v>0</v>
      </c>
      <c r="K2739">
        <v>1</v>
      </c>
      <c r="L2739">
        <v>0</v>
      </c>
      <c r="M2739">
        <v>1</v>
      </c>
      <c r="N2739">
        <v>0</v>
      </c>
      <c r="O2739">
        <v>0</v>
      </c>
      <c r="P2739">
        <v>0</v>
      </c>
      <c r="Q2739">
        <v>0</v>
      </c>
      <c r="R2739">
        <v>394</v>
      </c>
      <c r="S2739">
        <v>1576</v>
      </c>
      <c r="T2739">
        <v>1970</v>
      </c>
      <c r="U2739">
        <v>0.62568509910024095</v>
      </c>
      <c r="V2739" s="2">
        <f>5312260-SUM($T$2:T2739)</f>
        <v>-2210060</v>
      </c>
      <c r="W2739" t="str">
        <f t="shared" si="42"/>
        <v>Não</v>
      </c>
    </row>
    <row r="2740" spans="1:23" hidden="1" x14ac:dyDescent="0.25">
      <c r="A2740" t="s">
        <v>253</v>
      </c>
      <c r="B2740">
        <v>13</v>
      </c>
      <c r="C2740" t="s">
        <v>352</v>
      </c>
      <c r="D2740">
        <v>1303809</v>
      </c>
      <c r="E2740" t="s">
        <v>512</v>
      </c>
      <c r="F2740" t="s">
        <v>3092</v>
      </c>
      <c r="G2740">
        <v>13082060</v>
      </c>
      <c r="H2740">
        <v>11</v>
      </c>
      <c r="I2740">
        <v>41.649784485180099</v>
      </c>
      <c r="J2740">
        <v>1</v>
      </c>
      <c r="K2740">
        <v>0</v>
      </c>
      <c r="L2740">
        <v>0</v>
      </c>
      <c r="M2740">
        <v>1</v>
      </c>
      <c r="N2740">
        <v>0</v>
      </c>
      <c r="O2740">
        <v>0</v>
      </c>
      <c r="P2740">
        <v>0</v>
      </c>
      <c r="Q2740">
        <v>0</v>
      </c>
      <c r="R2740">
        <v>414</v>
      </c>
      <c r="S2740">
        <v>1656</v>
      </c>
      <c r="T2740">
        <v>2070</v>
      </c>
      <c r="U2740">
        <v>0.62568509910024095</v>
      </c>
      <c r="V2740" s="2">
        <f>5312260-SUM($T$2:T2740)</f>
        <v>-2212130</v>
      </c>
      <c r="W2740" t="str">
        <f t="shared" si="42"/>
        <v>Não</v>
      </c>
    </row>
    <row r="2741" spans="1:23" hidden="1" x14ac:dyDescent="0.25">
      <c r="A2741" t="s">
        <v>62</v>
      </c>
      <c r="B2741">
        <v>21</v>
      </c>
      <c r="C2741" t="s">
        <v>63</v>
      </c>
      <c r="D2741">
        <v>2105476</v>
      </c>
      <c r="E2741" t="s">
        <v>127</v>
      </c>
      <c r="F2741" t="s">
        <v>3093</v>
      </c>
      <c r="G2741">
        <v>21261423</v>
      </c>
      <c r="H2741">
        <v>8</v>
      </c>
      <c r="I2741">
        <v>41.656777786250203</v>
      </c>
      <c r="J2741">
        <v>0</v>
      </c>
      <c r="K2741">
        <v>1</v>
      </c>
      <c r="L2741">
        <v>0</v>
      </c>
      <c r="M2741">
        <v>1</v>
      </c>
      <c r="N2741">
        <v>0</v>
      </c>
      <c r="O2741">
        <v>0</v>
      </c>
      <c r="P2741">
        <v>0</v>
      </c>
      <c r="Q2741">
        <v>0</v>
      </c>
      <c r="R2741">
        <v>402</v>
      </c>
      <c r="S2741">
        <v>1608</v>
      </c>
      <c r="T2741">
        <v>2010</v>
      </c>
      <c r="U2741">
        <v>0.625514763415987</v>
      </c>
      <c r="V2741" s="2">
        <f>5312260-SUM($T$2:T2741)</f>
        <v>-2214140</v>
      </c>
      <c r="W2741" t="str">
        <f t="shared" si="42"/>
        <v>Não</v>
      </c>
    </row>
    <row r="2742" spans="1:23" hidden="1" x14ac:dyDescent="0.25">
      <c r="A2742" t="s">
        <v>253</v>
      </c>
      <c r="B2742">
        <v>13</v>
      </c>
      <c r="C2742" t="s">
        <v>352</v>
      </c>
      <c r="D2742">
        <v>1301100</v>
      </c>
      <c r="E2742" t="s">
        <v>2777</v>
      </c>
      <c r="F2742" t="s">
        <v>1713</v>
      </c>
      <c r="G2742">
        <v>13084720</v>
      </c>
      <c r="H2742">
        <v>53</v>
      </c>
      <c r="I2742">
        <v>41.656777786250203</v>
      </c>
      <c r="J2742">
        <v>1</v>
      </c>
      <c r="K2742">
        <v>0</v>
      </c>
      <c r="L2742">
        <v>0</v>
      </c>
      <c r="M2742">
        <v>1</v>
      </c>
      <c r="N2742">
        <v>0</v>
      </c>
      <c r="O2742">
        <v>0</v>
      </c>
      <c r="P2742">
        <v>0</v>
      </c>
      <c r="Q2742">
        <v>0</v>
      </c>
      <c r="R2742">
        <v>582</v>
      </c>
      <c r="S2742">
        <v>2328</v>
      </c>
      <c r="T2742">
        <v>2910</v>
      </c>
      <c r="U2742">
        <v>0.625514763415987</v>
      </c>
      <c r="V2742" s="2">
        <f>5312260-SUM($T$2:T2742)</f>
        <v>-2217050</v>
      </c>
      <c r="W2742" t="str">
        <f t="shared" si="42"/>
        <v>Não</v>
      </c>
    </row>
    <row r="2743" spans="1:23" hidden="1" x14ac:dyDescent="0.25">
      <c r="A2743" t="s">
        <v>253</v>
      </c>
      <c r="B2743">
        <v>13</v>
      </c>
      <c r="C2743" t="s">
        <v>352</v>
      </c>
      <c r="D2743">
        <v>1303601</v>
      </c>
      <c r="E2743" t="s">
        <v>489</v>
      </c>
      <c r="F2743" t="s">
        <v>3094</v>
      </c>
      <c r="G2743">
        <v>13000985</v>
      </c>
      <c r="H2743">
        <v>73</v>
      </c>
      <c r="I2743">
        <v>41.656777786250203</v>
      </c>
      <c r="J2743">
        <v>1</v>
      </c>
      <c r="K2743">
        <v>0</v>
      </c>
      <c r="L2743">
        <v>0</v>
      </c>
      <c r="M2743">
        <v>1</v>
      </c>
      <c r="N2743">
        <v>1</v>
      </c>
      <c r="O2743">
        <v>0</v>
      </c>
      <c r="P2743">
        <v>0</v>
      </c>
      <c r="Q2743">
        <v>0</v>
      </c>
      <c r="R2743">
        <v>662</v>
      </c>
      <c r="S2743">
        <v>2648</v>
      </c>
      <c r="T2743">
        <v>3310</v>
      </c>
      <c r="U2743">
        <v>0.625514763415987</v>
      </c>
      <c r="V2743" s="2">
        <f>5312260-SUM($T$2:T2743)</f>
        <v>-2220360</v>
      </c>
      <c r="W2743" t="str">
        <f t="shared" si="42"/>
        <v>Não</v>
      </c>
    </row>
    <row r="2744" spans="1:23" hidden="1" x14ac:dyDescent="0.25">
      <c r="A2744" t="s">
        <v>253</v>
      </c>
      <c r="B2744">
        <v>14</v>
      </c>
      <c r="C2744" t="s">
        <v>575</v>
      </c>
      <c r="D2744">
        <v>1400027</v>
      </c>
      <c r="E2744" t="s">
        <v>576</v>
      </c>
      <c r="F2744" t="s">
        <v>3095</v>
      </c>
      <c r="G2744">
        <v>14000598</v>
      </c>
      <c r="H2744">
        <v>50</v>
      </c>
      <c r="I2744">
        <v>41.656777786250203</v>
      </c>
      <c r="J2744">
        <v>0</v>
      </c>
      <c r="K2744">
        <v>1</v>
      </c>
      <c r="L2744">
        <v>0</v>
      </c>
      <c r="M2744">
        <v>1</v>
      </c>
      <c r="N2744">
        <v>1</v>
      </c>
      <c r="O2744">
        <v>1</v>
      </c>
      <c r="P2744">
        <v>0</v>
      </c>
      <c r="Q2744">
        <v>0</v>
      </c>
      <c r="R2744">
        <v>570</v>
      </c>
      <c r="S2744">
        <v>2280</v>
      </c>
      <c r="T2744">
        <v>2850</v>
      </c>
      <c r="U2744">
        <v>0.625514763415987</v>
      </c>
      <c r="V2744" s="2">
        <f>5312260-SUM($T$2:T2744)</f>
        <v>-2223210</v>
      </c>
      <c r="W2744" t="str">
        <f t="shared" si="42"/>
        <v>Não</v>
      </c>
    </row>
    <row r="2745" spans="1:23" hidden="1" x14ac:dyDescent="0.25">
      <c r="A2745" t="s">
        <v>253</v>
      </c>
      <c r="B2745">
        <v>14</v>
      </c>
      <c r="C2745" t="s">
        <v>575</v>
      </c>
      <c r="D2745">
        <v>1400027</v>
      </c>
      <c r="E2745" t="s">
        <v>576</v>
      </c>
      <c r="F2745" t="s">
        <v>3096</v>
      </c>
      <c r="G2745">
        <v>14001560</v>
      </c>
      <c r="H2745">
        <v>24</v>
      </c>
      <c r="I2745">
        <v>41.656777786250203</v>
      </c>
      <c r="J2745">
        <v>0</v>
      </c>
      <c r="K2745">
        <v>1</v>
      </c>
      <c r="L2745">
        <v>0</v>
      </c>
      <c r="M2745">
        <v>1</v>
      </c>
      <c r="N2745">
        <v>0</v>
      </c>
      <c r="O2745">
        <v>0</v>
      </c>
      <c r="P2745">
        <v>0</v>
      </c>
      <c r="Q2745">
        <v>0</v>
      </c>
      <c r="R2745">
        <v>466</v>
      </c>
      <c r="S2745">
        <v>1864</v>
      </c>
      <c r="T2745">
        <v>2330</v>
      </c>
      <c r="U2745">
        <v>0.625514763415987</v>
      </c>
      <c r="V2745" s="2">
        <f>5312260-SUM($T$2:T2745)</f>
        <v>-2225540</v>
      </c>
      <c r="W2745" t="str">
        <f t="shared" si="42"/>
        <v>Não</v>
      </c>
    </row>
    <row r="2746" spans="1:23" hidden="1" x14ac:dyDescent="0.25">
      <c r="A2746" t="s">
        <v>253</v>
      </c>
      <c r="B2746">
        <v>14</v>
      </c>
      <c r="C2746" t="s">
        <v>575</v>
      </c>
      <c r="D2746">
        <v>1400704</v>
      </c>
      <c r="E2746" t="s">
        <v>650</v>
      </c>
      <c r="F2746" t="s">
        <v>3097</v>
      </c>
      <c r="G2746">
        <v>14360659</v>
      </c>
      <c r="H2746">
        <v>24</v>
      </c>
      <c r="I2746">
        <v>41.656777786250203</v>
      </c>
      <c r="J2746">
        <v>0</v>
      </c>
      <c r="K2746">
        <v>1</v>
      </c>
      <c r="L2746">
        <v>0</v>
      </c>
      <c r="M2746">
        <v>1</v>
      </c>
      <c r="N2746">
        <v>0</v>
      </c>
      <c r="O2746">
        <v>1</v>
      </c>
      <c r="P2746">
        <v>0</v>
      </c>
      <c r="Q2746">
        <v>0</v>
      </c>
      <c r="R2746">
        <v>466</v>
      </c>
      <c r="S2746">
        <v>1864</v>
      </c>
      <c r="T2746">
        <v>2330</v>
      </c>
      <c r="U2746">
        <v>0.625514763415987</v>
      </c>
      <c r="V2746" s="2">
        <f>5312260-SUM($T$2:T2746)</f>
        <v>-2227870</v>
      </c>
      <c r="W2746" t="str">
        <f t="shared" si="42"/>
        <v>Não</v>
      </c>
    </row>
    <row r="2747" spans="1:23" hidden="1" x14ac:dyDescent="0.25">
      <c r="A2747" t="s">
        <v>253</v>
      </c>
      <c r="B2747">
        <v>14</v>
      </c>
      <c r="C2747" t="s">
        <v>575</v>
      </c>
      <c r="D2747">
        <v>1400704</v>
      </c>
      <c r="E2747" t="s">
        <v>650</v>
      </c>
      <c r="F2747" t="s">
        <v>3098</v>
      </c>
      <c r="G2747">
        <v>14321769</v>
      </c>
      <c r="H2747">
        <v>7</v>
      </c>
      <c r="I2747">
        <v>41.656777786250203</v>
      </c>
      <c r="J2747">
        <v>0</v>
      </c>
      <c r="K2747">
        <v>1</v>
      </c>
      <c r="L2747">
        <v>0</v>
      </c>
      <c r="M2747">
        <v>1</v>
      </c>
      <c r="N2747">
        <v>0</v>
      </c>
      <c r="O2747">
        <v>0</v>
      </c>
      <c r="P2747">
        <v>0</v>
      </c>
      <c r="Q2747">
        <v>0</v>
      </c>
      <c r="R2747">
        <v>398</v>
      </c>
      <c r="S2747">
        <v>1592</v>
      </c>
      <c r="T2747">
        <v>1990</v>
      </c>
      <c r="U2747">
        <v>0.625514763415987</v>
      </c>
      <c r="V2747" s="2">
        <f>5312260-SUM($T$2:T2747)</f>
        <v>-2229860</v>
      </c>
      <c r="W2747" t="str">
        <f t="shared" si="42"/>
        <v>Não</v>
      </c>
    </row>
    <row r="2748" spans="1:23" hidden="1" x14ac:dyDescent="0.25">
      <c r="A2748" t="s">
        <v>253</v>
      </c>
      <c r="B2748">
        <v>14</v>
      </c>
      <c r="C2748" t="s">
        <v>575</v>
      </c>
      <c r="D2748">
        <v>1400100</v>
      </c>
      <c r="E2748" t="s">
        <v>1592</v>
      </c>
      <c r="F2748" t="s">
        <v>3099</v>
      </c>
      <c r="G2748">
        <v>14001519</v>
      </c>
      <c r="H2748">
        <v>143</v>
      </c>
      <c r="I2748">
        <v>41.6621393874292</v>
      </c>
      <c r="J2748">
        <v>0</v>
      </c>
      <c r="K2748">
        <v>1</v>
      </c>
      <c r="L2748">
        <v>0</v>
      </c>
      <c r="M2748">
        <v>1</v>
      </c>
      <c r="N2748">
        <v>1</v>
      </c>
      <c r="O2748">
        <v>1</v>
      </c>
      <c r="P2748">
        <v>0</v>
      </c>
      <c r="Q2748">
        <v>0</v>
      </c>
      <c r="R2748">
        <v>740</v>
      </c>
      <c r="S2748">
        <v>2960</v>
      </c>
      <c r="T2748">
        <v>3700</v>
      </c>
      <c r="U2748">
        <v>0.62538417101100297</v>
      </c>
      <c r="V2748" s="2">
        <f>5312260-SUM($T$2:T2748)</f>
        <v>-2233560</v>
      </c>
      <c r="W2748" t="str">
        <f t="shared" si="42"/>
        <v>Não</v>
      </c>
    </row>
    <row r="2749" spans="1:23" hidden="1" x14ac:dyDescent="0.25">
      <c r="A2749" t="s">
        <v>253</v>
      </c>
      <c r="B2749">
        <v>12</v>
      </c>
      <c r="C2749" t="s">
        <v>272</v>
      </c>
      <c r="D2749">
        <v>1200328</v>
      </c>
      <c r="E2749" t="s">
        <v>303</v>
      </c>
      <c r="F2749" t="s">
        <v>3100</v>
      </c>
      <c r="G2749">
        <v>12027162</v>
      </c>
      <c r="H2749">
        <v>40</v>
      </c>
      <c r="I2749">
        <v>41.662140384847397</v>
      </c>
      <c r="J2749">
        <v>1</v>
      </c>
      <c r="K2749">
        <v>0</v>
      </c>
      <c r="L2749">
        <v>0</v>
      </c>
      <c r="M2749">
        <v>1</v>
      </c>
      <c r="N2749">
        <v>0</v>
      </c>
      <c r="O2749">
        <v>0</v>
      </c>
      <c r="P2749">
        <v>0</v>
      </c>
      <c r="Q2749">
        <v>0</v>
      </c>
      <c r="R2749">
        <v>530</v>
      </c>
      <c r="S2749">
        <v>2120</v>
      </c>
      <c r="T2749">
        <v>2650</v>
      </c>
      <c r="U2749">
        <v>0.62538414671690901</v>
      </c>
      <c r="V2749" s="2">
        <f>5312260-SUM($T$2:T2749)</f>
        <v>-2236210</v>
      </c>
      <c r="W2749" t="str">
        <f t="shared" si="42"/>
        <v>Não</v>
      </c>
    </row>
    <row r="2750" spans="1:23" hidden="1" x14ac:dyDescent="0.25">
      <c r="A2750" t="s">
        <v>253</v>
      </c>
      <c r="B2750">
        <v>13</v>
      </c>
      <c r="C2750" t="s">
        <v>352</v>
      </c>
      <c r="D2750">
        <v>1303908</v>
      </c>
      <c r="E2750" t="s">
        <v>533</v>
      </c>
      <c r="F2750" t="s">
        <v>3101</v>
      </c>
      <c r="G2750">
        <v>13087991</v>
      </c>
      <c r="H2750">
        <v>11</v>
      </c>
      <c r="I2750">
        <v>41.666077905083199</v>
      </c>
      <c r="J2750">
        <v>1</v>
      </c>
      <c r="K2750">
        <v>0</v>
      </c>
      <c r="L2750">
        <v>0</v>
      </c>
      <c r="M2750">
        <v>1</v>
      </c>
      <c r="N2750">
        <v>0</v>
      </c>
      <c r="O2750">
        <v>0</v>
      </c>
      <c r="P2750">
        <v>0</v>
      </c>
      <c r="Q2750">
        <v>0</v>
      </c>
      <c r="R2750">
        <v>414</v>
      </c>
      <c r="S2750">
        <v>1656</v>
      </c>
      <c r="T2750">
        <v>2070</v>
      </c>
      <c r="U2750">
        <v>0.62528824062093102</v>
      </c>
      <c r="V2750" s="2">
        <f>5312260-SUM($T$2:T2750)</f>
        <v>-2238280</v>
      </c>
      <c r="W2750" t="str">
        <f t="shared" si="42"/>
        <v>Não</v>
      </c>
    </row>
    <row r="2751" spans="1:23" hidden="1" x14ac:dyDescent="0.25">
      <c r="A2751" t="s">
        <v>253</v>
      </c>
      <c r="B2751">
        <v>13</v>
      </c>
      <c r="C2751" t="s">
        <v>352</v>
      </c>
      <c r="D2751">
        <v>1303908</v>
      </c>
      <c r="E2751" t="s">
        <v>533</v>
      </c>
      <c r="F2751" t="s">
        <v>3102</v>
      </c>
      <c r="G2751">
        <v>13103903</v>
      </c>
      <c r="H2751">
        <v>9</v>
      </c>
      <c r="I2751">
        <v>41.666077905083199</v>
      </c>
      <c r="J2751">
        <v>1</v>
      </c>
      <c r="K2751">
        <v>0</v>
      </c>
      <c r="L2751">
        <v>0</v>
      </c>
      <c r="M2751">
        <v>1</v>
      </c>
      <c r="N2751">
        <v>0</v>
      </c>
      <c r="O2751">
        <v>0</v>
      </c>
      <c r="P2751">
        <v>0</v>
      </c>
      <c r="Q2751">
        <v>0</v>
      </c>
      <c r="R2751">
        <v>406</v>
      </c>
      <c r="S2751">
        <v>1624</v>
      </c>
      <c r="T2751">
        <v>2030</v>
      </c>
      <c r="U2751">
        <v>0.62528824062093102</v>
      </c>
      <c r="V2751" s="2">
        <f>5312260-SUM($T$2:T2751)</f>
        <v>-2240310</v>
      </c>
      <c r="W2751" t="str">
        <f t="shared" si="42"/>
        <v>Não</v>
      </c>
    </row>
    <row r="2752" spans="1:23" hidden="1" x14ac:dyDescent="0.25">
      <c r="A2752" t="s">
        <v>62</v>
      </c>
      <c r="B2752">
        <v>29</v>
      </c>
      <c r="C2752" t="s">
        <v>192</v>
      </c>
      <c r="D2752">
        <v>2902658</v>
      </c>
      <c r="E2752" t="s">
        <v>193</v>
      </c>
      <c r="F2752" t="s">
        <v>3103</v>
      </c>
      <c r="G2752">
        <v>29449340</v>
      </c>
      <c r="H2752">
        <v>256</v>
      </c>
      <c r="I2752">
        <v>41.684384882796103</v>
      </c>
      <c r="J2752">
        <v>0</v>
      </c>
      <c r="K2752">
        <v>1</v>
      </c>
      <c r="L2752">
        <v>0</v>
      </c>
      <c r="M2752">
        <v>1</v>
      </c>
      <c r="N2752">
        <v>1</v>
      </c>
      <c r="O2752">
        <v>0</v>
      </c>
      <c r="P2752">
        <v>0</v>
      </c>
      <c r="Q2752">
        <v>0</v>
      </c>
      <c r="R2752">
        <v>740</v>
      </c>
      <c r="S2752">
        <v>2960</v>
      </c>
      <c r="T2752">
        <v>3700</v>
      </c>
      <c r="U2752">
        <v>0.624842337957209</v>
      </c>
      <c r="V2752" s="2">
        <f>5312260-SUM($T$2:T2752)</f>
        <v>-2244010</v>
      </c>
      <c r="W2752" t="str">
        <f t="shared" si="42"/>
        <v>Não</v>
      </c>
    </row>
    <row r="2753" spans="1:23" hidden="1" x14ac:dyDescent="0.25">
      <c r="A2753" t="s">
        <v>253</v>
      </c>
      <c r="B2753">
        <v>12</v>
      </c>
      <c r="C2753" t="s">
        <v>272</v>
      </c>
      <c r="D2753">
        <v>1200054</v>
      </c>
      <c r="E2753" t="s">
        <v>273</v>
      </c>
      <c r="F2753" t="s">
        <v>3104</v>
      </c>
      <c r="G2753">
        <v>12021750</v>
      </c>
      <c r="H2753">
        <v>40</v>
      </c>
      <c r="I2753">
        <v>41.687445659275397</v>
      </c>
      <c r="J2753">
        <v>0</v>
      </c>
      <c r="K2753">
        <v>1</v>
      </c>
      <c r="L2753">
        <v>0</v>
      </c>
      <c r="M2753">
        <v>1</v>
      </c>
      <c r="N2753">
        <v>0</v>
      </c>
      <c r="O2753">
        <v>0</v>
      </c>
      <c r="P2753">
        <v>0</v>
      </c>
      <c r="Q2753">
        <v>0</v>
      </c>
      <c r="R2753">
        <v>530</v>
      </c>
      <c r="S2753">
        <v>2120</v>
      </c>
      <c r="T2753">
        <v>2650</v>
      </c>
      <c r="U2753">
        <v>0.62476778669011501</v>
      </c>
      <c r="V2753" s="2">
        <f>5312260-SUM($T$2:T2753)</f>
        <v>-2246660</v>
      </c>
      <c r="W2753" t="str">
        <f t="shared" si="42"/>
        <v>Não</v>
      </c>
    </row>
    <row r="2754" spans="1:23" hidden="1" x14ac:dyDescent="0.25">
      <c r="A2754" t="s">
        <v>253</v>
      </c>
      <c r="B2754">
        <v>12</v>
      </c>
      <c r="C2754" t="s">
        <v>272</v>
      </c>
      <c r="D2754">
        <v>1200351</v>
      </c>
      <c r="E2754" t="s">
        <v>322</v>
      </c>
      <c r="F2754" t="s">
        <v>3105</v>
      </c>
      <c r="G2754">
        <v>12020044</v>
      </c>
      <c r="H2754">
        <v>84</v>
      </c>
      <c r="I2754">
        <v>41.691566610797601</v>
      </c>
      <c r="J2754">
        <v>0</v>
      </c>
      <c r="K2754">
        <v>1</v>
      </c>
      <c r="L2754">
        <v>0</v>
      </c>
      <c r="M2754">
        <v>1</v>
      </c>
      <c r="N2754">
        <v>0</v>
      </c>
      <c r="O2754">
        <v>0</v>
      </c>
      <c r="P2754">
        <v>0</v>
      </c>
      <c r="Q2754">
        <v>0</v>
      </c>
      <c r="R2754">
        <v>706</v>
      </c>
      <c r="S2754">
        <v>2824</v>
      </c>
      <c r="T2754">
        <v>3530</v>
      </c>
      <c r="U2754">
        <v>0.62466741276222704</v>
      </c>
      <c r="V2754" s="2">
        <f>5312260-SUM($T$2:T2754)</f>
        <v>-2250190</v>
      </c>
      <c r="W2754" t="str">
        <f t="shared" si="42"/>
        <v>Não</v>
      </c>
    </row>
    <row r="2755" spans="1:23" hidden="1" x14ac:dyDescent="0.25">
      <c r="A2755" t="s">
        <v>62</v>
      </c>
      <c r="B2755">
        <v>24</v>
      </c>
      <c r="C2755" t="s">
        <v>155</v>
      </c>
      <c r="D2755">
        <v>2402600</v>
      </c>
      <c r="E2755" t="s">
        <v>2053</v>
      </c>
      <c r="F2755" t="s">
        <v>3106</v>
      </c>
      <c r="G2755">
        <v>24052329</v>
      </c>
      <c r="H2755">
        <v>160</v>
      </c>
      <c r="I2755">
        <v>41.7047133729804</v>
      </c>
      <c r="J2755">
        <v>1</v>
      </c>
      <c r="K2755">
        <v>0</v>
      </c>
      <c r="L2755">
        <v>0</v>
      </c>
      <c r="M2755">
        <v>1</v>
      </c>
      <c r="N2755">
        <v>0</v>
      </c>
      <c r="O2755">
        <v>1</v>
      </c>
      <c r="P2755">
        <v>0</v>
      </c>
      <c r="Q2755">
        <v>0</v>
      </c>
      <c r="R2755">
        <v>740</v>
      </c>
      <c r="S2755">
        <v>2960</v>
      </c>
      <c r="T2755">
        <v>3700</v>
      </c>
      <c r="U2755">
        <v>0.62434719735755695</v>
      </c>
      <c r="V2755" s="2">
        <f>5312260-SUM($T$2:T2755)</f>
        <v>-2253890</v>
      </c>
      <c r="W2755" t="str">
        <f t="shared" ref="W2755:W2818" si="43">IF(V2755&gt;=0,"Sim","Não")</f>
        <v>Não</v>
      </c>
    </row>
    <row r="2756" spans="1:23" hidden="1" x14ac:dyDescent="0.25">
      <c r="A2756" t="s">
        <v>253</v>
      </c>
      <c r="B2756">
        <v>14</v>
      </c>
      <c r="C2756" t="s">
        <v>575</v>
      </c>
      <c r="D2756">
        <v>1400456</v>
      </c>
      <c r="E2756" t="s">
        <v>645</v>
      </c>
      <c r="F2756" t="s">
        <v>3107</v>
      </c>
      <c r="G2756">
        <v>14000393</v>
      </c>
      <c r="H2756">
        <v>126</v>
      </c>
      <c r="I2756">
        <v>41.728609836736098</v>
      </c>
      <c r="J2756">
        <v>1</v>
      </c>
      <c r="K2756">
        <v>0</v>
      </c>
      <c r="L2756">
        <v>0</v>
      </c>
      <c r="M2756">
        <v>1</v>
      </c>
      <c r="N2756">
        <v>0</v>
      </c>
      <c r="O2756">
        <v>1</v>
      </c>
      <c r="P2756">
        <v>0</v>
      </c>
      <c r="Q2756">
        <v>0</v>
      </c>
      <c r="R2756">
        <v>740</v>
      </c>
      <c r="S2756">
        <v>2960</v>
      </c>
      <c r="T2756">
        <v>3700</v>
      </c>
      <c r="U2756">
        <v>0.623765151702108</v>
      </c>
      <c r="V2756" s="2">
        <f>5312260-SUM($T$2:T2756)</f>
        <v>-2257590</v>
      </c>
      <c r="W2756" t="str">
        <f t="shared" si="43"/>
        <v>Não</v>
      </c>
    </row>
    <row r="2757" spans="1:23" hidden="1" x14ac:dyDescent="0.25">
      <c r="A2757" t="s">
        <v>253</v>
      </c>
      <c r="B2757">
        <v>14</v>
      </c>
      <c r="C2757" t="s">
        <v>575</v>
      </c>
      <c r="D2757">
        <v>1400456</v>
      </c>
      <c r="E2757" t="s">
        <v>645</v>
      </c>
      <c r="F2757" t="s">
        <v>3049</v>
      </c>
      <c r="G2757">
        <v>14321394</v>
      </c>
      <c r="H2757">
        <v>30</v>
      </c>
      <c r="I2757">
        <v>41.728609836736098</v>
      </c>
      <c r="J2757">
        <v>1</v>
      </c>
      <c r="K2757">
        <v>0</v>
      </c>
      <c r="L2757">
        <v>0</v>
      </c>
      <c r="M2757">
        <v>1</v>
      </c>
      <c r="N2757">
        <v>0</v>
      </c>
      <c r="O2757">
        <v>1</v>
      </c>
      <c r="P2757">
        <v>0</v>
      </c>
      <c r="Q2757">
        <v>0</v>
      </c>
      <c r="R2757">
        <v>490</v>
      </c>
      <c r="S2757">
        <v>1960</v>
      </c>
      <c r="T2757">
        <v>2450</v>
      </c>
      <c r="U2757">
        <v>0.623765151702108</v>
      </c>
      <c r="V2757" s="2">
        <f>5312260-SUM($T$2:T2757)</f>
        <v>-2260040</v>
      </c>
      <c r="W2757" t="str">
        <f t="shared" si="43"/>
        <v>Não</v>
      </c>
    </row>
    <row r="2758" spans="1:23" hidden="1" x14ac:dyDescent="0.25">
      <c r="A2758" t="s">
        <v>62</v>
      </c>
      <c r="B2758">
        <v>21</v>
      </c>
      <c r="C2758" t="s">
        <v>63</v>
      </c>
      <c r="D2758">
        <v>2101608</v>
      </c>
      <c r="E2758" t="s">
        <v>74</v>
      </c>
      <c r="F2758" t="s">
        <v>3108</v>
      </c>
      <c r="G2758">
        <v>21249490</v>
      </c>
      <c r="H2758">
        <v>194</v>
      </c>
      <c r="I2758">
        <v>41.740852846099401</v>
      </c>
      <c r="J2758">
        <v>0</v>
      </c>
      <c r="K2758">
        <v>1</v>
      </c>
      <c r="L2758">
        <v>0</v>
      </c>
      <c r="M2758">
        <v>1</v>
      </c>
      <c r="N2758">
        <v>0</v>
      </c>
      <c r="O2758">
        <v>1</v>
      </c>
      <c r="P2758">
        <v>0</v>
      </c>
      <c r="Q2758">
        <v>0</v>
      </c>
      <c r="R2758">
        <v>740</v>
      </c>
      <c r="S2758">
        <v>2960</v>
      </c>
      <c r="T2758">
        <v>3700</v>
      </c>
      <c r="U2758">
        <v>0.62346694898549104</v>
      </c>
      <c r="V2758" s="2">
        <f>5312260-SUM($T$2:T2758)</f>
        <v>-2263740</v>
      </c>
      <c r="W2758" t="str">
        <f t="shared" si="43"/>
        <v>Não</v>
      </c>
    </row>
    <row r="2759" spans="1:23" hidden="1" x14ac:dyDescent="0.25">
      <c r="A2759" t="s">
        <v>62</v>
      </c>
      <c r="B2759">
        <v>21</v>
      </c>
      <c r="C2759" t="s">
        <v>63</v>
      </c>
      <c r="D2759">
        <v>2101608</v>
      </c>
      <c r="E2759" t="s">
        <v>74</v>
      </c>
      <c r="F2759" t="s">
        <v>3109</v>
      </c>
      <c r="G2759">
        <v>21257418</v>
      </c>
      <c r="H2759">
        <v>167</v>
      </c>
      <c r="I2759">
        <v>41.740852846099401</v>
      </c>
      <c r="J2759">
        <v>0</v>
      </c>
      <c r="K2759">
        <v>1</v>
      </c>
      <c r="L2759">
        <v>0</v>
      </c>
      <c r="M2759">
        <v>1</v>
      </c>
      <c r="N2759">
        <v>0</v>
      </c>
      <c r="O2759">
        <v>1</v>
      </c>
      <c r="P2759">
        <v>0</v>
      </c>
      <c r="Q2759">
        <v>0</v>
      </c>
      <c r="R2759">
        <v>740</v>
      </c>
      <c r="S2759">
        <v>2960</v>
      </c>
      <c r="T2759">
        <v>3700</v>
      </c>
      <c r="U2759">
        <v>0.62346694898549104</v>
      </c>
      <c r="V2759" s="2">
        <f>5312260-SUM($T$2:T2759)</f>
        <v>-2267440</v>
      </c>
      <c r="W2759" t="str">
        <f t="shared" si="43"/>
        <v>Não</v>
      </c>
    </row>
    <row r="2760" spans="1:23" hidden="1" x14ac:dyDescent="0.25">
      <c r="A2760" t="s">
        <v>253</v>
      </c>
      <c r="B2760">
        <v>15</v>
      </c>
      <c r="C2760" t="s">
        <v>673</v>
      </c>
      <c r="D2760">
        <v>1508001</v>
      </c>
      <c r="E2760" t="s">
        <v>1464</v>
      </c>
      <c r="F2760" t="s">
        <v>3110</v>
      </c>
      <c r="G2760">
        <v>15169308</v>
      </c>
      <c r="H2760">
        <v>6</v>
      </c>
      <c r="I2760">
        <v>41.740852846099401</v>
      </c>
      <c r="J2760">
        <v>1</v>
      </c>
      <c r="K2760">
        <v>0</v>
      </c>
      <c r="L2760">
        <v>0</v>
      </c>
      <c r="M2760">
        <v>1</v>
      </c>
      <c r="N2760">
        <v>0</v>
      </c>
      <c r="O2760">
        <v>0</v>
      </c>
      <c r="P2760">
        <v>0</v>
      </c>
      <c r="Q2760">
        <v>0</v>
      </c>
      <c r="R2760">
        <v>394</v>
      </c>
      <c r="S2760">
        <v>1576</v>
      </c>
      <c r="T2760">
        <v>1970</v>
      </c>
      <c r="U2760">
        <v>0.62346694898549104</v>
      </c>
      <c r="V2760" s="2">
        <f>5312260-SUM($T$2:T2760)</f>
        <v>-2269410</v>
      </c>
      <c r="W2760" t="str">
        <f t="shared" si="43"/>
        <v>Não</v>
      </c>
    </row>
    <row r="2761" spans="1:23" hidden="1" x14ac:dyDescent="0.25">
      <c r="A2761" t="s">
        <v>253</v>
      </c>
      <c r="B2761">
        <v>13</v>
      </c>
      <c r="C2761" t="s">
        <v>352</v>
      </c>
      <c r="D2761">
        <v>1302900</v>
      </c>
      <c r="E2761" t="s">
        <v>471</v>
      </c>
      <c r="F2761" t="s">
        <v>3111</v>
      </c>
      <c r="G2761">
        <v>13040839</v>
      </c>
      <c r="H2761">
        <v>21</v>
      </c>
      <c r="I2761">
        <v>41.751048120258901</v>
      </c>
      <c r="J2761">
        <v>1</v>
      </c>
      <c r="K2761">
        <v>0</v>
      </c>
      <c r="L2761">
        <v>0</v>
      </c>
      <c r="M2761">
        <v>1</v>
      </c>
      <c r="N2761">
        <v>0</v>
      </c>
      <c r="O2761">
        <v>0</v>
      </c>
      <c r="P2761">
        <v>0</v>
      </c>
      <c r="Q2761">
        <v>0</v>
      </c>
      <c r="R2761">
        <v>454</v>
      </c>
      <c r="S2761">
        <v>1816</v>
      </c>
      <c r="T2761">
        <v>2270</v>
      </c>
      <c r="U2761">
        <v>0.62321862291133501</v>
      </c>
      <c r="V2761" s="2">
        <f>5312260-SUM($T$2:T2761)</f>
        <v>-2271680</v>
      </c>
      <c r="W2761" t="str">
        <f t="shared" si="43"/>
        <v>Não</v>
      </c>
    </row>
    <row r="2762" spans="1:23" hidden="1" x14ac:dyDescent="0.25">
      <c r="A2762" t="s">
        <v>253</v>
      </c>
      <c r="B2762">
        <v>12</v>
      </c>
      <c r="C2762" t="s">
        <v>272</v>
      </c>
      <c r="D2762">
        <v>1200609</v>
      </c>
      <c r="E2762" t="s">
        <v>348</v>
      </c>
      <c r="F2762" t="s">
        <v>3112</v>
      </c>
      <c r="G2762">
        <v>12023310</v>
      </c>
      <c r="H2762">
        <v>56</v>
      </c>
      <c r="I2762">
        <v>41.763004151056698</v>
      </c>
      <c r="J2762">
        <v>0</v>
      </c>
      <c r="K2762">
        <v>1</v>
      </c>
      <c r="L2762">
        <v>0</v>
      </c>
      <c r="M2762">
        <v>1</v>
      </c>
      <c r="N2762">
        <v>0</v>
      </c>
      <c r="O2762">
        <v>1</v>
      </c>
      <c r="P2762">
        <v>0</v>
      </c>
      <c r="Q2762">
        <v>0</v>
      </c>
      <c r="R2762">
        <v>594</v>
      </c>
      <c r="S2762">
        <v>2376</v>
      </c>
      <c r="T2762">
        <v>2970</v>
      </c>
      <c r="U2762">
        <v>0.62292741012548403</v>
      </c>
      <c r="V2762" s="2">
        <f>5312260-SUM($T$2:T2762)</f>
        <v>-2274650</v>
      </c>
      <c r="W2762" t="str">
        <f t="shared" si="43"/>
        <v>Não</v>
      </c>
    </row>
    <row r="2763" spans="1:23" hidden="1" x14ac:dyDescent="0.25">
      <c r="A2763" t="s">
        <v>253</v>
      </c>
      <c r="B2763">
        <v>13</v>
      </c>
      <c r="C2763" t="s">
        <v>352</v>
      </c>
      <c r="D2763">
        <v>1301951</v>
      </c>
      <c r="E2763" t="s">
        <v>1141</v>
      </c>
      <c r="F2763" t="s">
        <v>3113</v>
      </c>
      <c r="G2763">
        <v>13076620</v>
      </c>
      <c r="H2763">
        <v>103</v>
      </c>
      <c r="I2763">
        <v>41.763004151056698</v>
      </c>
      <c r="J2763">
        <v>1</v>
      </c>
      <c r="K2763">
        <v>0</v>
      </c>
      <c r="L2763">
        <v>0</v>
      </c>
      <c r="M2763">
        <v>1</v>
      </c>
      <c r="N2763">
        <v>0</v>
      </c>
      <c r="O2763">
        <v>0</v>
      </c>
      <c r="P2763">
        <v>0</v>
      </c>
      <c r="Q2763">
        <v>0</v>
      </c>
      <c r="R2763">
        <v>740</v>
      </c>
      <c r="S2763">
        <v>2960</v>
      </c>
      <c r="T2763">
        <v>3700</v>
      </c>
      <c r="U2763">
        <v>0.62292741012548403</v>
      </c>
      <c r="V2763" s="2">
        <f>5312260-SUM($T$2:T2763)</f>
        <v>-2278350</v>
      </c>
      <c r="W2763" t="str">
        <f t="shared" si="43"/>
        <v>Não</v>
      </c>
    </row>
    <row r="2764" spans="1:23" hidden="1" x14ac:dyDescent="0.25">
      <c r="A2764" t="s">
        <v>253</v>
      </c>
      <c r="B2764">
        <v>13</v>
      </c>
      <c r="C2764" t="s">
        <v>352</v>
      </c>
      <c r="D2764">
        <v>1302306</v>
      </c>
      <c r="E2764" t="s">
        <v>437</v>
      </c>
      <c r="F2764" t="s">
        <v>3114</v>
      </c>
      <c r="G2764">
        <v>13071181</v>
      </c>
      <c r="H2764">
        <v>18</v>
      </c>
      <c r="I2764">
        <v>41.763004151056698</v>
      </c>
      <c r="J2764">
        <v>1</v>
      </c>
      <c r="K2764">
        <v>0</v>
      </c>
      <c r="L2764">
        <v>0</v>
      </c>
      <c r="M2764">
        <v>1</v>
      </c>
      <c r="N2764">
        <v>0</v>
      </c>
      <c r="O2764">
        <v>0</v>
      </c>
      <c r="P2764">
        <v>0</v>
      </c>
      <c r="Q2764">
        <v>0</v>
      </c>
      <c r="R2764">
        <v>442</v>
      </c>
      <c r="S2764">
        <v>1768</v>
      </c>
      <c r="T2764">
        <v>2210</v>
      </c>
      <c r="U2764">
        <v>0.62292741012548403</v>
      </c>
      <c r="V2764" s="2">
        <f>5312260-SUM($T$2:T2764)</f>
        <v>-2280560</v>
      </c>
      <c r="W2764" t="str">
        <f t="shared" si="43"/>
        <v>Não</v>
      </c>
    </row>
    <row r="2765" spans="1:23" hidden="1" x14ac:dyDescent="0.25">
      <c r="A2765" t="s">
        <v>253</v>
      </c>
      <c r="B2765">
        <v>17</v>
      </c>
      <c r="C2765" t="s">
        <v>785</v>
      </c>
      <c r="D2765">
        <v>1711902</v>
      </c>
      <c r="E2765" t="s">
        <v>788</v>
      </c>
      <c r="F2765" t="s">
        <v>3115</v>
      </c>
      <c r="G2765">
        <v>17043395</v>
      </c>
      <c r="H2765">
        <v>211</v>
      </c>
      <c r="I2765">
        <v>41.766492677776299</v>
      </c>
      <c r="J2765">
        <v>0</v>
      </c>
      <c r="K2765">
        <v>1</v>
      </c>
      <c r="L2765">
        <v>0</v>
      </c>
      <c r="M2765">
        <v>1</v>
      </c>
      <c r="N2765">
        <v>0</v>
      </c>
      <c r="O2765">
        <v>0</v>
      </c>
      <c r="P2765">
        <v>0</v>
      </c>
      <c r="Q2765">
        <v>0</v>
      </c>
      <c r="R2765">
        <v>740</v>
      </c>
      <c r="S2765">
        <v>2960</v>
      </c>
      <c r="T2765">
        <v>3700</v>
      </c>
      <c r="U2765">
        <v>0.62284244015495804</v>
      </c>
      <c r="V2765" s="2">
        <f>5312260-SUM($T$2:T2765)</f>
        <v>-2284260</v>
      </c>
      <c r="W2765" t="str">
        <f t="shared" si="43"/>
        <v>Não</v>
      </c>
    </row>
    <row r="2766" spans="1:23" hidden="1" x14ac:dyDescent="0.25">
      <c r="A2766" t="s">
        <v>62</v>
      </c>
      <c r="B2766">
        <v>21</v>
      </c>
      <c r="C2766" t="s">
        <v>63</v>
      </c>
      <c r="D2766">
        <v>2101608</v>
      </c>
      <c r="E2766" t="s">
        <v>74</v>
      </c>
      <c r="F2766" t="s">
        <v>3116</v>
      </c>
      <c r="G2766">
        <v>21421200</v>
      </c>
      <c r="H2766">
        <v>2</v>
      </c>
      <c r="I2766">
        <v>41.781791598079401</v>
      </c>
      <c r="J2766">
        <v>0</v>
      </c>
      <c r="K2766">
        <v>1</v>
      </c>
      <c r="L2766">
        <v>0</v>
      </c>
      <c r="M2766">
        <v>1</v>
      </c>
      <c r="N2766">
        <v>0</v>
      </c>
      <c r="O2766">
        <v>0</v>
      </c>
      <c r="P2766">
        <v>0</v>
      </c>
      <c r="Q2766">
        <v>0</v>
      </c>
      <c r="R2766">
        <v>378</v>
      </c>
      <c r="S2766">
        <v>1512</v>
      </c>
      <c r="T2766">
        <v>1890</v>
      </c>
      <c r="U2766">
        <v>0.62246980468108404</v>
      </c>
      <c r="V2766" s="2">
        <f>5312260-SUM($T$2:T2766)</f>
        <v>-2286150</v>
      </c>
      <c r="W2766" t="str">
        <f t="shared" si="43"/>
        <v>Não</v>
      </c>
    </row>
    <row r="2767" spans="1:23" hidden="1" x14ac:dyDescent="0.25">
      <c r="A2767" t="s">
        <v>253</v>
      </c>
      <c r="B2767">
        <v>13</v>
      </c>
      <c r="C2767" t="s">
        <v>352</v>
      </c>
      <c r="D2767">
        <v>1303809</v>
      </c>
      <c r="E2767" t="s">
        <v>512</v>
      </c>
      <c r="F2767" t="s">
        <v>3117</v>
      </c>
      <c r="G2767">
        <v>13067184</v>
      </c>
      <c r="H2767">
        <v>792</v>
      </c>
      <c r="I2767">
        <v>41.782032365208202</v>
      </c>
      <c r="J2767">
        <v>1</v>
      </c>
      <c r="K2767">
        <v>0</v>
      </c>
      <c r="L2767">
        <v>1</v>
      </c>
      <c r="M2767">
        <v>0</v>
      </c>
      <c r="N2767">
        <v>0</v>
      </c>
      <c r="O2767">
        <v>1</v>
      </c>
      <c r="P2767">
        <v>0</v>
      </c>
      <c r="Q2767">
        <v>0</v>
      </c>
      <c r="R2767">
        <v>740</v>
      </c>
      <c r="S2767">
        <v>2960</v>
      </c>
      <c r="T2767">
        <v>3700</v>
      </c>
      <c r="U2767">
        <v>0.62246394032129104</v>
      </c>
      <c r="V2767" s="2">
        <f>5312260-SUM($T$2:T2767)</f>
        <v>-2289850</v>
      </c>
      <c r="W2767" t="str">
        <f t="shared" si="43"/>
        <v>Não</v>
      </c>
    </row>
    <row r="2768" spans="1:23" hidden="1" x14ac:dyDescent="0.25">
      <c r="A2768" t="s">
        <v>253</v>
      </c>
      <c r="B2768">
        <v>14</v>
      </c>
      <c r="C2768" t="s">
        <v>575</v>
      </c>
      <c r="D2768">
        <v>1400100</v>
      </c>
      <c r="E2768" t="s">
        <v>1592</v>
      </c>
      <c r="F2768" t="s">
        <v>3118</v>
      </c>
      <c r="G2768">
        <v>14001144</v>
      </c>
      <c r="H2768">
        <v>52</v>
      </c>
      <c r="I2768">
        <v>41.804764552860497</v>
      </c>
      <c r="J2768">
        <v>0</v>
      </c>
      <c r="K2768">
        <v>1</v>
      </c>
      <c r="L2768">
        <v>0</v>
      </c>
      <c r="M2768">
        <v>1</v>
      </c>
      <c r="N2768">
        <v>0</v>
      </c>
      <c r="O2768">
        <v>1</v>
      </c>
      <c r="P2768">
        <v>0</v>
      </c>
      <c r="Q2768">
        <v>0</v>
      </c>
      <c r="R2768">
        <v>578</v>
      </c>
      <c r="S2768">
        <v>2312</v>
      </c>
      <c r="T2768">
        <v>2890</v>
      </c>
      <c r="U2768">
        <v>0.62191025291393398</v>
      </c>
      <c r="V2768" s="2">
        <f>5312260-SUM($T$2:T2768)</f>
        <v>-2292740</v>
      </c>
      <c r="W2768" t="str">
        <f t="shared" si="43"/>
        <v>Não</v>
      </c>
    </row>
    <row r="2769" spans="1:23" hidden="1" x14ac:dyDescent="0.25">
      <c r="A2769" t="s">
        <v>62</v>
      </c>
      <c r="B2769">
        <v>21</v>
      </c>
      <c r="C2769" t="s">
        <v>63</v>
      </c>
      <c r="D2769">
        <v>2101608</v>
      </c>
      <c r="E2769" t="s">
        <v>74</v>
      </c>
      <c r="F2769" t="s">
        <v>3119</v>
      </c>
      <c r="G2769">
        <v>21482209</v>
      </c>
      <c r="H2769">
        <v>8</v>
      </c>
      <c r="I2769">
        <v>41.811487074161597</v>
      </c>
      <c r="J2769">
        <v>0</v>
      </c>
      <c r="K2769">
        <v>1</v>
      </c>
      <c r="L2769">
        <v>0</v>
      </c>
      <c r="M2769">
        <v>1</v>
      </c>
      <c r="N2769">
        <v>0</v>
      </c>
      <c r="O2769">
        <v>0</v>
      </c>
      <c r="P2769">
        <v>0</v>
      </c>
      <c r="Q2769">
        <v>0</v>
      </c>
      <c r="R2769">
        <v>402</v>
      </c>
      <c r="S2769">
        <v>1608</v>
      </c>
      <c r="T2769">
        <v>2010</v>
      </c>
      <c r="U2769">
        <v>0.62174651260670999</v>
      </c>
      <c r="V2769" s="2">
        <f>5312260-SUM($T$2:T2769)</f>
        <v>-2294750</v>
      </c>
      <c r="W2769" t="str">
        <f t="shared" si="43"/>
        <v>Não</v>
      </c>
    </row>
    <row r="2770" spans="1:23" hidden="1" x14ac:dyDescent="0.25">
      <c r="A2770" t="s">
        <v>253</v>
      </c>
      <c r="B2770">
        <v>12</v>
      </c>
      <c r="C2770" t="s">
        <v>272</v>
      </c>
      <c r="D2770">
        <v>1200054</v>
      </c>
      <c r="E2770" t="s">
        <v>273</v>
      </c>
      <c r="F2770" t="s">
        <v>3120</v>
      </c>
      <c r="G2770">
        <v>12029505</v>
      </c>
      <c r="H2770">
        <v>34</v>
      </c>
      <c r="I2770">
        <v>41.811487074161597</v>
      </c>
      <c r="J2770">
        <v>0</v>
      </c>
      <c r="K2770">
        <v>1</v>
      </c>
      <c r="L2770">
        <v>0</v>
      </c>
      <c r="M2770">
        <v>1</v>
      </c>
      <c r="N2770">
        <v>0</v>
      </c>
      <c r="O2770">
        <v>0</v>
      </c>
      <c r="P2770">
        <v>0</v>
      </c>
      <c r="Q2770">
        <v>0</v>
      </c>
      <c r="R2770">
        <v>506</v>
      </c>
      <c r="S2770">
        <v>2024</v>
      </c>
      <c r="T2770">
        <v>2530</v>
      </c>
      <c r="U2770">
        <v>0.62174651260670999</v>
      </c>
      <c r="V2770" s="2">
        <f>5312260-SUM($T$2:T2770)</f>
        <v>-2297280</v>
      </c>
      <c r="W2770" t="str">
        <f t="shared" si="43"/>
        <v>Não</v>
      </c>
    </row>
    <row r="2771" spans="1:23" hidden="1" x14ac:dyDescent="0.25">
      <c r="A2771" t="s">
        <v>253</v>
      </c>
      <c r="B2771">
        <v>13</v>
      </c>
      <c r="C2771" t="s">
        <v>352</v>
      </c>
      <c r="D2771">
        <v>1300706</v>
      </c>
      <c r="E2771" t="s">
        <v>390</v>
      </c>
      <c r="F2771" t="s">
        <v>3121</v>
      </c>
      <c r="G2771">
        <v>13095293</v>
      </c>
      <c r="H2771">
        <v>15</v>
      </c>
      <c r="I2771">
        <v>41.811487074161597</v>
      </c>
      <c r="J2771">
        <v>1</v>
      </c>
      <c r="K2771">
        <v>0</v>
      </c>
      <c r="L2771">
        <v>0</v>
      </c>
      <c r="M2771">
        <v>1</v>
      </c>
      <c r="N2771">
        <v>0</v>
      </c>
      <c r="O2771">
        <v>0</v>
      </c>
      <c r="P2771">
        <v>0</v>
      </c>
      <c r="Q2771">
        <v>0</v>
      </c>
      <c r="R2771">
        <v>430</v>
      </c>
      <c r="S2771">
        <v>1720</v>
      </c>
      <c r="T2771">
        <v>2150</v>
      </c>
      <c r="U2771">
        <v>0.62174651260670999</v>
      </c>
      <c r="V2771" s="2">
        <f>5312260-SUM($T$2:T2771)</f>
        <v>-2299430</v>
      </c>
      <c r="W2771" t="str">
        <f t="shared" si="43"/>
        <v>Não</v>
      </c>
    </row>
    <row r="2772" spans="1:23" hidden="1" x14ac:dyDescent="0.25">
      <c r="A2772" t="s">
        <v>253</v>
      </c>
      <c r="B2772">
        <v>15</v>
      </c>
      <c r="C2772" t="s">
        <v>673</v>
      </c>
      <c r="D2772">
        <v>1503754</v>
      </c>
      <c r="E2772" t="s">
        <v>718</v>
      </c>
      <c r="F2772" t="s">
        <v>3122</v>
      </c>
      <c r="G2772">
        <v>15171353</v>
      </c>
      <c r="H2772">
        <v>36</v>
      </c>
      <c r="I2772">
        <v>41.811487074161597</v>
      </c>
      <c r="J2772">
        <v>1</v>
      </c>
      <c r="K2772">
        <v>0</v>
      </c>
      <c r="L2772">
        <v>0</v>
      </c>
      <c r="M2772">
        <v>1</v>
      </c>
      <c r="N2772">
        <v>0</v>
      </c>
      <c r="O2772">
        <v>0</v>
      </c>
      <c r="P2772">
        <v>0</v>
      </c>
      <c r="Q2772">
        <v>0</v>
      </c>
      <c r="R2772">
        <v>514</v>
      </c>
      <c r="S2772">
        <v>2056</v>
      </c>
      <c r="T2772">
        <v>2570</v>
      </c>
      <c r="U2772">
        <v>0.62174651260670999</v>
      </c>
      <c r="V2772" s="2">
        <f>5312260-SUM($T$2:T2772)</f>
        <v>-2302000</v>
      </c>
      <c r="W2772" t="str">
        <f t="shared" si="43"/>
        <v>Não</v>
      </c>
    </row>
    <row r="2773" spans="1:23" hidden="1" x14ac:dyDescent="0.25">
      <c r="A2773" t="s">
        <v>253</v>
      </c>
      <c r="B2773">
        <v>15</v>
      </c>
      <c r="C2773" t="s">
        <v>673</v>
      </c>
      <c r="D2773">
        <v>1503754</v>
      </c>
      <c r="E2773" t="s">
        <v>718</v>
      </c>
      <c r="F2773" t="s">
        <v>3123</v>
      </c>
      <c r="G2773">
        <v>15172899</v>
      </c>
      <c r="H2773">
        <v>58</v>
      </c>
      <c r="I2773">
        <v>41.811487074161597</v>
      </c>
      <c r="J2773">
        <v>1</v>
      </c>
      <c r="K2773">
        <v>0</v>
      </c>
      <c r="L2773">
        <v>0</v>
      </c>
      <c r="M2773">
        <v>1</v>
      </c>
      <c r="N2773">
        <v>0</v>
      </c>
      <c r="O2773">
        <v>1</v>
      </c>
      <c r="P2773">
        <v>0</v>
      </c>
      <c r="Q2773">
        <v>0</v>
      </c>
      <c r="R2773">
        <v>602</v>
      </c>
      <c r="S2773">
        <v>2408</v>
      </c>
      <c r="T2773">
        <v>3010</v>
      </c>
      <c r="U2773">
        <v>0.62174651260670999</v>
      </c>
      <c r="V2773" s="2">
        <f>5312260-SUM($T$2:T2773)</f>
        <v>-2305010</v>
      </c>
      <c r="W2773" t="str">
        <f t="shared" si="43"/>
        <v>Não</v>
      </c>
    </row>
    <row r="2774" spans="1:23" hidden="1" x14ac:dyDescent="0.25">
      <c r="A2774" t="s">
        <v>253</v>
      </c>
      <c r="B2774">
        <v>15</v>
      </c>
      <c r="C2774" t="s">
        <v>673</v>
      </c>
      <c r="D2774">
        <v>1503754</v>
      </c>
      <c r="E2774" t="s">
        <v>718</v>
      </c>
      <c r="F2774" t="s">
        <v>3124</v>
      </c>
      <c r="G2774">
        <v>15543820</v>
      </c>
      <c r="H2774">
        <v>31</v>
      </c>
      <c r="I2774">
        <v>41.811487074161597</v>
      </c>
      <c r="J2774">
        <v>1</v>
      </c>
      <c r="K2774">
        <v>0</v>
      </c>
      <c r="L2774">
        <v>0</v>
      </c>
      <c r="M2774">
        <v>1</v>
      </c>
      <c r="N2774">
        <v>0</v>
      </c>
      <c r="O2774">
        <v>0</v>
      </c>
      <c r="P2774">
        <v>0</v>
      </c>
      <c r="Q2774">
        <v>0</v>
      </c>
      <c r="R2774">
        <v>494</v>
      </c>
      <c r="S2774">
        <v>1976</v>
      </c>
      <c r="T2774">
        <v>2470</v>
      </c>
      <c r="U2774">
        <v>0.62174651260670999</v>
      </c>
      <c r="V2774" s="2">
        <f>5312260-SUM($T$2:T2774)</f>
        <v>-2307480</v>
      </c>
      <c r="W2774" t="str">
        <f t="shared" si="43"/>
        <v>Não</v>
      </c>
    </row>
    <row r="2775" spans="1:23" hidden="1" x14ac:dyDescent="0.25">
      <c r="A2775" t="s">
        <v>253</v>
      </c>
      <c r="B2775">
        <v>15</v>
      </c>
      <c r="C2775" t="s">
        <v>673</v>
      </c>
      <c r="D2775">
        <v>1503754</v>
      </c>
      <c r="E2775" t="s">
        <v>718</v>
      </c>
      <c r="F2775" t="s">
        <v>3125</v>
      </c>
      <c r="G2775">
        <v>15589374</v>
      </c>
      <c r="H2775">
        <v>103</v>
      </c>
      <c r="I2775">
        <v>41.811487074161597</v>
      </c>
      <c r="J2775">
        <v>1</v>
      </c>
      <c r="K2775">
        <v>0</v>
      </c>
      <c r="L2775">
        <v>0</v>
      </c>
      <c r="M2775">
        <v>1</v>
      </c>
      <c r="N2775">
        <v>0</v>
      </c>
      <c r="O2775">
        <v>0</v>
      </c>
      <c r="P2775">
        <v>0</v>
      </c>
      <c r="Q2775">
        <v>0</v>
      </c>
      <c r="R2775">
        <v>740</v>
      </c>
      <c r="S2775">
        <v>2960</v>
      </c>
      <c r="T2775">
        <v>3700</v>
      </c>
      <c r="U2775">
        <v>0.62174651260670999</v>
      </c>
      <c r="V2775" s="2">
        <f>5312260-SUM($T$2:T2775)</f>
        <v>-2311180</v>
      </c>
      <c r="W2775" t="str">
        <f t="shared" si="43"/>
        <v>Não</v>
      </c>
    </row>
    <row r="2776" spans="1:23" hidden="1" x14ac:dyDescent="0.25">
      <c r="A2776" t="s">
        <v>253</v>
      </c>
      <c r="B2776">
        <v>15</v>
      </c>
      <c r="C2776" t="s">
        <v>673</v>
      </c>
      <c r="D2776">
        <v>1503754</v>
      </c>
      <c r="E2776" t="s">
        <v>718</v>
      </c>
      <c r="F2776" t="s">
        <v>3126</v>
      </c>
      <c r="G2776">
        <v>15102300</v>
      </c>
      <c r="H2776">
        <v>80</v>
      </c>
      <c r="I2776">
        <v>41.811487074161597</v>
      </c>
      <c r="J2776">
        <v>1</v>
      </c>
      <c r="K2776">
        <v>0</v>
      </c>
      <c r="L2776">
        <v>0</v>
      </c>
      <c r="M2776">
        <v>1</v>
      </c>
      <c r="N2776">
        <v>1</v>
      </c>
      <c r="O2776">
        <v>0</v>
      </c>
      <c r="P2776">
        <v>0</v>
      </c>
      <c r="Q2776">
        <v>0</v>
      </c>
      <c r="R2776">
        <v>690</v>
      </c>
      <c r="S2776">
        <v>2760</v>
      </c>
      <c r="T2776">
        <v>3450</v>
      </c>
      <c r="U2776">
        <v>0.62174651260670999</v>
      </c>
      <c r="V2776" s="2">
        <f>5312260-SUM($T$2:T2776)</f>
        <v>-2314630</v>
      </c>
      <c r="W2776" t="str">
        <f t="shared" si="43"/>
        <v>Não</v>
      </c>
    </row>
    <row r="2777" spans="1:23" hidden="1" x14ac:dyDescent="0.25">
      <c r="A2777" t="s">
        <v>253</v>
      </c>
      <c r="B2777">
        <v>15</v>
      </c>
      <c r="C2777" t="s">
        <v>673</v>
      </c>
      <c r="D2777">
        <v>1503754</v>
      </c>
      <c r="E2777" t="s">
        <v>718</v>
      </c>
      <c r="F2777" t="s">
        <v>3127</v>
      </c>
      <c r="G2777">
        <v>15100480</v>
      </c>
      <c r="H2777">
        <v>57</v>
      </c>
      <c r="I2777">
        <v>41.811487074161597</v>
      </c>
      <c r="J2777">
        <v>1</v>
      </c>
      <c r="K2777">
        <v>0</v>
      </c>
      <c r="L2777">
        <v>0</v>
      </c>
      <c r="M2777">
        <v>1</v>
      </c>
      <c r="N2777">
        <v>0</v>
      </c>
      <c r="O2777">
        <v>0</v>
      </c>
      <c r="P2777">
        <v>0</v>
      </c>
      <c r="Q2777">
        <v>0</v>
      </c>
      <c r="R2777">
        <v>598</v>
      </c>
      <c r="S2777">
        <v>2392</v>
      </c>
      <c r="T2777">
        <v>2990</v>
      </c>
      <c r="U2777">
        <v>0.62174651260670999</v>
      </c>
      <c r="V2777" s="2">
        <f>5312260-SUM($T$2:T2777)</f>
        <v>-2317620</v>
      </c>
      <c r="W2777" t="str">
        <f t="shared" si="43"/>
        <v>Não</v>
      </c>
    </row>
    <row r="2778" spans="1:23" hidden="1" x14ac:dyDescent="0.25">
      <c r="A2778" t="s">
        <v>253</v>
      </c>
      <c r="B2778">
        <v>15</v>
      </c>
      <c r="C2778" t="s">
        <v>673</v>
      </c>
      <c r="D2778">
        <v>1503754</v>
      </c>
      <c r="E2778" t="s">
        <v>718</v>
      </c>
      <c r="F2778" t="s">
        <v>3128</v>
      </c>
      <c r="G2778">
        <v>15145964</v>
      </c>
      <c r="H2778">
        <v>27</v>
      </c>
      <c r="I2778">
        <v>41.811487074161597</v>
      </c>
      <c r="J2778">
        <v>1</v>
      </c>
      <c r="K2778">
        <v>0</v>
      </c>
      <c r="L2778">
        <v>0</v>
      </c>
      <c r="M2778">
        <v>1</v>
      </c>
      <c r="N2778">
        <v>0</v>
      </c>
      <c r="O2778">
        <v>0</v>
      </c>
      <c r="P2778">
        <v>0</v>
      </c>
      <c r="Q2778">
        <v>0</v>
      </c>
      <c r="R2778">
        <v>478</v>
      </c>
      <c r="S2778">
        <v>1912</v>
      </c>
      <c r="T2778">
        <v>2390</v>
      </c>
      <c r="U2778">
        <v>0.62174651260670999</v>
      </c>
      <c r="V2778" s="2">
        <f>5312260-SUM($T$2:T2778)</f>
        <v>-2320010</v>
      </c>
      <c r="W2778" t="str">
        <f t="shared" si="43"/>
        <v>Não</v>
      </c>
    </row>
    <row r="2779" spans="1:23" hidden="1" x14ac:dyDescent="0.25">
      <c r="A2779" t="s">
        <v>21</v>
      </c>
      <c r="B2779">
        <v>50</v>
      </c>
      <c r="C2779" t="s">
        <v>22</v>
      </c>
      <c r="D2779">
        <v>5007950</v>
      </c>
      <c r="E2779" t="s">
        <v>2109</v>
      </c>
      <c r="F2779" t="s">
        <v>3129</v>
      </c>
      <c r="G2779">
        <v>50029894</v>
      </c>
      <c r="H2779">
        <v>559</v>
      </c>
      <c r="I2779">
        <v>41.819004036467199</v>
      </c>
      <c r="J2779">
        <v>1</v>
      </c>
      <c r="K2779">
        <v>0</v>
      </c>
      <c r="L2779">
        <v>0</v>
      </c>
      <c r="M2779">
        <v>1</v>
      </c>
      <c r="N2779">
        <v>0</v>
      </c>
      <c r="O2779">
        <v>1</v>
      </c>
      <c r="P2779">
        <v>0</v>
      </c>
      <c r="Q2779">
        <v>0</v>
      </c>
      <c r="R2779">
        <v>740</v>
      </c>
      <c r="S2779">
        <v>2960</v>
      </c>
      <c r="T2779">
        <v>3700</v>
      </c>
      <c r="U2779">
        <v>0.62156342211696602</v>
      </c>
      <c r="V2779" s="2">
        <f>5312260-SUM($T$2:T2779)</f>
        <v>-2323710</v>
      </c>
      <c r="W2779" t="str">
        <f t="shared" si="43"/>
        <v>Não</v>
      </c>
    </row>
    <row r="2780" spans="1:23" hidden="1" x14ac:dyDescent="0.25">
      <c r="A2780" t="s">
        <v>253</v>
      </c>
      <c r="B2780">
        <v>13</v>
      </c>
      <c r="C2780" t="s">
        <v>352</v>
      </c>
      <c r="D2780">
        <v>1302405</v>
      </c>
      <c r="E2780" t="s">
        <v>443</v>
      </c>
      <c r="F2780" t="s">
        <v>3130</v>
      </c>
      <c r="G2780">
        <v>13058304</v>
      </c>
      <c r="H2780">
        <v>70</v>
      </c>
      <c r="I2780">
        <v>41.823537018791697</v>
      </c>
      <c r="J2780">
        <v>1</v>
      </c>
      <c r="K2780">
        <v>0</v>
      </c>
      <c r="L2780">
        <v>0</v>
      </c>
      <c r="M2780">
        <v>1</v>
      </c>
      <c r="N2780">
        <v>0</v>
      </c>
      <c r="O2780">
        <v>1</v>
      </c>
      <c r="P2780">
        <v>0</v>
      </c>
      <c r="Q2780">
        <v>0</v>
      </c>
      <c r="R2780">
        <v>650</v>
      </c>
      <c r="S2780">
        <v>2600</v>
      </c>
      <c r="T2780">
        <v>3250</v>
      </c>
      <c r="U2780">
        <v>0.62145301236365902</v>
      </c>
      <c r="V2780" s="2">
        <f>5312260-SUM($T$2:T2780)</f>
        <v>-2326960</v>
      </c>
      <c r="W2780" t="str">
        <f t="shared" si="43"/>
        <v>Não</v>
      </c>
    </row>
    <row r="2781" spans="1:23" hidden="1" x14ac:dyDescent="0.25">
      <c r="A2781" t="s">
        <v>253</v>
      </c>
      <c r="B2781">
        <v>13</v>
      </c>
      <c r="C2781" t="s">
        <v>352</v>
      </c>
      <c r="D2781">
        <v>1302405</v>
      </c>
      <c r="E2781" t="s">
        <v>443</v>
      </c>
      <c r="F2781" t="s">
        <v>3131</v>
      </c>
      <c r="G2781">
        <v>13082345</v>
      </c>
      <c r="H2781">
        <v>10</v>
      </c>
      <c r="I2781">
        <v>41.823537018791697</v>
      </c>
      <c r="J2781">
        <v>1</v>
      </c>
      <c r="K2781">
        <v>0</v>
      </c>
      <c r="L2781">
        <v>0</v>
      </c>
      <c r="M2781">
        <v>1</v>
      </c>
      <c r="N2781">
        <v>0</v>
      </c>
      <c r="O2781">
        <v>0</v>
      </c>
      <c r="P2781">
        <v>0</v>
      </c>
      <c r="Q2781">
        <v>0</v>
      </c>
      <c r="R2781">
        <v>410</v>
      </c>
      <c r="S2781">
        <v>1640</v>
      </c>
      <c r="T2781">
        <v>2050</v>
      </c>
      <c r="U2781">
        <v>0.62145301236365902</v>
      </c>
      <c r="V2781" s="2">
        <f>5312260-SUM($T$2:T2781)</f>
        <v>-2329010</v>
      </c>
      <c r="W2781" t="str">
        <f t="shared" si="43"/>
        <v>Não</v>
      </c>
    </row>
    <row r="2782" spans="1:23" hidden="1" x14ac:dyDescent="0.25">
      <c r="A2782" t="s">
        <v>253</v>
      </c>
      <c r="B2782">
        <v>13</v>
      </c>
      <c r="C2782" t="s">
        <v>352</v>
      </c>
      <c r="D2782">
        <v>1302553</v>
      </c>
      <c r="E2782" t="s">
        <v>1320</v>
      </c>
      <c r="F2782" t="s">
        <v>3132</v>
      </c>
      <c r="G2782">
        <v>13101226</v>
      </c>
      <c r="H2782">
        <v>54</v>
      </c>
      <c r="I2782">
        <v>41.823537018791697</v>
      </c>
      <c r="J2782">
        <v>1</v>
      </c>
      <c r="K2782">
        <v>0</v>
      </c>
      <c r="L2782">
        <v>0</v>
      </c>
      <c r="M2782">
        <v>1</v>
      </c>
      <c r="N2782">
        <v>0</v>
      </c>
      <c r="O2782">
        <v>1</v>
      </c>
      <c r="P2782">
        <v>0</v>
      </c>
      <c r="Q2782">
        <v>0</v>
      </c>
      <c r="R2782">
        <v>586</v>
      </c>
      <c r="S2782">
        <v>2344</v>
      </c>
      <c r="T2782">
        <v>2930</v>
      </c>
      <c r="U2782">
        <v>0.62145301236365902</v>
      </c>
      <c r="V2782" s="2">
        <f>5312260-SUM($T$2:T2782)</f>
        <v>-2331940</v>
      </c>
      <c r="W2782" t="str">
        <f t="shared" si="43"/>
        <v>Não</v>
      </c>
    </row>
    <row r="2783" spans="1:23" hidden="1" x14ac:dyDescent="0.25">
      <c r="A2783" t="s">
        <v>253</v>
      </c>
      <c r="B2783">
        <v>14</v>
      </c>
      <c r="C2783" t="s">
        <v>575</v>
      </c>
      <c r="D2783">
        <v>1400407</v>
      </c>
      <c r="E2783" t="s">
        <v>615</v>
      </c>
      <c r="F2783" t="s">
        <v>3133</v>
      </c>
      <c r="G2783">
        <v>14323893</v>
      </c>
      <c r="H2783">
        <v>22</v>
      </c>
      <c r="I2783">
        <v>41.823537018791697</v>
      </c>
      <c r="J2783">
        <v>0</v>
      </c>
      <c r="K2783">
        <v>1</v>
      </c>
      <c r="L2783">
        <v>0</v>
      </c>
      <c r="M2783">
        <v>1</v>
      </c>
      <c r="N2783">
        <v>0</v>
      </c>
      <c r="O2783">
        <v>1</v>
      </c>
      <c r="P2783">
        <v>0</v>
      </c>
      <c r="Q2783">
        <v>0</v>
      </c>
      <c r="R2783">
        <v>458</v>
      </c>
      <c r="S2783">
        <v>1832</v>
      </c>
      <c r="T2783">
        <v>2290</v>
      </c>
      <c r="U2783">
        <v>0.62145301236365902</v>
      </c>
      <c r="V2783" s="2">
        <f>5312260-SUM($T$2:T2783)</f>
        <v>-2334230</v>
      </c>
      <c r="W2783" t="str">
        <f t="shared" si="43"/>
        <v>Não</v>
      </c>
    </row>
    <row r="2784" spans="1:23" hidden="1" x14ac:dyDescent="0.25">
      <c r="A2784" t="s">
        <v>253</v>
      </c>
      <c r="B2784">
        <v>14</v>
      </c>
      <c r="C2784" t="s">
        <v>575</v>
      </c>
      <c r="D2784">
        <v>1400407</v>
      </c>
      <c r="E2784" t="s">
        <v>615</v>
      </c>
      <c r="F2784" t="s">
        <v>3134</v>
      </c>
      <c r="G2784">
        <v>14362686</v>
      </c>
      <c r="H2784">
        <v>29</v>
      </c>
      <c r="I2784">
        <v>41.823537018791697</v>
      </c>
      <c r="J2784">
        <v>0</v>
      </c>
      <c r="K2784">
        <v>1</v>
      </c>
      <c r="L2784">
        <v>0</v>
      </c>
      <c r="M2784">
        <v>1</v>
      </c>
      <c r="N2784">
        <v>0</v>
      </c>
      <c r="O2784">
        <v>1</v>
      </c>
      <c r="P2784">
        <v>0</v>
      </c>
      <c r="Q2784">
        <v>0</v>
      </c>
      <c r="R2784">
        <v>486</v>
      </c>
      <c r="S2784">
        <v>1944</v>
      </c>
      <c r="T2784">
        <v>2430</v>
      </c>
      <c r="U2784">
        <v>0.62145301236365902</v>
      </c>
      <c r="V2784" s="2">
        <f>5312260-SUM($T$2:T2784)</f>
        <v>-2336660</v>
      </c>
      <c r="W2784" t="str">
        <f t="shared" si="43"/>
        <v>Não</v>
      </c>
    </row>
    <row r="2785" spans="1:23" hidden="1" x14ac:dyDescent="0.25">
      <c r="A2785" t="s">
        <v>253</v>
      </c>
      <c r="B2785">
        <v>14</v>
      </c>
      <c r="C2785" t="s">
        <v>575</v>
      </c>
      <c r="D2785">
        <v>1400407</v>
      </c>
      <c r="E2785" t="s">
        <v>615</v>
      </c>
      <c r="F2785" t="s">
        <v>3135</v>
      </c>
      <c r="G2785">
        <v>14003279</v>
      </c>
      <c r="H2785">
        <v>16</v>
      </c>
      <c r="I2785">
        <v>41.823537018791697</v>
      </c>
      <c r="J2785">
        <v>0</v>
      </c>
      <c r="K2785">
        <v>1</v>
      </c>
      <c r="L2785">
        <v>0</v>
      </c>
      <c r="M2785">
        <v>1</v>
      </c>
      <c r="N2785">
        <v>0</v>
      </c>
      <c r="O2785">
        <v>0</v>
      </c>
      <c r="P2785">
        <v>0</v>
      </c>
      <c r="Q2785">
        <v>0</v>
      </c>
      <c r="R2785">
        <v>434</v>
      </c>
      <c r="S2785">
        <v>1736</v>
      </c>
      <c r="T2785">
        <v>2170</v>
      </c>
      <c r="U2785">
        <v>0.62145301236365902</v>
      </c>
      <c r="V2785" s="2">
        <f>5312260-SUM($T$2:T2785)</f>
        <v>-2338830</v>
      </c>
      <c r="W2785" t="str">
        <f t="shared" si="43"/>
        <v>Não</v>
      </c>
    </row>
    <row r="2786" spans="1:23" hidden="1" x14ac:dyDescent="0.25">
      <c r="A2786" t="s">
        <v>253</v>
      </c>
      <c r="B2786">
        <v>14</v>
      </c>
      <c r="C2786" t="s">
        <v>575</v>
      </c>
      <c r="D2786">
        <v>1400407</v>
      </c>
      <c r="E2786" t="s">
        <v>615</v>
      </c>
      <c r="F2786" t="s">
        <v>3136</v>
      </c>
      <c r="G2786">
        <v>14320118</v>
      </c>
      <c r="H2786">
        <v>50</v>
      </c>
      <c r="I2786">
        <v>41.823537018791697</v>
      </c>
      <c r="J2786">
        <v>1</v>
      </c>
      <c r="K2786">
        <v>0</v>
      </c>
      <c r="L2786">
        <v>0</v>
      </c>
      <c r="M2786">
        <v>1</v>
      </c>
      <c r="N2786">
        <v>0</v>
      </c>
      <c r="O2786">
        <v>0</v>
      </c>
      <c r="P2786">
        <v>0</v>
      </c>
      <c r="Q2786">
        <v>0</v>
      </c>
      <c r="R2786">
        <v>570</v>
      </c>
      <c r="S2786">
        <v>2280</v>
      </c>
      <c r="T2786">
        <v>2850</v>
      </c>
      <c r="U2786">
        <v>0.62145301236365902</v>
      </c>
      <c r="V2786" s="2">
        <f>5312260-SUM($T$2:T2786)</f>
        <v>-2341680</v>
      </c>
      <c r="W2786" t="str">
        <f t="shared" si="43"/>
        <v>Não</v>
      </c>
    </row>
    <row r="2787" spans="1:23" hidden="1" x14ac:dyDescent="0.25">
      <c r="A2787" t="s">
        <v>253</v>
      </c>
      <c r="B2787">
        <v>14</v>
      </c>
      <c r="C2787" t="s">
        <v>575</v>
      </c>
      <c r="D2787">
        <v>1400407</v>
      </c>
      <c r="E2787" t="s">
        <v>615</v>
      </c>
      <c r="F2787" t="s">
        <v>3137</v>
      </c>
      <c r="G2787">
        <v>14006839</v>
      </c>
      <c r="H2787">
        <v>51</v>
      </c>
      <c r="I2787">
        <v>41.823537018791697</v>
      </c>
      <c r="J2787">
        <v>1</v>
      </c>
      <c r="K2787">
        <v>0</v>
      </c>
      <c r="L2787">
        <v>0</v>
      </c>
      <c r="M2787">
        <v>1</v>
      </c>
      <c r="N2787">
        <v>0</v>
      </c>
      <c r="O2787">
        <v>0</v>
      </c>
      <c r="P2787">
        <v>0</v>
      </c>
      <c r="Q2787">
        <v>0</v>
      </c>
      <c r="R2787">
        <v>574</v>
      </c>
      <c r="S2787">
        <v>2296</v>
      </c>
      <c r="T2787">
        <v>2870</v>
      </c>
      <c r="U2787">
        <v>0.62145301236365902</v>
      </c>
      <c r="V2787" s="2">
        <f>5312260-SUM($T$2:T2787)</f>
        <v>-2344550</v>
      </c>
      <c r="W2787" t="str">
        <f t="shared" si="43"/>
        <v>Não</v>
      </c>
    </row>
    <row r="2788" spans="1:23" hidden="1" x14ac:dyDescent="0.25">
      <c r="A2788" t="s">
        <v>253</v>
      </c>
      <c r="B2788">
        <v>15</v>
      </c>
      <c r="C2788" t="s">
        <v>673</v>
      </c>
      <c r="D2788">
        <v>1505551</v>
      </c>
      <c r="E2788" t="s">
        <v>3138</v>
      </c>
      <c r="F2788" t="s">
        <v>3139</v>
      </c>
      <c r="G2788">
        <v>15570029</v>
      </c>
      <c r="H2788">
        <v>36</v>
      </c>
      <c r="I2788">
        <v>41.823537018791697</v>
      </c>
      <c r="J2788">
        <v>1</v>
      </c>
      <c r="K2788">
        <v>0</v>
      </c>
      <c r="L2788">
        <v>0</v>
      </c>
      <c r="M2788">
        <v>1</v>
      </c>
      <c r="N2788">
        <v>0</v>
      </c>
      <c r="O2788">
        <v>0</v>
      </c>
      <c r="P2788">
        <v>0</v>
      </c>
      <c r="Q2788">
        <v>0</v>
      </c>
      <c r="R2788">
        <v>514</v>
      </c>
      <c r="S2788">
        <v>2056</v>
      </c>
      <c r="T2788">
        <v>2570</v>
      </c>
      <c r="U2788">
        <v>0.62145301236365902</v>
      </c>
      <c r="V2788" s="2">
        <f>5312260-SUM($T$2:T2788)</f>
        <v>-2347120</v>
      </c>
      <c r="W2788" t="str">
        <f t="shared" si="43"/>
        <v>Não</v>
      </c>
    </row>
    <row r="2789" spans="1:23" hidden="1" x14ac:dyDescent="0.25">
      <c r="A2789" t="s">
        <v>62</v>
      </c>
      <c r="B2789">
        <v>21</v>
      </c>
      <c r="C2789" t="s">
        <v>63</v>
      </c>
      <c r="D2789">
        <v>2101608</v>
      </c>
      <c r="E2789" t="s">
        <v>74</v>
      </c>
      <c r="F2789" t="s">
        <v>3140</v>
      </c>
      <c r="G2789">
        <v>21240000</v>
      </c>
      <c r="H2789">
        <v>3</v>
      </c>
      <c r="I2789">
        <v>41.826115777725498</v>
      </c>
      <c r="J2789">
        <v>0</v>
      </c>
      <c r="K2789">
        <v>1</v>
      </c>
      <c r="L2789">
        <v>0</v>
      </c>
      <c r="M2789">
        <v>1</v>
      </c>
      <c r="N2789">
        <v>0</v>
      </c>
      <c r="O2789">
        <v>0</v>
      </c>
      <c r="P2789">
        <v>0</v>
      </c>
      <c r="Q2789">
        <v>0</v>
      </c>
      <c r="R2789">
        <v>382</v>
      </c>
      <c r="S2789">
        <v>1528</v>
      </c>
      <c r="T2789">
        <v>1910</v>
      </c>
      <c r="U2789">
        <v>0.62139020158758895</v>
      </c>
      <c r="V2789" s="2">
        <f>5312260-SUM($T$2:T2789)</f>
        <v>-2349030</v>
      </c>
      <c r="W2789" t="str">
        <f t="shared" si="43"/>
        <v>Não</v>
      </c>
    </row>
    <row r="2790" spans="1:23" hidden="1" x14ac:dyDescent="0.25">
      <c r="A2790" t="s">
        <v>253</v>
      </c>
      <c r="B2790">
        <v>12</v>
      </c>
      <c r="C2790" t="s">
        <v>272</v>
      </c>
      <c r="D2790">
        <v>1200500</v>
      </c>
      <c r="E2790" t="s">
        <v>345</v>
      </c>
      <c r="F2790" t="s">
        <v>3141</v>
      </c>
      <c r="G2790">
        <v>12026174</v>
      </c>
      <c r="H2790">
        <v>6</v>
      </c>
      <c r="I2790">
        <v>41.826115777725498</v>
      </c>
      <c r="J2790">
        <v>0</v>
      </c>
      <c r="K2790">
        <v>1</v>
      </c>
      <c r="L2790">
        <v>0</v>
      </c>
      <c r="M2790">
        <v>1</v>
      </c>
      <c r="N2790">
        <v>0</v>
      </c>
      <c r="O2790">
        <v>0</v>
      </c>
      <c r="P2790">
        <v>0</v>
      </c>
      <c r="Q2790">
        <v>0</v>
      </c>
      <c r="R2790">
        <v>394</v>
      </c>
      <c r="S2790">
        <v>1576</v>
      </c>
      <c r="T2790">
        <v>1970</v>
      </c>
      <c r="U2790">
        <v>0.62139020158758895</v>
      </c>
      <c r="V2790" s="2">
        <f>5312260-SUM($T$2:T2790)</f>
        <v>-2351000</v>
      </c>
      <c r="W2790" t="str">
        <f t="shared" si="43"/>
        <v>Não</v>
      </c>
    </row>
    <row r="2791" spans="1:23" hidden="1" x14ac:dyDescent="0.25">
      <c r="A2791" t="s">
        <v>253</v>
      </c>
      <c r="B2791">
        <v>13</v>
      </c>
      <c r="C2791" t="s">
        <v>352</v>
      </c>
      <c r="D2791">
        <v>1303601</v>
      </c>
      <c r="E2791" t="s">
        <v>489</v>
      </c>
      <c r="F2791" t="s">
        <v>291</v>
      </c>
      <c r="G2791">
        <v>13056581</v>
      </c>
      <c r="H2791">
        <v>28</v>
      </c>
      <c r="I2791">
        <v>41.8305543364377</v>
      </c>
      <c r="J2791">
        <v>1</v>
      </c>
      <c r="K2791">
        <v>0</v>
      </c>
      <c r="L2791">
        <v>0</v>
      </c>
      <c r="M2791">
        <v>1</v>
      </c>
      <c r="N2791">
        <v>0</v>
      </c>
      <c r="O2791">
        <v>0</v>
      </c>
      <c r="P2791">
        <v>0</v>
      </c>
      <c r="Q2791">
        <v>0</v>
      </c>
      <c r="R2791">
        <v>482</v>
      </c>
      <c r="S2791">
        <v>1928</v>
      </c>
      <c r="T2791">
        <v>2410</v>
      </c>
      <c r="U2791">
        <v>0.62128209170818005</v>
      </c>
      <c r="V2791" s="2">
        <f>5312260-SUM($T$2:T2791)</f>
        <v>-2353410</v>
      </c>
      <c r="W2791" t="str">
        <f t="shared" si="43"/>
        <v>Não</v>
      </c>
    </row>
    <row r="2792" spans="1:23" hidden="1" x14ac:dyDescent="0.25">
      <c r="A2792" t="s">
        <v>253</v>
      </c>
      <c r="B2792">
        <v>15</v>
      </c>
      <c r="C2792" t="s">
        <v>673</v>
      </c>
      <c r="D2792">
        <v>1501006</v>
      </c>
      <c r="E2792" t="s">
        <v>698</v>
      </c>
      <c r="F2792" t="s">
        <v>3142</v>
      </c>
      <c r="G2792">
        <v>15172627</v>
      </c>
      <c r="H2792">
        <v>112</v>
      </c>
      <c r="I2792">
        <v>41.8305543364377</v>
      </c>
      <c r="J2792">
        <v>1</v>
      </c>
      <c r="K2792">
        <v>0</v>
      </c>
      <c r="L2792">
        <v>0</v>
      </c>
      <c r="M2792">
        <v>1</v>
      </c>
      <c r="N2792">
        <v>1</v>
      </c>
      <c r="O2792">
        <v>1</v>
      </c>
      <c r="P2792">
        <v>0</v>
      </c>
      <c r="Q2792">
        <v>0</v>
      </c>
      <c r="R2792">
        <v>740</v>
      </c>
      <c r="S2792">
        <v>2960</v>
      </c>
      <c r="T2792">
        <v>3700</v>
      </c>
      <c r="U2792">
        <v>0.62128209170818005</v>
      </c>
      <c r="V2792" s="2">
        <f>5312260-SUM($T$2:T2792)</f>
        <v>-2357110</v>
      </c>
      <c r="W2792" t="str">
        <f t="shared" si="43"/>
        <v>Não</v>
      </c>
    </row>
    <row r="2793" spans="1:23" hidden="1" x14ac:dyDescent="0.25">
      <c r="A2793" t="s">
        <v>799</v>
      </c>
      <c r="B2793">
        <v>35</v>
      </c>
      <c r="C2793" t="s">
        <v>821</v>
      </c>
      <c r="D2793">
        <v>3523305</v>
      </c>
      <c r="E2793" t="s">
        <v>2421</v>
      </c>
      <c r="F2793" t="s">
        <v>3143</v>
      </c>
      <c r="G2793">
        <v>35100262</v>
      </c>
      <c r="H2793">
        <v>7</v>
      </c>
      <c r="I2793">
        <v>41.853003387345801</v>
      </c>
      <c r="J2793">
        <v>0</v>
      </c>
      <c r="K2793">
        <v>1</v>
      </c>
      <c r="L2793">
        <v>0</v>
      </c>
      <c r="M2793">
        <v>1</v>
      </c>
      <c r="N2793">
        <v>1</v>
      </c>
      <c r="O2793">
        <v>0</v>
      </c>
      <c r="P2793">
        <v>0</v>
      </c>
      <c r="Q2793">
        <v>0</v>
      </c>
      <c r="R2793">
        <v>398</v>
      </c>
      <c r="S2793">
        <v>1592</v>
      </c>
      <c r="T2793">
        <v>1990</v>
      </c>
      <c r="U2793">
        <v>0.62073530065643401</v>
      </c>
      <c r="V2793" s="2">
        <f>5312260-SUM($T$2:T2793)</f>
        <v>-2359100</v>
      </c>
      <c r="W2793" t="str">
        <f t="shared" si="43"/>
        <v>Não</v>
      </c>
    </row>
    <row r="2794" spans="1:23" hidden="1" x14ac:dyDescent="0.25">
      <c r="A2794" t="s">
        <v>253</v>
      </c>
      <c r="B2794">
        <v>15</v>
      </c>
      <c r="C2794" t="s">
        <v>673</v>
      </c>
      <c r="D2794">
        <v>1505502</v>
      </c>
      <c r="E2794" t="s">
        <v>742</v>
      </c>
      <c r="F2794" t="s">
        <v>3144</v>
      </c>
      <c r="G2794">
        <v>15540960</v>
      </c>
      <c r="H2794">
        <v>218</v>
      </c>
      <c r="I2794">
        <v>41.862035489579199</v>
      </c>
      <c r="J2794">
        <v>1</v>
      </c>
      <c r="K2794">
        <v>0</v>
      </c>
      <c r="L2794">
        <v>0</v>
      </c>
      <c r="M2794">
        <v>1</v>
      </c>
      <c r="N2794">
        <v>1</v>
      </c>
      <c r="O2794">
        <v>1</v>
      </c>
      <c r="P2794">
        <v>0</v>
      </c>
      <c r="Q2794">
        <v>0</v>
      </c>
      <c r="R2794">
        <v>740</v>
      </c>
      <c r="S2794">
        <v>2960</v>
      </c>
      <c r="T2794">
        <v>3700</v>
      </c>
      <c r="U2794">
        <v>0.62051530593594895</v>
      </c>
      <c r="V2794" s="2">
        <f>5312260-SUM($T$2:T2794)</f>
        <v>-2362800</v>
      </c>
      <c r="W2794" t="str">
        <f t="shared" si="43"/>
        <v>Não</v>
      </c>
    </row>
    <row r="2795" spans="1:23" hidden="1" x14ac:dyDescent="0.25">
      <c r="A2795" t="s">
        <v>253</v>
      </c>
      <c r="B2795">
        <v>12</v>
      </c>
      <c r="C2795" t="s">
        <v>272</v>
      </c>
      <c r="D2795">
        <v>1200328</v>
      </c>
      <c r="E2795" t="s">
        <v>303</v>
      </c>
      <c r="F2795" t="s">
        <v>3145</v>
      </c>
      <c r="G2795">
        <v>12020710</v>
      </c>
      <c r="H2795">
        <v>39</v>
      </c>
      <c r="I2795">
        <v>41.868207929992003</v>
      </c>
      <c r="J2795">
        <v>0</v>
      </c>
      <c r="K2795">
        <v>1</v>
      </c>
      <c r="L2795">
        <v>0</v>
      </c>
      <c r="M2795">
        <v>1</v>
      </c>
      <c r="N2795">
        <v>1</v>
      </c>
      <c r="O2795">
        <v>0</v>
      </c>
      <c r="P2795">
        <v>0</v>
      </c>
      <c r="Q2795">
        <v>0</v>
      </c>
      <c r="R2795">
        <v>526</v>
      </c>
      <c r="S2795">
        <v>2104</v>
      </c>
      <c r="T2795">
        <v>2630</v>
      </c>
      <c r="U2795">
        <v>0.62036496393712903</v>
      </c>
      <c r="V2795" s="2">
        <f>5312260-SUM($T$2:T2795)</f>
        <v>-2365430</v>
      </c>
      <c r="W2795" t="str">
        <f t="shared" si="43"/>
        <v>Não</v>
      </c>
    </row>
    <row r="2796" spans="1:23" hidden="1" x14ac:dyDescent="0.25">
      <c r="A2796" t="s">
        <v>253</v>
      </c>
      <c r="B2796">
        <v>14</v>
      </c>
      <c r="C2796" t="s">
        <v>575</v>
      </c>
      <c r="D2796">
        <v>1400704</v>
      </c>
      <c r="E2796" t="s">
        <v>650</v>
      </c>
      <c r="F2796" t="s">
        <v>3146</v>
      </c>
      <c r="G2796">
        <v>14365740</v>
      </c>
      <c r="H2796">
        <v>41</v>
      </c>
      <c r="I2796">
        <v>41.868207929992003</v>
      </c>
      <c r="J2796">
        <v>0</v>
      </c>
      <c r="K2796">
        <v>1</v>
      </c>
      <c r="L2796">
        <v>0</v>
      </c>
      <c r="M2796">
        <v>1</v>
      </c>
      <c r="N2796">
        <v>0</v>
      </c>
      <c r="O2796">
        <v>0</v>
      </c>
      <c r="P2796">
        <v>0</v>
      </c>
      <c r="Q2796">
        <v>0</v>
      </c>
      <c r="R2796">
        <v>534</v>
      </c>
      <c r="S2796">
        <v>2136</v>
      </c>
      <c r="T2796">
        <v>2670</v>
      </c>
      <c r="U2796">
        <v>0.62036496393712903</v>
      </c>
      <c r="V2796" s="2">
        <f>5312260-SUM($T$2:T2796)</f>
        <v>-2368100</v>
      </c>
      <c r="W2796" t="str">
        <f t="shared" si="43"/>
        <v>Não</v>
      </c>
    </row>
    <row r="2797" spans="1:23" hidden="1" x14ac:dyDescent="0.25">
      <c r="A2797" t="s">
        <v>253</v>
      </c>
      <c r="B2797">
        <v>13</v>
      </c>
      <c r="C2797" t="s">
        <v>352</v>
      </c>
      <c r="D2797">
        <v>1302306</v>
      </c>
      <c r="E2797" t="s">
        <v>437</v>
      </c>
      <c r="F2797" t="s">
        <v>3147</v>
      </c>
      <c r="G2797">
        <v>13079840</v>
      </c>
      <c r="H2797">
        <v>91</v>
      </c>
      <c r="I2797">
        <v>41.868465979168903</v>
      </c>
      <c r="J2797">
        <v>1</v>
      </c>
      <c r="K2797">
        <v>0</v>
      </c>
      <c r="L2797">
        <v>0</v>
      </c>
      <c r="M2797">
        <v>1</v>
      </c>
      <c r="N2797">
        <v>0</v>
      </c>
      <c r="O2797">
        <v>0</v>
      </c>
      <c r="P2797">
        <v>0</v>
      </c>
      <c r="Q2797">
        <v>0</v>
      </c>
      <c r="R2797">
        <v>734</v>
      </c>
      <c r="S2797">
        <v>2936</v>
      </c>
      <c r="T2797">
        <v>3670</v>
      </c>
      <c r="U2797">
        <v>0.62035867863885896</v>
      </c>
      <c r="V2797" s="2">
        <f>5312260-SUM($T$2:T2797)</f>
        <v>-2371770</v>
      </c>
      <c r="W2797" t="str">
        <f t="shared" si="43"/>
        <v>Não</v>
      </c>
    </row>
    <row r="2798" spans="1:23" hidden="1" x14ac:dyDescent="0.25">
      <c r="A2798" t="s">
        <v>253</v>
      </c>
      <c r="B2798">
        <v>13</v>
      </c>
      <c r="C2798" t="s">
        <v>352</v>
      </c>
      <c r="D2798">
        <v>1303502</v>
      </c>
      <c r="E2798" t="s">
        <v>477</v>
      </c>
      <c r="F2798" t="s">
        <v>3148</v>
      </c>
      <c r="G2798">
        <v>13075500</v>
      </c>
      <c r="H2798">
        <v>20</v>
      </c>
      <c r="I2798">
        <v>41.868465979168903</v>
      </c>
      <c r="J2798">
        <v>1</v>
      </c>
      <c r="K2798">
        <v>0</v>
      </c>
      <c r="L2798">
        <v>0</v>
      </c>
      <c r="M2798">
        <v>1</v>
      </c>
      <c r="N2798">
        <v>1</v>
      </c>
      <c r="O2798">
        <v>0</v>
      </c>
      <c r="P2798">
        <v>0</v>
      </c>
      <c r="Q2798">
        <v>0</v>
      </c>
      <c r="R2798">
        <v>450</v>
      </c>
      <c r="S2798">
        <v>1800</v>
      </c>
      <c r="T2798">
        <v>2250</v>
      </c>
      <c r="U2798">
        <v>0.62035867863885896</v>
      </c>
      <c r="V2798" s="2">
        <f>5312260-SUM($T$2:T2798)</f>
        <v>-2374020</v>
      </c>
      <c r="W2798" t="str">
        <f t="shared" si="43"/>
        <v>Não</v>
      </c>
    </row>
    <row r="2799" spans="1:23" hidden="1" x14ac:dyDescent="0.25">
      <c r="A2799" t="s">
        <v>253</v>
      </c>
      <c r="B2799">
        <v>13</v>
      </c>
      <c r="C2799" t="s">
        <v>352</v>
      </c>
      <c r="D2799">
        <v>1303502</v>
      </c>
      <c r="E2799" t="s">
        <v>477</v>
      </c>
      <c r="F2799" t="s">
        <v>3149</v>
      </c>
      <c r="G2799">
        <v>13045903</v>
      </c>
      <c r="H2799">
        <v>36</v>
      </c>
      <c r="I2799">
        <v>41.868465979168903</v>
      </c>
      <c r="J2799">
        <v>1</v>
      </c>
      <c r="K2799">
        <v>0</v>
      </c>
      <c r="L2799">
        <v>0</v>
      </c>
      <c r="M2799">
        <v>1</v>
      </c>
      <c r="N2799">
        <v>0</v>
      </c>
      <c r="O2799">
        <v>0</v>
      </c>
      <c r="P2799">
        <v>0</v>
      </c>
      <c r="Q2799">
        <v>0</v>
      </c>
      <c r="R2799">
        <v>514</v>
      </c>
      <c r="S2799">
        <v>2056</v>
      </c>
      <c r="T2799">
        <v>2570</v>
      </c>
      <c r="U2799">
        <v>0.62035867863885896</v>
      </c>
      <c r="V2799" s="2">
        <f>5312260-SUM($T$2:T2799)</f>
        <v>-2376590</v>
      </c>
      <c r="W2799" t="str">
        <f t="shared" si="43"/>
        <v>Não</v>
      </c>
    </row>
    <row r="2800" spans="1:23" hidden="1" x14ac:dyDescent="0.25">
      <c r="A2800" t="s">
        <v>253</v>
      </c>
      <c r="B2800">
        <v>15</v>
      </c>
      <c r="C2800" t="s">
        <v>673</v>
      </c>
      <c r="D2800">
        <v>1505551</v>
      </c>
      <c r="E2800" t="s">
        <v>3138</v>
      </c>
      <c r="F2800" t="s">
        <v>3150</v>
      </c>
      <c r="G2800">
        <v>15160467</v>
      </c>
      <c r="H2800">
        <v>31</v>
      </c>
      <c r="I2800">
        <v>41.868465979168903</v>
      </c>
      <c r="J2800">
        <v>1</v>
      </c>
      <c r="K2800">
        <v>0</v>
      </c>
      <c r="L2800">
        <v>0</v>
      </c>
      <c r="M2800">
        <v>1</v>
      </c>
      <c r="N2800">
        <v>1</v>
      </c>
      <c r="O2800">
        <v>0</v>
      </c>
      <c r="P2800">
        <v>0</v>
      </c>
      <c r="Q2800">
        <v>0</v>
      </c>
      <c r="R2800">
        <v>494</v>
      </c>
      <c r="S2800">
        <v>1976</v>
      </c>
      <c r="T2800">
        <v>2470</v>
      </c>
      <c r="U2800">
        <v>0.62035867863885896</v>
      </c>
      <c r="V2800" s="2">
        <f>5312260-SUM($T$2:T2800)</f>
        <v>-2379060</v>
      </c>
      <c r="W2800" t="str">
        <f t="shared" si="43"/>
        <v>Não</v>
      </c>
    </row>
    <row r="2801" spans="1:23" hidden="1" x14ac:dyDescent="0.25">
      <c r="A2801" t="s">
        <v>253</v>
      </c>
      <c r="B2801">
        <v>14</v>
      </c>
      <c r="C2801" t="s">
        <v>575</v>
      </c>
      <c r="D2801">
        <v>1400175</v>
      </c>
      <c r="E2801" t="s">
        <v>2288</v>
      </c>
      <c r="F2801" t="s">
        <v>3151</v>
      </c>
      <c r="G2801">
        <v>14002825</v>
      </c>
      <c r="H2801">
        <v>415</v>
      </c>
      <c r="I2801">
        <v>41.868562412943199</v>
      </c>
      <c r="J2801">
        <v>0</v>
      </c>
      <c r="K2801">
        <v>1</v>
      </c>
      <c r="L2801">
        <v>0</v>
      </c>
      <c r="M2801">
        <v>1</v>
      </c>
      <c r="N2801">
        <v>0</v>
      </c>
      <c r="O2801">
        <v>1</v>
      </c>
      <c r="P2801">
        <v>0</v>
      </c>
      <c r="Q2801">
        <v>0</v>
      </c>
      <c r="R2801">
        <v>740</v>
      </c>
      <c r="S2801">
        <v>2960</v>
      </c>
      <c r="T2801">
        <v>3700</v>
      </c>
      <c r="U2801">
        <v>0.62035632980348399</v>
      </c>
      <c r="V2801" s="2">
        <f>5312260-SUM($T$2:T2801)</f>
        <v>-2382760</v>
      </c>
      <c r="W2801" t="str">
        <f t="shared" si="43"/>
        <v>Não</v>
      </c>
    </row>
    <row r="2802" spans="1:23" hidden="1" x14ac:dyDescent="0.25">
      <c r="A2802" t="s">
        <v>253</v>
      </c>
      <c r="B2802">
        <v>13</v>
      </c>
      <c r="C2802" t="s">
        <v>352</v>
      </c>
      <c r="D2802">
        <v>1300201</v>
      </c>
      <c r="E2802" t="s">
        <v>356</v>
      </c>
      <c r="F2802" t="s">
        <v>3152</v>
      </c>
      <c r="G2802">
        <v>13102974</v>
      </c>
      <c r="H2802">
        <v>52</v>
      </c>
      <c r="I2802">
        <v>41.879230393310699</v>
      </c>
      <c r="J2802">
        <v>1</v>
      </c>
      <c r="K2802">
        <v>0</v>
      </c>
      <c r="L2802">
        <v>0</v>
      </c>
      <c r="M2802">
        <v>1</v>
      </c>
      <c r="N2802">
        <v>0</v>
      </c>
      <c r="O2802">
        <v>0</v>
      </c>
      <c r="P2802">
        <v>0</v>
      </c>
      <c r="Q2802">
        <v>0</v>
      </c>
      <c r="R2802">
        <v>578</v>
      </c>
      <c r="S2802">
        <v>2312</v>
      </c>
      <c r="T2802">
        <v>2890</v>
      </c>
      <c r="U2802">
        <v>0.62009649003435496</v>
      </c>
      <c r="V2802" s="2">
        <f>5312260-SUM($T$2:T2802)</f>
        <v>-2385650</v>
      </c>
      <c r="W2802" t="str">
        <f t="shared" si="43"/>
        <v>Não</v>
      </c>
    </row>
    <row r="2803" spans="1:23" hidden="1" x14ac:dyDescent="0.25">
      <c r="A2803" t="s">
        <v>253</v>
      </c>
      <c r="B2803">
        <v>13</v>
      </c>
      <c r="C2803" t="s">
        <v>352</v>
      </c>
      <c r="D2803">
        <v>1304104</v>
      </c>
      <c r="E2803" t="s">
        <v>545</v>
      </c>
      <c r="F2803" t="s">
        <v>3153</v>
      </c>
      <c r="G2803">
        <v>13090720</v>
      </c>
      <c r="H2803">
        <v>37</v>
      </c>
      <c r="I2803">
        <v>41.879230393310699</v>
      </c>
      <c r="J2803">
        <v>1</v>
      </c>
      <c r="K2803">
        <v>0</v>
      </c>
      <c r="L2803">
        <v>0</v>
      </c>
      <c r="M2803">
        <v>1</v>
      </c>
      <c r="N2803">
        <v>1</v>
      </c>
      <c r="O2803">
        <v>0</v>
      </c>
      <c r="P2803">
        <v>0</v>
      </c>
      <c r="Q2803">
        <v>0</v>
      </c>
      <c r="R2803">
        <v>518</v>
      </c>
      <c r="S2803">
        <v>2072</v>
      </c>
      <c r="T2803">
        <v>2590</v>
      </c>
      <c r="U2803">
        <v>0.62009649003435496</v>
      </c>
      <c r="V2803" s="2">
        <f>5312260-SUM($T$2:T2803)</f>
        <v>-2388240</v>
      </c>
      <c r="W2803" t="str">
        <f t="shared" si="43"/>
        <v>Não</v>
      </c>
    </row>
    <row r="2804" spans="1:23" hidden="1" x14ac:dyDescent="0.25">
      <c r="A2804" t="s">
        <v>62</v>
      </c>
      <c r="B2804">
        <v>26</v>
      </c>
      <c r="C2804" t="s">
        <v>164</v>
      </c>
      <c r="D2804">
        <v>2602803</v>
      </c>
      <c r="E2804" t="s">
        <v>2441</v>
      </c>
      <c r="F2804" t="s">
        <v>3154</v>
      </c>
      <c r="G2804">
        <v>26046130</v>
      </c>
      <c r="H2804">
        <v>93</v>
      </c>
      <c r="I2804">
        <v>41.888968926212797</v>
      </c>
      <c r="J2804">
        <v>0</v>
      </c>
      <c r="K2804">
        <v>1</v>
      </c>
      <c r="L2804">
        <v>0</v>
      </c>
      <c r="M2804">
        <v>1</v>
      </c>
      <c r="N2804">
        <v>1</v>
      </c>
      <c r="O2804">
        <v>1</v>
      </c>
      <c r="P2804">
        <v>0</v>
      </c>
      <c r="Q2804">
        <v>0</v>
      </c>
      <c r="R2804">
        <v>740</v>
      </c>
      <c r="S2804">
        <v>2960</v>
      </c>
      <c r="T2804">
        <v>3700</v>
      </c>
      <c r="U2804">
        <v>0.61985928879721697</v>
      </c>
      <c r="V2804" s="2">
        <f>5312260-SUM($T$2:T2804)</f>
        <v>-2391940</v>
      </c>
      <c r="W2804" t="str">
        <f t="shared" si="43"/>
        <v>Não</v>
      </c>
    </row>
    <row r="2805" spans="1:23" hidden="1" x14ac:dyDescent="0.25">
      <c r="A2805" t="s">
        <v>62</v>
      </c>
      <c r="B2805">
        <v>26</v>
      </c>
      <c r="C2805" t="s">
        <v>164</v>
      </c>
      <c r="D2805">
        <v>2603926</v>
      </c>
      <c r="E2805" t="s">
        <v>167</v>
      </c>
      <c r="F2805" t="s">
        <v>3155</v>
      </c>
      <c r="G2805">
        <v>26009544</v>
      </c>
      <c r="H2805">
        <v>140</v>
      </c>
      <c r="I2805">
        <v>41.8896057300366</v>
      </c>
      <c r="J2805">
        <v>0</v>
      </c>
      <c r="K2805">
        <v>1</v>
      </c>
      <c r="L2805">
        <v>0</v>
      </c>
      <c r="M2805">
        <v>1</v>
      </c>
      <c r="N2805">
        <v>0</v>
      </c>
      <c r="O2805">
        <v>1</v>
      </c>
      <c r="P2805">
        <v>0</v>
      </c>
      <c r="Q2805">
        <v>0</v>
      </c>
      <c r="R2805">
        <v>740</v>
      </c>
      <c r="S2805">
        <v>2960</v>
      </c>
      <c r="T2805">
        <v>3700</v>
      </c>
      <c r="U2805">
        <v>0.61984377818013103</v>
      </c>
      <c r="V2805" s="2">
        <f>5312260-SUM($T$2:T2805)</f>
        <v>-2395640</v>
      </c>
      <c r="W2805" t="str">
        <f t="shared" si="43"/>
        <v>Não</v>
      </c>
    </row>
    <row r="2806" spans="1:23" hidden="1" x14ac:dyDescent="0.25">
      <c r="A2806" t="s">
        <v>253</v>
      </c>
      <c r="B2806">
        <v>12</v>
      </c>
      <c r="C2806" t="s">
        <v>272</v>
      </c>
      <c r="D2806">
        <v>1200435</v>
      </c>
      <c r="E2806" t="s">
        <v>333</v>
      </c>
      <c r="F2806" t="s">
        <v>2389</v>
      </c>
      <c r="G2806">
        <v>12034231</v>
      </c>
      <c r="H2806">
        <v>4</v>
      </c>
      <c r="I2806">
        <v>41.8896057300366</v>
      </c>
      <c r="J2806">
        <v>1</v>
      </c>
      <c r="K2806">
        <v>0</v>
      </c>
      <c r="L2806">
        <v>0</v>
      </c>
      <c r="M2806">
        <v>1</v>
      </c>
      <c r="N2806">
        <v>0</v>
      </c>
      <c r="O2806">
        <v>0</v>
      </c>
      <c r="P2806">
        <v>0</v>
      </c>
      <c r="Q2806">
        <v>0</v>
      </c>
      <c r="R2806">
        <v>386</v>
      </c>
      <c r="S2806">
        <v>1544</v>
      </c>
      <c r="T2806">
        <v>1930</v>
      </c>
      <c r="U2806">
        <v>0.61984377818013103</v>
      </c>
      <c r="V2806" s="2">
        <f>5312260-SUM($T$2:T2806)</f>
        <v>-2397570</v>
      </c>
      <c r="W2806" t="str">
        <f t="shared" si="43"/>
        <v>Não</v>
      </c>
    </row>
    <row r="2807" spans="1:23" hidden="1" x14ac:dyDescent="0.25">
      <c r="A2807" t="s">
        <v>253</v>
      </c>
      <c r="B2807">
        <v>14</v>
      </c>
      <c r="C2807" t="s">
        <v>575</v>
      </c>
      <c r="D2807">
        <v>1400050</v>
      </c>
      <c r="E2807" t="s">
        <v>583</v>
      </c>
      <c r="F2807" t="s">
        <v>3156</v>
      </c>
      <c r="G2807">
        <v>14000164</v>
      </c>
      <c r="H2807">
        <v>39</v>
      </c>
      <c r="I2807">
        <v>41.8896057300366</v>
      </c>
      <c r="J2807">
        <v>0</v>
      </c>
      <c r="K2807">
        <v>1</v>
      </c>
      <c r="L2807">
        <v>0</v>
      </c>
      <c r="M2807">
        <v>1</v>
      </c>
      <c r="N2807">
        <v>0</v>
      </c>
      <c r="O2807">
        <v>1</v>
      </c>
      <c r="P2807">
        <v>0</v>
      </c>
      <c r="Q2807">
        <v>0</v>
      </c>
      <c r="R2807">
        <v>526</v>
      </c>
      <c r="S2807">
        <v>2104</v>
      </c>
      <c r="T2807">
        <v>2630</v>
      </c>
      <c r="U2807">
        <v>0.61984377818013103</v>
      </c>
      <c r="V2807" s="2">
        <f>5312260-SUM($T$2:T2807)</f>
        <v>-2400200</v>
      </c>
      <c r="W2807" t="str">
        <f t="shared" si="43"/>
        <v>Não</v>
      </c>
    </row>
    <row r="2808" spans="1:23" hidden="1" x14ac:dyDescent="0.25">
      <c r="A2808" t="s">
        <v>253</v>
      </c>
      <c r="B2808">
        <v>17</v>
      </c>
      <c r="C2808" t="s">
        <v>785</v>
      </c>
      <c r="D2808">
        <v>1708205</v>
      </c>
      <c r="E2808" t="s">
        <v>1802</v>
      </c>
      <c r="F2808" t="s">
        <v>3157</v>
      </c>
      <c r="G2808">
        <v>17043026</v>
      </c>
      <c r="H2808">
        <v>96</v>
      </c>
      <c r="I2808">
        <v>41.8952793466256</v>
      </c>
      <c r="J2808">
        <v>0</v>
      </c>
      <c r="K2808">
        <v>1</v>
      </c>
      <c r="L2808">
        <v>0</v>
      </c>
      <c r="M2808">
        <v>1</v>
      </c>
      <c r="N2808">
        <v>0</v>
      </c>
      <c r="O2808">
        <v>1</v>
      </c>
      <c r="P2808">
        <v>0</v>
      </c>
      <c r="Q2808">
        <v>0</v>
      </c>
      <c r="R2808">
        <v>740</v>
      </c>
      <c r="S2808">
        <v>2960</v>
      </c>
      <c r="T2808">
        <v>3700</v>
      </c>
      <c r="U2808">
        <v>0.61970558602249404</v>
      </c>
      <c r="V2808" s="2">
        <f>5312260-SUM($T$2:T2808)</f>
        <v>-2403900</v>
      </c>
      <c r="W2808" t="str">
        <f t="shared" si="43"/>
        <v>Não</v>
      </c>
    </row>
    <row r="2809" spans="1:23" hidden="1" x14ac:dyDescent="0.25">
      <c r="A2809" t="s">
        <v>253</v>
      </c>
      <c r="B2809">
        <v>13</v>
      </c>
      <c r="C2809" t="s">
        <v>352</v>
      </c>
      <c r="D2809">
        <v>1300300</v>
      </c>
      <c r="E2809" t="s">
        <v>367</v>
      </c>
      <c r="F2809" t="s">
        <v>3158</v>
      </c>
      <c r="G2809">
        <v>13100025</v>
      </c>
      <c r="H2809">
        <v>38</v>
      </c>
      <c r="I2809">
        <v>41.919551175748701</v>
      </c>
      <c r="J2809">
        <v>1</v>
      </c>
      <c r="K2809">
        <v>0</v>
      </c>
      <c r="L2809">
        <v>0</v>
      </c>
      <c r="M2809">
        <v>1</v>
      </c>
      <c r="N2809">
        <v>0</v>
      </c>
      <c r="O2809">
        <v>1</v>
      </c>
      <c r="P2809">
        <v>0</v>
      </c>
      <c r="Q2809">
        <v>0</v>
      </c>
      <c r="R2809">
        <v>522</v>
      </c>
      <c r="S2809">
        <v>2088</v>
      </c>
      <c r="T2809">
        <v>2610</v>
      </c>
      <c r="U2809">
        <v>0.61911439760083797</v>
      </c>
      <c r="V2809" s="2">
        <f>5312260-SUM($T$2:T2809)</f>
        <v>-2406510</v>
      </c>
      <c r="W2809" t="str">
        <f t="shared" si="43"/>
        <v>Não</v>
      </c>
    </row>
    <row r="2810" spans="1:23" hidden="1" x14ac:dyDescent="0.25">
      <c r="A2810" t="s">
        <v>253</v>
      </c>
      <c r="B2810">
        <v>14</v>
      </c>
      <c r="C2810" t="s">
        <v>575</v>
      </c>
      <c r="D2810">
        <v>1400407</v>
      </c>
      <c r="E2810" t="s">
        <v>615</v>
      </c>
      <c r="F2810" t="s">
        <v>3159</v>
      </c>
      <c r="G2810">
        <v>14006960</v>
      </c>
      <c r="H2810">
        <v>53</v>
      </c>
      <c r="I2810">
        <v>41.919551175748701</v>
      </c>
      <c r="J2810">
        <v>0</v>
      </c>
      <c r="K2810">
        <v>1</v>
      </c>
      <c r="L2810">
        <v>0</v>
      </c>
      <c r="M2810">
        <v>1</v>
      </c>
      <c r="N2810">
        <v>0</v>
      </c>
      <c r="O2810">
        <v>0</v>
      </c>
      <c r="P2810">
        <v>0</v>
      </c>
      <c r="Q2810">
        <v>0</v>
      </c>
      <c r="R2810">
        <v>582</v>
      </c>
      <c r="S2810">
        <v>2328</v>
      </c>
      <c r="T2810">
        <v>2910</v>
      </c>
      <c r="U2810">
        <v>0.61911439760083797</v>
      </c>
      <c r="V2810" s="2">
        <f>5312260-SUM($T$2:T2810)</f>
        <v>-2409420</v>
      </c>
      <c r="W2810" t="str">
        <f t="shared" si="43"/>
        <v>Não</v>
      </c>
    </row>
    <row r="2811" spans="1:23" hidden="1" x14ac:dyDescent="0.25">
      <c r="A2811" t="s">
        <v>253</v>
      </c>
      <c r="B2811">
        <v>15</v>
      </c>
      <c r="C2811" t="s">
        <v>673</v>
      </c>
      <c r="D2811">
        <v>1507805</v>
      </c>
      <c r="E2811" t="s">
        <v>770</v>
      </c>
      <c r="F2811" t="s">
        <v>3160</v>
      </c>
      <c r="G2811">
        <v>15158683</v>
      </c>
      <c r="H2811">
        <v>82</v>
      </c>
      <c r="I2811">
        <v>41.919551175748701</v>
      </c>
      <c r="J2811">
        <v>1</v>
      </c>
      <c r="K2811">
        <v>0</v>
      </c>
      <c r="L2811">
        <v>0</v>
      </c>
      <c r="M2811">
        <v>1</v>
      </c>
      <c r="N2811">
        <v>0</v>
      </c>
      <c r="O2811">
        <v>0</v>
      </c>
      <c r="P2811">
        <v>0</v>
      </c>
      <c r="Q2811">
        <v>0</v>
      </c>
      <c r="R2811">
        <v>698</v>
      </c>
      <c r="S2811">
        <v>2792</v>
      </c>
      <c r="T2811">
        <v>3490</v>
      </c>
      <c r="U2811">
        <v>0.61911439760083797</v>
      </c>
      <c r="V2811" s="2">
        <f>5312260-SUM($T$2:T2811)</f>
        <v>-2412910</v>
      </c>
      <c r="W2811" t="str">
        <f t="shared" si="43"/>
        <v>Não</v>
      </c>
    </row>
    <row r="2812" spans="1:23" hidden="1" x14ac:dyDescent="0.25">
      <c r="A2812" t="s">
        <v>253</v>
      </c>
      <c r="B2812">
        <v>14</v>
      </c>
      <c r="C2812" t="s">
        <v>575</v>
      </c>
      <c r="D2812">
        <v>1400233</v>
      </c>
      <c r="E2812" t="s">
        <v>604</v>
      </c>
      <c r="F2812" t="s">
        <v>3161</v>
      </c>
      <c r="G2812">
        <v>14324113</v>
      </c>
      <c r="H2812">
        <v>1</v>
      </c>
      <c r="I2812">
        <v>41.920798100869298</v>
      </c>
      <c r="J2812">
        <v>0</v>
      </c>
      <c r="K2812">
        <v>1</v>
      </c>
      <c r="L2812">
        <v>0</v>
      </c>
      <c r="M2812">
        <v>1</v>
      </c>
      <c r="N2812">
        <v>0</v>
      </c>
      <c r="O2812">
        <v>0</v>
      </c>
      <c r="P2812">
        <v>0</v>
      </c>
      <c r="Q2812">
        <v>0</v>
      </c>
      <c r="R2812">
        <v>374</v>
      </c>
      <c r="S2812">
        <v>1496</v>
      </c>
      <c r="T2812">
        <v>1870</v>
      </c>
      <c r="U2812">
        <v>0.619084026272406</v>
      </c>
      <c r="V2812" s="2">
        <f>5312260-SUM($T$2:T2812)</f>
        <v>-2414780</v>
      </c>
      <c r="W2812" t="str">
        <f t="shared" si="43"/>
        <v>Não</v>
      </c>
    </row>
    <row r="2813" spans="1:23" hidden="1" x14ac:dyDescent="0.25">
      <c r="A2813" t="s">
        <v>62</v>
      </c>
      <c r="B2813">
        <v>23</v>
      </c>
      <c r="C2813" t="s">
        <v>144</v>
      </c>
      <c r="D2813">
        <v>2303709</v>
      </c>
      <c r="E2813" t="s">
        <v>147</v>
      </c>
      <c r="F2813" t="s">
        <v>3162</v>
      </c>
      <c r="G2813">
        <v>23193166</v>
      </c>
      <c r="H2813">
        <v>109</v>
      </c>
      <c r="I2813">
        <v>41.921982849053698</v>
      </c>
      <c r="J2813">
        <v>1</v>
      </c>
      <c r="K2813">
        <v>0</v>
      </c>
      <c r="L2813">
        <v>1</v>
      </c>
      <c r="M2813">
        <v>0</v>
      </c>
      <c r="N2813">
        <v>1</v>
      </c>
      <c r="O2813">
        <v>1</v>
      </c>
      <c r="P2813">
        <v>0</v>
      </c>
      <c r="Q2813">
        <v>0</v>
      </c>
      <c r="R2813">
        <v>740</v>
      </c>
      <c r="S2813">
        <v>2960</v>
      </c>
      <c r="T2813">
        <v>3700</v>
      </c>
      <c r="U2813">
        <v>0.61905516938627303</v>
      </c>
      <c r="V2813" s="2">
        <f>5312260-SUM($T$2:T2813)</f>
        <v>-2418480</v>
      </c>
      <c r="W2813" t="str">
        <f t="shared" si="43"/>
        <v>Não</v>
      </c>
    </row>
    <row r="2814" spans="1:23" hidden="1" x14ac:dyDescent="0.25">
      <c r="A2814" t="s">
        <v>253</v>
      </c>
      <c r="B2814">
        <v>13</v>
      </c>
      <c r="C2814" t="s">
        <v>352</v>
      </c>
      <c r="D2814">
        <v>1302603</v>
      </c>
      <c r="E2814" t="s">
        <v>2633</v>
      </c>
      <c r="F2814" t="s">
        <v>3165</v>
      </c>
      <c r="G2814">
        <v>13093673</v>
      </c>
      <c r="H2814">
        <v>61</v>
      </c>
      <c r="I2814">
        <v>41.950295472027499</v>
      </c>
      <c r="J2814">
        <v>1</v>
      </c>
      <c r="K2814">
        <v>0</v>
      </c>
      <c r="L2814">
        <v>0</v>
      </c>
      <c r="M2814">
        <v>1</v>
      </c>
      <c r="N2814">
        <v>1</v>
      </c>
      <c r="O2814">
        <v>0</v>
      </c>
      <c r="P2814">
        <v>0</v>
      </c>
      <c r="Q2814">
        <v>0</v>
      </c>
      <c r="R2814">
        <v>614</v>
      </c>
      <c r="S2814">
        <v>2456</v>
      </c>
      <c r="T2814">
        <v>3070</v>
      </c>
      <c r="U2814">
        <v>0.61836555943541704</v>
      </c>
      <c r="V2814" s="2">
        <f>5312260-SUM($T$2:T2814)</f>
        <v>-2421550</v>
      </c>
      <c r="W2814" t="str">
        <f t="shared" si="43"/>
        <v>Não</v>
      </c>
    </row>
    <row r="2815" spans="1:23" hidden="1" x14ac:dyDescent="0.25">
      <c r="A2815" t="s">
        <v>253</v>
      </c>
      <c r="B2815">
        <v>14</v>
      </c>
      <c r="C2815" t="s">
        <v>575</v>
      </c>
      <c r="D2815">
        <v>1400407</v>
      </c>
      <c r="E2815" t="s">
        <v>615</v>
      </c>
      <c r="F2815" t="s">
        <v>3166</v>
      </c>
      <c r="G2815">
        <v>14007967</v>
      </c>
      <c r="H2815">
        <v>18</v>
      </c>
      <c r="I2815">
        <v>41.956890701464602</v>
      </c>
      <c r="J2815">
        <v>1</v>
      </c>
      <c r="K2815">
        <v>0</v>
      </c>
      <c r="L2815">
        <v>0</v>
      </c>
      <c r="M2815">
        <v>1</v>
      </c>
      <c r="N2815">
        <v>0</v>
      </c>
      <c r="O2815">
        <v>1</v>
      </c>
      <c r="P2815">
        <v>0</v>
      </c>
      <c r="Q2815">
        <v>0</v>
      </c>
      <c r="R2815">
        <v>442</v>
      </c>
      <c r="S2815">
        <v>1768</v>
      </c>
      <c r="T2815">
        <v>2210</v>
      </c>
      <c r="U2815">
        <v>0.61820491957339296</v>
      </c>
      <c r="V2815" s="2">
        <f>5312260-SUM($T$2:T2815)</f>
        <v>-2423760</v>
      </c>
      <c r="W2815" t="str">
        <f t="shared" si="43"/>
        <v>Não</v>
      </c>
    </row>
    <row r="2816" spans="1:23" hidden="1" x14ac:dyDescent="0.25">
      <c r="A2816" t="s">
        <v>253</v>
      </c>
      <c r="B2816">
        <v>14</v>
      </c>
      <c r="C2816" t="s">
        <v>575</v>
      </c>
      <c r="D2816">
        <v>1400407</v>
      </c>
      <c r="E2816" t="s">
        <v>615</v>
      </c>
      <c r="F2816" t="s">
        <v>3167</v>
      </c>
      <c r="G2816">
        <v>14007983</v>
      </c>
      <c r="H2816">
        <v>15</v>
      </c>
      <c r="I2816">
        <v>41.956890701464602</v>
      </c>
      <c r="J2816">
        <v>1</v>
      </c>
      <c r="K2816">
        <v>0</v>
      </c>
      <c r="L2816">
        <v>0</v>
      </c>
      <c r="M2816">
        <v>1</v>
      </c>
      <c r="N2816">
        <v>0</v>
      </c>
      <c r="O2816">
        <v>0</v>
      </c>
      <c r="P2816">
        <v>0</v>
      </c>
      <c r="Q2816">
        <v>0</v>
      </c>
      <c r="R2816">
        <v>430</v>
      </c>
      <c r="S2816">
        <v>1720</v>
      </c>
      <c r="T2816">
        <v>2150</v>
      </c>
      <c r="U2816">
        <v>0.61820491957339296</v>
      </c>
      <c r="V2816" s="2">
        <f>5312260-SUM($T$2:T2816)</f>
        <v>-2425910</v>
      </c>
      <c r="W2816" t="str">
        <f t="shared" si="43"/>
        <v>Não</v>
      </c>
    </row>
    <row r="2817" spans="1:23" hidden="1" x14ac:dyDescent="0.25">
      <c r="A2817" t="s">
        <v>253</v>
      </c>
      <c r="B2817">
        <v>14</v>
      </c>
      <c r="C2817" t="s">
        <v>575</v>
      </c>
      <c r="D2817">
        <v>1400407</v>
      </c>
      <c r="E2817" t="s">
        <v>615</v>
      </c>
      <c r="F2817" t="s">
        <v>3168</v>
      </c>
      <c r="G2817">
        <v>14008483</v>
      </c>
      <c r="H2817">
        <v>27</v>
      </c>
      <c r="I2817">
        <v>41.956890701464602</v>
      </c>
      <c r="J2817">
        <v>1</v>
      </c>
      <c r="K2817">
        <v>0</v>
      </c>
      <c r="L2817">
        <v>0</v>
      </c>
      <c r="M2817">
        <v>1</v>
      </c>
      <c r="N2817">
        <v>0</v>
      </c>
      <c r="O2817">
        <v>0</v>
      </c>
      <c r="P2817">
        <v>0</v>
      </c>
      <c r="Q2817">
        <v>0</v>
      </c>
      <c r="R2817">
        <v>478</v>
      </c>
      <c r="S2817">
        <v>1912</v>
      </c>
      <c r="T2817">
        <v>2390</v>
      </c>
      <c r="U2817">
        <v>0.61820491957339296</v>
      </c>
      <c r="V2817" s="2">
        <f>5312260-SUM($T$2:T2817)</f>
        <v>-2428300</v>
      </c>
      <c r="W2817" t="str">
        <f t="shared" si="43"/>
        <v>Não</v>
      </c>
    </row>
    <row r="2818" spans="1:23" hidden="1" x14ac:dyDescent="0.25">
      <c r="A2818" t="s">
        <v>253</v>
      </c>
      <c r="B2818">
        <v>15</v>
      </c>
      <c r="C2818" t="s">
        <v>673</v>
      </c>
      <c r="D2818">
        <v>1506807</v>
      </c>
      <c r="E2818" t="s">
        <v>747</v>
      </c>
      <c r="F2818" t="s">
        <v>3169</v>
      </c>
      <c r="G2818">
        <v>15014070</v>
      </c>
      <c r="H2818">
        <v>50</v>
      </c>
      <c r="I2818">
        <v>41.957149881857802</v>
      </c>
      <c r="J2818">
        <v>1</v>
      </c>
      <c r="K2818">
        <v>0</v>
      </c>
      <c r="L2818">
        <v>0</v>
      </c>
      <c r="M2818">
        <v>1</v>
      </c>
      <c r="N2818">
        <v>0</v>
      </c>
      <c r="O2818">
        <v>1</v>
      </c>
      <c r="P2818">
        <v>0</v>
      </c>
      <c r="Q2818">
        <v>0</v>
      </c>
      <c r="R2818">
        <v>570</v>
      </c>
      <c r="S2818">
        <v>2280</v>
      </c>
      <c r="T2818">
        <v>2850</v>
      </c>
      <c r="U2818">
        <v>0.61819860672211202</v>
      </c>
      <c r="V2818" s="2">
        <f>5312260-SUM($T$2:T2818)</f>
        <v>-2431150</v>
      </c>
      <c r="W2818" t="str">
        <f t="shared" si="43"/>
        <v>Não</v>
      </c>
    </row>
    <row r="2819" spans="1:23" hidden="1" x14ac:dyDescent="0.25">
      <c r="A2819" t="s">
        <v>253</v>
      </c>
      <c r="B2819">
        <v>14</v>
      </c>
      <c r="C2819" t="s">
        <v>575</v>
      </c>
      <c r="D2819">
        <v>1400027</v>
      </c>
      <c r="E2819" t="s">
        <v>576</v>
      </c>
      <c r="F2819" t="s">
        <v>3170</v>
      </c>
      <c r="G2819">
        <v>14001136</v>
      </c>
      <c r="H2819">
        <v>16</v>
      </c>
      <c r="I2819">
        <v>41.963502201804303</v>
      </c>
      <c r="J2819">
        <v>1</v>
      </c>
      <c r="K2819">
        <v>0</v>
      </c>
      <c r="L2819">
        <v>0</v>
      </c>
      <c r="M2819">
        <v>1</v>
      </c>
      <c r="N2819">
        <v>0</v>
      </c>
      <c r="O2819">
        <v>0</v>
      </c>
      <c r="P2819">
        <v>0</v>
      </c>
      <c r="Q2819">
        <v>0</v>
      </c>
      <c r="R2819">
        <v>434</v>
      </c>
      <c r="S2819">
        <v>1736</v>
      </c>
      <c r="T2819">
        <v>2170</v>
      </c>
      <c r="U2819">
        <v>0.61804388340134597</v>
      </c>
      <c r="V2819" s="2">
        <f>5312260-SUM($T$2:T2819)</f>
        <v>-2433320</v>
      </c>
      <c r="W2819" t="str">
        <f t="shared" ref="W2819:W2882" si="44">IF(V2819&gt;=0,"Sim","Não")</f>
        <v>Não</v>
      </c>
    </row>
    <row r="2820" spans="1:23" hidden="1" x14ac:dyDescent="0.25">
      <c r="A2820" t="s">
        <v>253</v>
      </c>
      <c r="B2820">
        <v>14</v>
      </c>
      <c r="C2820" t="s">
        <v>575</v>
      </c>
      <c r="D2820">
        <v>1400027</v>
      </c>
      <c r="E2820" t="s">
        <v>576</v>
      </c>
      <c r="F2820" t="s">
        <v>3171</v>
      </c>
      <c r="G2820">
        <v>14365685</v>
      </c>
      <c r="H2820">
        <v>66</v>
      </c>
      <c r="I2820">
        <v>41.965142085162398</v>
      </c>
      <c r="J2820">
        <v>0</v>
      </c>
      <c r="K2820">
        <v>1</v>
      </c>
      <c r="L2820">
        <v>0</v>
      </c>
      <c r="M2820">
        <v>1</v>
      </c>
      <c r="N2820">
        <v>0</v>
      </c>
      <c r="O2820">
        <v>0</v>
      </c>
      <c r="P2820">
        <v>0</v>
      </c>
      <c r="Q2820">
        <v>0</v>
      </c>
      <c r="R2820">
        <v>634</v>
      </c>
      <c r="S2820">
        <v>2536</v>
      </c>
      <c r="T2820">
        <v>3170</v>
      </c>
      <c r="U2820">
        <v>0.61800394079754495</v>
      </c>
      <c r="V2820" s="2">
        <f>5312260-SUM($T$2:T2820)</f>
        <v>-2436490</v>
      </c>
      <c r="W2820" t="str">
        <f t="shared" si="44"/>
        <v>Não</v>
      </c>
    </row>
    <row r="2821" spans="1:23" hidden="1" x14ac:dyDescent="0.25">
      <c r="A2821" t="s">
        <v>253</v>
      </c>
      <c r="B2821">
        <v>14</v>
      </c>
      <c r="C2821" t="s">
        <v>575</v>
      </c>
      <c r="D2821">
        <v>1400050</v>
      </c>
      <c r="E2821" t="s">
        <v>583</v>
      </c>
      <c r="F2821" t="s">
        <v>3172</v>
      </c>
      <c r="G2821">
        <v>14321696</v>
      </c>
      <c r="H2821">
        <v>35</v>
      </c>
      <c r="I2821">
        <v>41.965142085162398</v>
      </c>
      <c r="J2821">
        <v>0</v>
      </c>
      <c r="K2821">
        <v>1</v>
      </c>
      <c r="L2821">
        <v>0</v>
      </c>
      <c r="M2821">
        <v>1</v>
      </c>
      <c r="N2821">
        <v>0</v>
      </c>
      <c r="O2821">
        <v>0</v>
      </c>
      <c r="P2821">
        <v>0</v>
      </c>
      <c r="Q2821">
        <v>0</v>
      </c>
      <c r="R2821">
        <v>510</v>
      </c>
      <c r="S2821">
        <v>2040</v>
      </c>
      <c r="T2821">
        <v>2550</v>
      </c>
      <c r="U2821">
        <v>0.61800394079754495</v>
      </c>
      <c r="V2821" s="2">
        <f>5312260-SUM($T$2:T2821)</f>
        <v>-2439040</v>
      </c>
      <c r="W2821" t="str">
        <f t="shared" si="44"/>
        <v>Não</v>
      </c>
    </row>
    <row r="2822" spans="1:23" hidden="1" x14ac:dyDescent="0.25">
      <c r="A2822" t="s">
        <v>62</v>
      </c>
      <c r="B2822">
        <v>25</v>
      </c>
      <c r="C2822" t="s">
        <v>159</v>
      </c>
      <c r="D2822">
        <v>2509057</v>
      </c>
      <c r="E2822" t="s">
        <v>162</v>
      </c>
      <c r="F2822" t="s">
        <v>3173</v>
      </c>
      <c r="G2822">
        <v>25088467</v>
      </c>
      <c r="H2822">
        <v>177</v>
      </c>
      <c r="I2822">
        <v>41.965323873368902</v>
      </c>
      <c r="J2822">
        <v>1</v>
      </c>
      <c r="K2822">
        <v>0</v>
      </c>
      <c r="L2822">
        <v>1</v>
      </c>
      <c r="M2822">
        <v>0</v>
      </c>
      <c r="N2822">
        <v>1</v>
      </c>
      <c r="O2822">
        <v>1</v>
      </c>
      <c r="P2822">
        <v>0</v>
      </c>
      <c r="Q2822">
        <v>0</v>
      </c>
      <c r="R2822">
        <v>740</v>
      </c>
      <c r="S2822">
        <v>2960</v>
      </c>
      <c r="T2822">
        <v>3700</v>
      </c>
      <c r="U2822">
        <v>0.61799951298609701</v>
      </c>
      <c r="V2822" s="2">
        <f>5312260-SUM($T$2:T2822)</f>
        <v>-2442740</v>
      </c>
      <c r="W2822" t="str">
        <f t="shared" si="44"/>
        <v>Não</v>
      </c>
    </row>
    <row r="2823" spans="1:23" hidden="1" x14ac:dyDescent="0.25">
      <c r="A2823" t="s">
        <v>62</v>
      </c>
      <c r="B2823">
        <v>26</v>
      </c>
      <c r="C2823" t="s">
        <v>164</v>
      </c>
      <c r="D2823">
        <v>2614808</v>
      </c>
      <c r="E2823" t="s">
        <v>2664</v>
      </c>
      <c r="F2823" t="s">
        <v>3174</v>
      </c>
      <c r="G2823">
        <v>26043009</v>
      </c>
      <c r="H2823">
        <v>153</v>
      </c>
      <c r="I2823">
        <v>41.968747958259002</v>
      </c>
      <c r="J2823">
        <v>0</v>
      </c>
      <c r="K2823">
        <v>1</v>
      </c>
      <c r="L2823">
        <v>0</v>
      </c>
      <c r="M2823">
        <v>1</v>
      </c>
      <c r="N2823">
        <v>1</v>
      </c>
      <c r="O2823">
        <v>1</v>
      </c>
      <c r="P2823">
        <v>0</v>
      </c>
      <c r="Q2823">
        <v>0</v>
      </c>
      <c r="R2823">
        <v>740</v>
      </c>
      <c r="S2823">
        <v>2960</v>
      </c>
      <c r="T2823">
        <v>3700</v>
      </c>
      <c r="U2823">
        <v>0.61791611262382695</v>
      </c>
      <c r="V2823" s="2">
        <f>5312260-SUM($T$2:T2823)</f>
        <v>-2446440</v>
      </c>
      <c r="W2823" t="str">
        <f t="shared" si="44"/>
        <v>Não</v>
      </c>
    </row>
    <row r="2824" spans="1:23" hidden="1" x14ac:dyDescent="0.25">
      <c r="A2824" t="s">
        <v>62</v>
      </c>
      <c r="B2824">
        <v>21</v>
      </c>
      <c r="C2824" t="s">
        <v>63</v>
      </c>
      <c r="D2824">
        <v>2105476</v>
      </c>
      <c r="E2824" t="s">
        <v>127</v>
      </c>
      <c r="F2824" t="s">
        <v>3175</v>
      </c>
      <c r="G2824">
        <v>21214328</v>
      </c>
      <c r="H2824">
        <v>29</v>
      </c>
      <c r="I2824">
        <v>41.9883230020084</v>
      </c>
      <c r="J2824">
        <v>0</v>
      </c>
      <c r="K2824">
        <v>1</v>
      </c>
      <c r="L2824">
        <v>0</v>
      </c>
      <c r="M2824">
        <v>1</v>
      </c>
      <c r="N2824">
        <v>0</v>
      </c>
      <c r="O2824">
        <v>0</v>
      </c>
      <c r="P2824">
        <v>0</v>
      </c>
      <c r="Q2824">
        <v>0</v>
      </c>
      <c r="R2824">
        <v>486</v>
      </c>
      <c r="S2824">
        <v>1944</v>
      </c>
      <c r="T2824">
        <v>2430</v>
      </c>
      <c r="U2824">
        <v>0.61743932370283905</v>
      </c>
      <c r="V2824" s="2">
        <f>5312260-SUM($T$2:T2824)</f>
        <v>-2448870</v>
      </c>
      <c r="W2824" t="str">
        <f t="shared" si="44"/>
        <v>Não</v>
      </c>
    </row>
    <row r="2825" spans="1:23" hidden="1" x14ac:dyDescent="0.25">
      <c r="A2825" t="s">
        <v>62</v>
      </c>
      <c r="B2825">
        <v>21</v>
      </c>
      <c r="C2825" t="s">
        <v>63</v>
      </c>
      <c r="D2825">
        <v>2105476</v>
      </c>
      <c r="E2825" t="s">
        <v>127</v>
      </c>
      <c r="F2825" t="s">
        <v>3176</v>
      </c>
      <c r="G2825">
        <v>21114994</v>
      </c>
      <c r="H2825">
        <v>2</v>
      </c>
      <c r="I2825">
        <v>41.9883230020084</v>
      </c>
      <c r="J2825">
        <v>0</v>
      </c>
      <c r="K2825">
        <v>1</v>
      </c>
      <c r="L2825">
        <v>0</v>
      </c>
      <c r="M2825">
        <v>1</v>
      </c>
      <c r="N2825">
        <v>0</v>
      </c>
      <c r="O2825">
        <v>0</v>
      </c>
      <c r="P2825">
        <v>0</v>
      </c>
      <c r="Q2825">
        <v>0</v>
      </c>
      <c r="R2825">
        <v>378</v>
      </c>
      <c r="S2825">
        <v>1512</v>
      </c>
      <c r="T2825">
        <v>1890</v>
      </c>
      <c r="U2825">
        <v>0.61743932370283905</v>
      </c>
      <c r="V2825" s="2">
        <f>5312260-SUM($T$2:T2825)</f>
        <v>-2450760</v>
      </c>
      <c r="W2825" t="str">
        <f t="shared" si="44"/>
        <v>Não</v>
      </c>
    </row>
    <row r="2826" spans="1:23" hidden="1" x14ac:dyDescent="0.25">
      <c r="A2826" t="s">
        <v>253</v>
      </c>
      <c r="B2826">
        <v>14</v>
      </c>
      <c r="C2826" t="s">
        <v>575</v>
      </c>
      <c r="D2826">
        <v>1400100</v>
      </c>
      <c r="E2826" t="s">
        <v>1592</v>
      </c>
      <c r="F2826" t="s">
        <v>3177</v>
      </c>
      <c r="G2826">
        <v>14320576</v>
      </c>
      <c r="H2826">
        <v>70</v>
      </c>
      <c r="I2826">
        <v>41.991110472904403</v>
      </c>
      <c r="J2826">
        <v>1</v>
      </c>
      <c r="K2826">
        <v>0</v>
      </c>
      <c r="L2826">
        <v>0</v>
      </c>
      <c r="M2826">
        <v>1</v>
      </c>
      <c r="N2826">
        <v>1</v>
      </c>
      <c r="O2826">
        <v>1</v>
      </c>
      <c r="P2826">
        <v>0</v>
      </c>
      <c r="Q2826">
        <v>0</v>
      </c>
      <c r="R2826">
        <v>650</v>
      </c>
      <c r="S2826">
        <v>2600</v>
      </c>
      <c r="T2826">
        <v>3250</v>
      </c>
      <c r="U2826">
        <v>0.61737142933397704</v>
      </c>
      <c r="V2826" s="2">
        <f>5312260-SUM($T$2:T2826)</f>
        <v>-2454010</v>
      </c>
      <c r="W2826" t="str">
        <f t="shared" si="44"/>
        <v>Não</v>
      </c>
    </row>
    <row r="2827" spans="1:23" hidden="1" x14ac:dyDescent="0.25">
      <c r="A2827" t="s">
        <v>253</v>
      </c>
      <c r="B2827">
        <v>17</v>
      </c>
      <c r="C2827" t="s">
        <v>785</v>
      </c>
      <c r="D2827">
        <v>1711902</v>
      </c>
      <c r="E2827" t="s">
        <v>788</v>
      </c>
      <c r="F2827" t="s">
        <v>3178</v>
      </c>
      <c r="G2827">
        <v>17052823</v>
      </c>
      <c r="H2827">
        <v>34</v>
      </c>
      <c r="I2827">
        <v>42.006218549635101</v>
      </c>
      <c r="J2827">
        <v>0</v>
      </c>
      <c r="K2827">
        <v>1</v>
      </c>
      <c r="L2827">
        <v>0</v>
      </c>
      <c r="M2827">
        <v>1</v>
      </c>
      <c r="N2827">
        <v>0</v>
      </c>
      <c r="O2827">
        <v>0</v>
      </c>
      <c r="P2827">
        <v>0</v>
      </c>
      <c r="Q2827">
        <v>0</v>
      </c>
      <c r="R2827">
        <v>506</v>
      </c>
      <c r="S2827">
        <v>2024</v>
      </c>
      <c r="T2827">
        <v>2530</v>
      </c>
      <c r="U2827">
        <v>0.61700344223290804</v>
      </c>
      <c r="V2827" s="2">
        <f>5312260-SUM($T$2:T2827)</f>
        <v>-2456540</v>
      </c>
      <c r="W2827" t="str">
        <f t="shared" si="44"/>
        <v>Não</v>
      </c>
    </row>
    <row r="2828" spans="1:23" hidden="1" x14ac:dyDescent="0.25">
      <c r="A2828" t="s">
        <v>253</v>
      </c>
      <c r="B2828">
        <v>16</v>
      </c>
      <c r="C2828" t="s">
        <v>772</v>
      </c>
      <c r="D2828">
        <v>1600501</v>
      </c>
      <c r="E2828" t="s">
        <v>893</v>
      </c>
      <c r="F2828" t="s">
        <v>3180</v>
      </c>
      <c r="G2828">
        <v>16000293</v>
      </c>
      <c r="H2828">
        <v>65</v>
      </c>
      <c r="I2828">
        <v>42.007427410337101</v>
      </c>
      <c r="J2828">
        <v>0</v>
      </c>
      <c r="K2828">
        <v>1</v>
      </c>
      <c r="L2828">
        <v>0</v>
      </c>
      <c r="M2828">
        <v>1</v>
      </c>
      <c r="N2828">
        <v>0</v>
      </c>
      <c r="O2828">
        <v>0</v>
      </c>
      <c r="P2828">
        <v>0</v>
      </c>
      <c r="Q2828">
        <v>0</v>
      </c>
      <c r="R2828">
        <v>630</v>
      </c>
      <c r="S2828">
        <v>2520</v>
      </c>
      <c r="T2828">
        <v>3150</v>
      </c>
      <c r="U2828">
        <v>0.61697399803870201</v>
      </c>
      <c r="V2828" s="2">
        <f>5312260-SUM($T$2:T2828)</f>
        <v>-2459690</v>
      </c>
      <c r="W2828" t="str">
        <f t="shared" si="44"/>
        <v>Não</v>
      </c>
    </row>
    <row r="2829" spans="1:23" hidden="1" x14ac:dyDescent="0.25">
      <c r="A2829" t="s">
        <v>253</v>
      </c>
      <c r="B2829">
        <v>12</v>
      </c>
      <c r="C2829" t="s">
        <v>272</v>
      </c>
      <c r="D2829">
        <v>1200054</v>
      </c>
      <c r="E2829" t="s">
        <v>273</v>
      </c>
      <c r="F2829" t="s">
        <v>3181</v>
      </c>
      <c r="G2829">
        <v>12032220</v>
      </c>
      <c r="H2829">
        <v>34</v>
      </c>
      <c r="I2829">
        <v>42.0181475413345</v>
      </c>
      <c r="J2829">
        <v>0</v>
      </c>
      <c r="K2829">
        <v>1</v>
      </c>
      <c r="L2829">
        <v>0</v>
      </c>
      <c r="M2829">
        <v>1</v>
      </c>
      <c r="N2829">
        <v>0</v>
      </c>
      <c r="O2829">
        <v>0</v>
      </c>
      <c r="P2829">
        <v>0</v>
      </c>
      <c r="Q2829">
        <v>0</v>
      </c>
      <c r="R2829">
        <v>506</v>
      </c>
      <c r="S2829">
        <v>2024</v>
      </c>
      <c r="T2829">
        <v>2530</v>
      </c>
      <c r="U2829">
        <v>0.616712888037797</v>
      </c>
      <c r="V2829" s="2">
        <f>5312260-SUM($T$2:T2829)</f>
        <v>-2462220</v>
      </c>
      <c r="W2829" t="str">
        <f t="shared" si="44"/>
        <v>Não</v>
      </c>
    </row>
    <row r="2830" spans="1:23" hidden="1" x14ac:dyDescent="0.25">
      <c r="A2830" t="s">
        <v>253</v>
      </c>
      <c r="B2830">
        <v>15</v>
      </c>
      <c r="C2830" t="s">
        <v>673</v>
      </c>
      <c r="D2830">
        <v>1503754</v>
      </c>
      <c r="E2830" t="s">
        <v>718</v>
      </c>
      <c r="F2830" t="s">
        <v>3182</v>
      </c>
      <c r="G2830">
        <v>15528928</v>
      </c>
      <c r="H2830">
        <v>55</v>
      </c>
      <c r="I2830">
        <v>42.0181475413345</v>
      </c>
      <c r="J2830">
        <v>1</v>
      </c>
      <c r="K2830">
        <v>0</v>
      </c>
      <c r="L2830">
        <v>0</v>
      </c>
      <c r="M2830">
        <v>1</v>
      </c>
      <c r="N2830">
        <v>0</v>
      </c>
      <c r="O2830">
        <v>0</v>
      </c>
      <c r="P2830">
        <v>0</v>
      </c>
      <c r="Q2830">
        <v>0</v>
      </c>
      <c r="R2830">
        <v>590</v>
      </c>
      <c r="S2830">
        <v>2360</v>
      </c>
      <c r="T2830">
        <v>2950</v>
      </c>
      <c r="U2830">
        <v>0.616712888037797</v>
      </c>
      <c r="V2830" s="2">
        <f>5312260-SUM($T$2:T2830)</f>
        <v>-2465170</v>
      </c>
      <c r="W2830" t="str">
        <f t="shared" si="44"/>
        <v>Não</v>
      </c>
    </row>
    <row r="2831" spans="1:23" hidden="1" x14ac:dyDescent="0.25">
      <c r="A2831" t="s">
        <v>253</v>
      </c>
      <c r="B2831">
        <v>15</v>
      </c>
      <c r="C2831" t="s">
        <v>673</v>
      </c>
      <c r="D2831">
        <v>1503754</v>
      </c>
      <c r="E2831" t="s">
        <v>718</v>
      </c>
      <c r="F2831" t="s">
        <v>3183</v>
      </c>
      <c r="G2831">
        <v>15102335</v>
      </c>
      <c r="H2831">
        <v>40</v>
      </c>
      <c r="I2831">
        <v>42.0181475413345</v>
      </c>
      <c r="J2831">
        <v>1</v>
      </c>
      <c r="K2831">
        <v>0</v>
      </c>
      <c r="L2831">
        <v>0</v>
      </c>
      <c r="M2831">
        <v>1</v>
      </c>
      <c r="N2831">
        <v>0</v>
      </c>
      <c r="O2831">
        <v>0</v>
      </c>
      <c r="P2831">
        <v>0</v>
      </c>
      <c r="Q2831">
        <v>0</v>
      </c>
      <c r="R2831">
        <v>530</v>
      </c>
      <c r="S2831">
        <v>2120</v>
      </c>
      <c r="T2831">
        <v>2650</v>
      </c>
      <c r="U2831">
        <v>0.616712888037797</v>
      </c>
      <c r="V2831" s="2">
        <f>5312260-SUM($T$2:T2831)</f>
        <v>-2467820</v>
      </c>
      <c r="W2831" t="str">
        <f t="shared" si="44"/>
        <v>Não</v>
      </c>
    </row>
    <row r="2832" spans="1:23" hidden="1" x14ac:dyDescent="0.25">
      <c r="A2832" t="s">
        <v>253</v>
      </c>
      <c r="B2832">
        <v>13</v>
      </c>
      <c r="C2832" t="s">
        <v>352</v>
      </c>
      <c r="D2832">
        <v>1301100</v>
      </c>
      <c r="E2832" t="s">
        <v>2777</v>
      </c>
      <c r="F2832" t="s">
        <v>3184</v>
      </c>
      <c r="G2832">
        <v>13120204</v>
      </c>
      <c r="H2832">
        <v>74</v>
      </c>
      <c r="I2832">
        <v>42.018883833697799</v>
      </c>
      <c r="J2832">
        <v>1</v>
      </c>
      <c r="K2832">
        <v>0</v>
      </c>
      <c r="L2832">
        <v>0</v>
      </c>
      <c r="M2832">
        <v>1</v>
      </c>
      <c r="N2832">
        <v>1</v>
      </c>
      <c r="O2832">
        <v>1</v>
      </c>
      <c r="P2832">
        <v>0</v>
      </c>
      <c r="Q2832">
        <v>0</v>
      </c>
      <c r="R2832">
        <v>666</v>
      </c>
      <c r="S2832">
        <v>2664</v>
      </c>
      <c r="T2832">
        <v>3330</v>
      </c>
      <c r="U2832">
        <v>0.61669495418048803</v>
      </c>
      <c r="V2832" s="2">
        <f>5312260-SUM($T$2:T2832)</f>
        <v>-2471150</v>
      </c>
      <c r="W2832" t="str">
        <f t="shared" si="44"/>
        <v>Não</v>
      </c>
    </row>
    <row r="2833" spans="1:23" hidden="1" x14ac:dyDescent="0.25">
      <c r="A2833" t="s">
        <v>253</v>
      </c>
      <c r="B2833">
        <v>14</v>
      </c>
      <c r="C2833" t="s">
        <v>575</v>
      </c>
      <c r="D2833">
        <v>1400050</v>
      </c>
      <c r="E2833" t="s">
        <v>583</v>
      </c>
      <c r="F2833" t="s">
        <v>3185</v>
      </c>
      <c r="G2833">
        <v>14324474</v>
      </c>
      <c r="H2833">
        <v>19</v>
      </c>
      <c r="I2833">
        <v>42.018883833697799</v>
      </c>
      <c r="J2833">
        <v>1</v>
      </c>
      <c r="K2833">
        <v>0</v>
      </c>
      <c r="L2833">
        <v>0</v>
      </c>
      <c r="M2833">
        <v>1</v>
      </c>
      <c r="N2833">
        <v>0</v>
      </c>
      <c r="O2833">
        <v>1</v>
      </c>
      <c r="P2833">
        <v>0</v>
      </c>
      <c r="Q2833">
        <v>0</v>
      </c>
      <c r="R2833">
        <v>446</v>
      </c>
      <c r="S2833">
        <v>1784</v>
      </c>
      <c r="T2833">
        <v>2230</v>
      </c>
      <c r="U2833">
        <v>0.61669495418048803</v>
      </c>
      <c r="V2833" s="2">
        <f>5312260-SUM($T$2:T2833)</f>
        <v>-2473380</v>
      </c>
      <c r="W2833" t="str">
        <f t="shared" si="44"/>
        <v>Não</v>
      </c>
    </row>
    <row r="2834" spans="1:23" hidden="1" x14ac:dyDescent="0.25">
      <c r="A2834" t="s">
        <v>253</v>
      </c>
      <c r="B2834">
        <v>14</v>
      </c>
      <c r="C2834" t="s">
        <v>575</v>
      </c>
      <c r="D2834">
        <v>1400050</v>
      </c>
      <c r="E2834" t="s">
        <v>583</v>
      </c>
      <c r="F2834" t="s">
        <v>3186</v>
      </c>
      <c r="G2834">
        <v>14324679</v>
      </c>
      <c r="H2834">
        <v>57</v>
      </c>
      <c r="I2834">
        <v>42.018883833697799</v>
      </c>
      <c r="J2834">
        <v>1</v>
      </c>
      <c r="K2834">
        <v>0</v>
      </c>
      <c r="L2834">
        <v>0</v>
      </c>
      <c r="M2834">
        <v>1</v>
      </c>
      <c r="N2834">
        <v>0</v>
      </c>
      <c r="O2834">
        <v>0</v>
      </c>
      <c r="P2834">
        <v>0</v>
      </c>
      <c r="Q2834">
        <v>0</v>
      </c>
      <c r="R2834">
        <v>598</v>
      </c>
      <c r="S2834">
        <v>2392</v>
      </c>
      <c r="T2834">
        <v>2990</v>
      </c>
      <c r="U2834">
        <v>0.61669495418048803</v>
      </c>
      <c r="V2834" s="2">
        <f>5312260-SUM($T$2:T2834)</f>
        <v>-2476370</v>
      </c>
      <c r="W2834" t="str">
        <f t="shared" si="44"/>
        <v>Não</v>
      </c>
    </row>
    <row r="2835" spans="1:23" hidden="1" x14ac:dyDescent="0.25">
      <c r="A2835" t="s">
        <v>799</v>
      </c>
      <c r="B2835">
        <v>31</v>
      </c>
      <c r="C2835" t="s">
        <v>800</v>
      </c>
      <c r="D2835">
        <v>3162450</v>
      </c>
      <c r="E2835" t="s">
        <v>811</v>
      </c>
      <c r="F2835" t="s">
        <v>3187</v>
      </c>
      <c r="G2835">
        <v>31275778</v>
      </c>
      <c r="H2835">
        <v>67</v>
      </c>
      <c r="I2835">
        <v>42.018883833697799</v>
      </c>
      <c r="J2835">
        <v>1</v>
      </c>
      <c r="K2835">
        <v>0</v>
      </c>
      <c r="L2835">
        <v>0</v>
      </c>
      <c r="M2835">
        <v>1</v>
      </c>
      <c r="N2835">
        <v>0</v>
      </c>
      <c r="O2835">
        <v>1</v>
      </c>
      <c r="P2835">
        <v>0</v>
      </c>
      <c r="Q2835">
        <v>0</v>
      </c>
      <c r="R2835">
        <v>638</v>
      </c>
      <c r="S2835">
        <v>2552</v>
      </c>
      <c r="T2835">
        <v>3190</v>
      </c>
      <c r="U2835">
        <v>0.61669495418048803</v>
      </c>
      <c r="V2835" s="2">
        <f>5312260-SUM($T$2:T2835)</f>
        <v>-2479560</v>
      </c>
      <c r="W2835" t="str">
        <f t="shared" si="44"/>
        <v>Não</v>
      </c>
    </row>
    <row r="2836" spans="1:23" hidden="1" x14ac:dyDescent="0.25">
      <c r="A2836" t="s">
        <v>253</v>
      </c>
      <c r="B2836">
        <v>15</v>
      </c>
      <c r="C2836" t="s">
        <v>673</v>
      </c>
      <c r="D2836">
        <v>1503754</v>
      </c>
      <c r="E2836" t="s">
        <v>718</v>
      </c>
      <c r="F2836" t="s">
        <v>3188</v>
      </c>
      <c r="G2836">
        <v>15543749</v>
      </c>
      <c r="H2836">
        <v>44</v>
      </c>
      <c r="I2836">
        <v>42.021277544626798</v>
      </c>
      <c r="J2836">
        <v>1</v>
      </c>
      <c r="K2836">
        <v>0</v>
      </c>
      <c r="L2836">
        <v>0</v>
      </c>
      <c r="M2836">
        <v>1</v>
      </c>
      <c r="N2836">
        <v>1</v>
      </c>
      <c r="O2836">
        <v>0</v>
      </c>
      <c r="P2836">
        <v>0</v>
      </c>
      <c r="Q2836">
        <v>0</v>
      </c>
      <c r="R2836">
        <v>546</v>
      </c>
      <c r="S2836">
        <v>2184</v>
      </c>
      <c r="T2836">
        <v>2730</v>
      </c>
      <c r="U2836">
        <v>0.61663665061470296</v>
      </c>
      <c r="V2836" s="2">
        <f>5312260-SUM($T$2:T2836)</f>
        <v>-2482290</v>
      </c>
      <c r="W2836" t="str">
        <f t="shared" si="44"/>
        <v>Não</v>
      </c>
    </row>
    <row r="2837" spans="1:23" hidden="1" x14ac:dyDescent="0.25">
      <c r="A2837" t="s">
        <v>62</v>
      </c>
      <c r="B2837">
        <v>23</v>
      </c>
      <c r="C2837" t="s">
        <v>144</v>
      </c>
      <c r="D2837">
        <v>2307650</v>
      </c>
      <c r="E2837" t="s">
        <v>2498</v>
      </c>
      <c r="F2837" t="s">
        <v>3189</v>
      </c>
      <c r="G2837">
        <v>23239174</v>
      </c>
      <c r="H2837">
        <v>420</v>
      </c>
      <c r="I2837">
        <v>42.023582049426999</v>
      </c>
      <c r="J2837">
        <v>0</v>
      </c>
      <c r="K2837">
        <v>1</v>
      </c>
      <c r="L2837">
        <v>0</v>
      </c>
      <c r="M2837">
        <v>1</v>
      </c>
      <c r="N2837">
        <v>0</v>
      </c>
      <c r="O2837">
        <v>1</v>
      </c>
      <c r="P2837">
        <v>0</v>
      </c>
      <c r="Q2837">
        <v>0</v>
      </c>
      <c r="R2837">
        <v>740</v>
      </c>
      <c r="S2837">
        <v>2960</v>
      </c>
      <c r="T2837">
        <v>3700</v>
      </c>
      <c r="U2837">
        <v>0.61658051984068296</v>
      </c>
      <c r="V2837" s="2">
        <f>5312260-SUM($T$2:T2837)</f>
        <v>-2485990</v>
      </c>
      <c r="W2837" t="str">
        <f t="shared" si="44"/>
        <v>Não</v>
      </c>
    </row>
    <row r="2838" spans="1:23" hidden="1" x14ac:dyDescent="0.25">
      <c r="A2838" t="s">
        <v>253</v>
      </c>
      <c r="B2838">
        <v>13</v>
      </c>
      <c r="C2838" t="s">
        <v>352</v>
      </c>
      <c r="D2838">
        <v>1302405</v>
      </c>
      <c r="E2838" t="s">
        <v>443</v>
      </c>
      <c r="F2838" t="s">
        <v>3190</v>
      </c>
      <c r="G2838">
        <v>13078569</v>
      </c>
      <c r="H2838">
        <v>18</v>
      </c>
      <c r="I2838">
        <v>42.052256975130497</v>
      </c>
      <c r="J2838">
        <v>1</v>
      </c>
      <c r="K2838">
        <v>0</v>
      </c>
      <c r="L2838">
        <v>0</v>
      </c>
      <c r="M2838">
        <v>1</v>
      </c>
      <c r="N2838">
        <v>0</v>
      </c>
      <c r="O2838">
        <v>0</v>
      </c>
      <c r="P2838">
        <v>0</v>
      </c>
      <c r="Q2838">
        <v>0</v>
      </c>
      <c r="R2838">
        <v>442</v>
      </c>
      <c r="S2838">
        <v>1768</v>
      </c>
      <c r="T2838">
        <v>2210</v>
      </c>
      <c r="U2838">
        <v>0.61588208529000499</v>
      </c>
      <c r="V2838" s="2">
        <f>5312260-SUM($T$2:T2838)</f>
        <v>-2488200</v>
      </c>
      <c r="W2838" t="str">
        <f t="shared" si="44"/>
        <v>Não</v>
      </c>
    </row>
    <row r="2839" spans="1:23" hidden="1" x14ac:dyDescent="0.25">
      <c r="A2839" t="s">
        <v>21</v>
      </c>
      <c r="B2839">
        <v>51</v>
      </c>
      <c r="C2839" t="s">
        <v>25</v>
      </c>
      <c r="D2839">
        <v>5106174</v>
      </c>
      <c r="E2839" t="s">
        <v>48</v>
      </c>
      <c r="F2839" t="s">
        <v>3191</v>
      </c>
      <c r="G2839">
        <v>51114801</v>
      </c>
      <c r="H2839">
        <v>23</v>
      </c>
      <c r="I2839">
        <v>42.059091584193602</v>
      </c>
      <c r="J2839">
        <v>1</v>
      </c>
      <c r="K2839">
        <v>0</v>
      </c>
      <c r="L2839">
        <v>0</v>
      </c>
      <c r="M2839">
        <v>1</v>
      </c>
      <c r="N2839">
        <v>0</v>
      </c>
      <c r="O2839">
        <v>0</v>
      </c>
      <c r="P2839">
        <v>0</v>
      </c>
      <c r="Q2839">
        <v>0</v>
      </c>
      <c r="R2839">
        <v>462</v>
      </c>
      <c r="S2839">
        <v>1848</v>
      </c>
      <c r="T2839">
        <v>2310</v>
      </c>
      <c r="U2839">
        <v>0.61571561486356297</v>
      </c>
      <c r="V2839" s="2">
        <f>5312260-SUM($T$2:T2839)</f>
        <v>-2490510</v>
      </c>
      <c r="W2839" t="str">
        <f t="shared" si="44"/>
        <v>Não</v>
      </c>
    </row>
    <row r="2840" spans="1:23" hidden="1" x14ac:dyDescent="0.25">
      <c r="A2840" t="s">
        <v>62</v>
      </c>
      <c r="B2840">
        <v>21</v>
      </c>
      <c r="C2840" t="s">
        <v>63</v>
      </c>
      <c r="D2840">
        <v>2101608</v>
      </c>
      <c r="E2840" t="s">
        <v>74</v>
      </c>
      <c r="F2840" t="s">
        <v>3192</v>
      </c>
      <c r="G2840">
        <v>21114439</v>
      </c>
      <c r="H2840">
        <v>3</v>
      </c>
      <c r="I2840">
        <v>42.059091584193602</v>
      </c>
      <c r="J2840">
        <v>0</v>
      </c>
      <c r="K2840">
        <v>1</v>
      </c>
      <c r="L2840">
        <v>0</v>
      </c>
      <c r="M2840">
        <v>1</v>
      </c>
      <c r="N2840">
        <v>0</v>
      </c>
      <c r="O2840">
        <v>0</v>
      </c>
      <c r="P2840">
        <v>0</v>
      </c>
      <c r="Q2840">
        <v>0</v>
      </c>
      <c r="R2840">
        <v>382</v>
      </c>
      <c r="S2840">
        <v>1528</v>
      </c>
      <c r="T2840">
        <v>1910</v>
      </c>
      <c r="U2840">
        <v>0.61571561486356297</v>
      </c>
      <c r="V2840" s="2">
        <f>5312260-SUM($T$2:T2840)</f>
        <v>-2492420</v>
      </c>
      <c r="W2840" t="str">
        <f t="shared" si="44"/>
        <v>Não</v>
      </c>
    </row>
    <row r="2841" spans="1:23" hidden="1" x14ac:dyDescent="0.25">
      <c r="A2841" t="s">
        <v>62</v>
      </c>
      <c r="B2841">
        <v>26</v>
      </c>
      <c r="C2841" t="s">
        <v>164</v>
      </c>
      <c r="D2841">
        <v>2610905</v>
      </c>
      <c r="E2841" t="s">
        <v>183</v>
      </c>
      <c r="F2841" t="s">
        <v>3193</v>
      </c>
      <c r="G2841">
        <v>26059231</v>
      </c>
      <c r="H2841">
        <v>14</v>
      </c>
      <c r="I2841">
        <v>42.059091584193602</v>
      </c>
      <c r="J2841">
        <v>0</v>
      </c>
      <c r="K2841">
        <v>1</v>
      </c>
      <c r="L2841">
        <v>0</v>
      </c>
      <c r="M2841">
        <v>1</v>
      </c>
      <c r="N2841">
        <v>0</v>
      </c>
      <c r="O2841">
        <v>1</v>
      </c>
      <c r="P2841">
        <v>0</v>
      </c>
      <c r="Q2841">
        <v>0</v>
      </c>
      <c r="R2841">
        <v>426</v>
      </c>
      <c r="S2841">
        <v>1704</v>
      </c>
      <c r="T2841">
        <v>2130</v>
      </c>
      <c r="U2841">
        <v>0.61571561486356297</v>
      </c>
      <c r="V2841" s="2">
        <f>5312260-SUM($T$2:T2841)</f>
        <v>-2494550</v>
      </c>
      <c r="W2841" t="str">
        <f t="shared" si="44"/>
        <v>Não</v>
      </c>
    </row>
    <row r="2842" spans="1:23" hidden="1" x14ac:dyDescent="0.25">
      <c r="A2842" t="s">
        <v>253</v>
      </c>
      <c r="B2842">
        <v>12</v>
      </c>
      <c r="C2842" t="s">
        <v>272</v>
      </c>
      <c r="D2842">
        <v>1200054</v>
      </c>
      <c r="E2842" t="s">
        <v>273</v>
      </c>
      <c r="F2842" t="s">
        <v>1604</v>
      </c>
      <c r="G2842">
        <v>12026182</v>
      </c>
      <c r="H2842">
        <v>55</v>
      </c>
      <c r="I2842">
        <v>42.059091584193602</v>
      </c>
      <c r="J2842">
        <v>0</v>
      </c>
      <c r="K2842">
        <v>1</v>
      </c>
      <c r="L2842">
        <v>0</v>
      </c>
      <c r="M2842">
        <v>1</v>
      </c>
      <c r="N2842">
        <v>0</v>
      </c>
      <c r="O2842">
        <v>0</v>
      </c>
      <c r="P2842">
        <v>0</v>
      </c>
      <c r="Q2842">
        <v>0</v>
      </c>
      <c r="R2842">
        <v>590</v>
      </c>
      <c r="S2842">
        <v>2360</v>
      </c>
      <c r="T2842">
        <v>2950</v>
      </c>
      <c r="U2842">
        <v>0.61571561486356297</v>
      </c>
      <c r="V2842" s="2">
        <f>5312260-SUM($T$2:T2842)</f>
        <v>-2497500</v>
      </c>
      <c r="W2842" t="str">
        <f t="shared" si="44"/>
        <v>Não</v>
      </c>
    </row>
    <row r="2843" spans="1:23" hidden="1" x14ac:dyDescent="0.25">
      <c r="A2843" t="s">
        <v>253</v>
      </c>
      <c r="B2843">
        <v>12</v>
      </c>
      <c r="C2843" t="s">
        <v>272</v>
      </c>
      <c r="D2843">
        <v>1200500</v>
      </c>
      <c r="E2843" t="s">
        <v>345</v>
      </c>
      <c r="F2843" t="s">
        <v>3194</v>
      </c>
      <c r="G2843">
        <v>12026247</v>
      </c>
      <c r="H2843">
        <v>7</v>
      </c>
      <c r="I2843">
        <v>42.059091584193602</v>
      </c>
      <c r="J2843">
        <v>0</v>
      </c>
      <c r="K2843">
        <v>1</v>
      </c>
      <c r="L2843">
        <v>0</v>
      </c>
      <c r="M2843">
        <v>1</v>
      </c>
      <c r="N2843">
        <v>0</v>
      </c>
      <c r="O2843">
        <v>0</v>
      </c>
      <c r="P2843">
        <v>0</v>
      </c>
      <c r="Q2843">
        <v>0</v>
      </c>
      <c r="R2843">
        <v>398</v>
      </c>
      <c r="S2843">
        <v>1592</v>
      </c>
      <c r="T2843">
        <v>1990</v>
      </c>
      <c r="U2843">
        <v>0.61571561486356297</v>
      </c>
      <c r="V2843" s="2">
        <f>5312260-SUM($T$2:T2843)</f>
        <v>-2499490</v>
      </c>
      <c r="W2843" t="str">
        <f t="shared" si="44"/>
        <v>Não</v>
      </c>
    </row>
    <row r="2844" spans="1:23" hidden="1" x14ac:dyDescent="0.25">
      <c r="A2844" t="s">
        <v>253</v>
      </c>
      <c r="B2844">
        <v>14</v>
      </c>
      <c r="C2844" t="s">
        <v>575</v>
      </c>
      <c r="D2844">
        <v>1400233</v>
      </c>
      <c r="E2844" t="s">
        <v>604</v>
      </c>
      <c r="F2844" t="s">
        <v>3195</v>
      </c>
      <c r="G2844">
        <v>14368650</v>
      </c>
      <c r="H2844">
        <v>9</v>
      </c>
      <c r="I2844">
        <v>42.059091584193602</v>
      </c>
      <c r="J2844">
        <v>0</v>
      </c>
      <c r="K2844">
        <v>1</v>
      </c>
      <c r="L2844">
        <v>0</v>
      </c>
      <c r="M2844">
        <v>1</v>
      </c>
      <c r="N2844">
        <v>0</v>
      </c>
      <c r="O2844">
        <v>1</v>
      </c>
      <c r="P2844">
        <v>0</v>
      </c>
      <c r="Q2844">
        <v>0</v>
      </c>
      <c r="R2844">
        <v>406</v>
      </c>
      <c r="S2844">
        <v>1624</v>
      </c>
      <c r="T2844">
        <v>2030</v>
      </c>
      <c r="U2844">
        <v>0.61571561486356297</v>
      </c>
      <c r="V2844" s="2">
        <f>5312260-SUM($T$2:T2844)</f>
        <v>-2501520</v>
      </c>
      <c r="W2844" t="str">
        <f t="shared" si="44"/>
        <v>Não</v>
      </c>
    </row>
    <row r="2845" spans="1:23" hidden="1" x14ac:dyDescent="0.25">
      <c r="A2845" t="s">
        <v>253</v>
      </c>
      <c r="B2845">
        <v>14</v>
      </c>
      <c r="C2845" t="s">
        <v>575</v>
      </c>
      <c r="D2845">
        <v>1400233</v>
      </c>
      <c r="E2845" t="s">
        <v>604</v>
      </c>
      <c r="F2845" t="s">
        <v>3196</v>
      </c>
      <c r="G2845">
        <v>14320584</v>
      </c>
      <c r="H2845">
        <v>6</v>
      </c>
      <c r="I2845">
        <v>42.059091584193602</v>
      </c>
      <c r="J2845">
        <v>0</v>
      </c>
      <c r="K2845">
        <v>1</v>
      </c>
      <c r="L2845">
        <v>0</v>
      </c>
      <c r="M2845">
        <v>1</v>
      </c>
      <c r="N2845">
        <v>0</v>
      </c>
      <c r="O2845">
        <v>0</v>
      </c>
      <c r="P2845">
        <v>0</v>
      </c>
      <c r="Q2845">
        <v>0</v>
      </c>
      <c r="R2845">
        <v>394</v>
      </c>
      <c r="S2845">
        <v>1576</v>
      </c>
      <c r="T2845">
        <v>1970</v>
      </c>
      <c r="U2845">
        <v>0.61571561486356297</v>
      </c>
      <c r="V2845" s="2">
        <f>5312260-SUM($T$2:T2845)</f>
        <v>-2503490</v>
      </c>
      <c r="W2845" t="str">
        <f t="shared" si="44"/>
        <v>Não</v>
      </c>
    </row>
    <row r="2846" spans="1:23" hidden="1" x14ac:dyDescent="0.25">
      <c r="A2846" t="s">
        <v>253</v>
      </c>
      <c r="B2846">
        <v>15</v>
      </c>
      <c r="C2846" t="s">
        <v>673</v>
      </c>
      <c r="D2846">
        <v>1503754</v>
      </c>
      <c r="E2846" t="s">
        <v>718</v>
      </c>
      <c r="F2846" t="s">
        <v>3197</v>
      </c>
      <c r="G2846">
        <v>15172880</v>
      </c>
      <c r="H2846">
        <v>26</v>
      </c>
      <c r="I2846">
        <v>42.059091584193602</v>
      </c>
      <c r="J2846">
        <v>1</v>
      </c>
      <c r="K2846">
        <v>0</v>
      </c>
      <c r="L2846">
        <v>0</v>
      </c>
      <c r="M2846">
        <v>1</v>
      </c>
      <c r="N2846">
        <v>0</v>
      </c>
      <c r="O2846">
        <v>0</v>
      </c>
      <c r="P2846">
        <v>0</v>
      </c>
      <c r="Q2846">
        <v>0</v>
      </c>
      <c r="R2846">
        <v>474</v>
      </c>
      <c r="S2846">
        <v>1896</v>
      </c>
      <c r="T2846">
        <v>2370</v>
      </c>
      <c r="U2846">
        <v>0.61571561486356297</v>
      </c>
      <c r="V2846" s="2">
        <f>5312260-SUM($T$2:T2846)</f>
        <v>-2505860</v>
      </c>
      <c r="W2846" t="str">
        <f t="shared" si="44"/>
        <v>Não</v>
      </c>
    </row>
    <row r="2847" spans="1:23" hidden="1" x14ac:dyDescent="0.25">
      <c r="A2847" t="s">
        <v>253</v>
      </c>
      <c r="B2847">
        <v>15</v>
      </c>
      <c r="C2847" t="s">
        <v>673</v>
      </c>
      <c r="D2847">
        <v>1503754</v>
      </c>
      <c r="E2847" t="s">
        <v>718</v>
      </c>
      <c r="F2847" t="s">
        <v>3198</v>
      </c>
      <c r="G2847">
        <v>15145743</v>
      </c>
      <c r="H2847">
        <v>53</v>
      </c>
      <c r="I2847">
        <v>42.059091584193602</v>
      </c>
      <c r="J2847">
        <v>1</v>
      </c>
      <c r="K2847">
        <v>0</v>
      </c>
      <c r="L2847">
        <v>0</v>
      </c>
      <c r="M2847">
        <v>1</v>
      </c>
      <c r="N2847">
        <v>0</v>
      </c>
      <c r="O2847">
        <v>0</v>
      </c>
      <c r="P2847">
        <v>0</v>
      </c>
      <c r="Q2847">
        <v>0</v>
      </c>
      <c r="R2847">
        <v>582</v>
      </c>
      <c r="S2847">
        <v>2328</v>
      </c>
      <c r="T2847">
        <v>2910</v>
      </c>
      <c r="U2847">
        <v>0.61571561486356297</v>
      </c>
      <c r="V2847" s="2">
        <f>5312260-SUM($T$2:T2847)</f>
        <v>-2508770</v>
      </c>
      <c r="W2847" t="str">
        <f t="shared" si="44"/>
        <v>Não</v>
      </c>
    </row>
    <row r="2848" spans="1:23" hidden="1" x14ac:dyDescent="0.25">
      <c r="A2848" t="s">
        <v>253</v>
      </c>
      <c r="B2848">
        <v>15</v>
      </c>
      <c r="C2848" t="s">
        <v>673</v>
      </c>
      <c r="D2848">
        <v>1503754</v>
      </c>
      <c r="E2848" t="s">
        <v>718</v>
      </c>
      <c r="F2848" t="s">
        <v>3199</v>
      </c>
      <c r="G2848">
        <v>15102327</v>
      </c>
      <c r="H2848">
        <v>101</v>
      </c>
      <c r="I2848">
        <v>42.059091584193602</v>
      </c>
      <c r="J2848">
        <v>1</v>
      </c>
      <c r="K2848">
        <v>0</v>
      </c>
      <c r="L2848">
        <v>0</v>
      </c>
      <c r="M2848">
        <v>1</v>
      </c>
      <c r="N2848">
        <v>0</v>
      </c>
      <c r="O2848">
        <v>0</v>
      </c>
      <c r="P2848">
        <v>0</v>
      </c>
      <c r="Q2848">
        <v>0</v>
      </c>
      <c r="R2848">
        <v>740</v>
      </c>
      <c r="S2848">
        <v>2960</v>
      </c>
      <c r="T2848">
        <v>3700</v>
      </c>
      <c r="U2848">
        <v>0.61571561486356297</v>
      </c>
      <c r="V2848" s="2">
        <f>5312260-SUM($T$2:T2848)</f>
        <v>-2512470</v>
      </c>
      <c r="W2848" t="str">
        <f t="shared" si="44"/>
        <v>Não</v>
      </c>
    </row>
    <row r="2849" spans="1:23" hidden="1" x14ac:dyDescent="0.25">
      <c r="A2849" t="s">
        <v>253</v>
      </c>
      <c r="B2849">
        <v>15</v>
      </c>
      <c r="C2849" t="s">
        <v>673</v>
      </c>
      <c r="D2849">
        <v>1503754</v>
      </c>
      <c r="E2849" t="s">
        <v>718</v>
      </c>
      <c r="F2849" t="s">
        <v>3200</v>
      </c>
      <c r="G2849">
        <v>15102343</v>
      </c>
      <c r="H2849">
        <v>83</v>
      </c>
      <c r="I2849">
        <v>42.059091584193602</v>
      </c>
      <c r="J2849">
        <v>1</v>
      </c>
      <c r="K2849">
        <v>0</v>
      </c>
      <c r="L2849">
        <v>0</v>
      </c>
      <c r="M2849">
        <v>1</v>
      </c>
      <c r="N2849">
        <v>0</v>
      </c>
      <c r="O2849">
        <v>1</v>
      </c>
      <c r="P2849">
        <v>0</v>
      </c>
      <c r="Q2849">
        <v>0</v>
      </c>
      <c r="R2849">
        <v>702</v>
      </c>
      <c r="S2849">
        <v>2808</v>
      </c>
      <c r="T2849">
        <v>3510</v>
      </c>
      <c r="U2849">
        <v>0.61571561486356297</v>
      </c>
      <c r="V2849" s="2">
        <f>5312260-SUM($T$2:T2849)</f>
        <v>-2515980</v>
      </c>
      <c r="W2849" t="str">
        <f t="shared" si="44"/>
        <v>Não</v>
      </c>
    </row>
    <row r="2850" spans="1:23" hidden="1" x14ac:dyDescent="0.25">
      <c r="A2850" t="s">
        <v>253</v>
      </c>
      <c r="B2850">
        <v>15</v>
      </c>
      <c r="C2850" t="s">
        <v>673</v>
      </c>
      <c r="D2850">
        <v>1503754</v>
      </c>
      <c r="E2850" t="s">
        <v>718</v>
      </c>
      <c r="F2850" t="s">
        <v>3201</v>
      </c>
      <c r="G2850">
        <v>15159132</v>
      </c>
      <c r="H2850">
        <v>58</v>
      </c>
      <c r="I2850">
        <v>42.059091584193602</v>
      </c>
      <c r="J2850">
        <v>1</v>
      </c>
      <c r="K2850">
        <v>0</v>
      </c>
      <c r="L2850">
        <v>0</v>
      </c>
      <c r="M2850">
        <v>1</v>
      </c>
      <c r="N2850">
        <v>0</v>
      </c>
      <c r="O2850">
        <v>0</v>
      </c>
      <c r="P2850">
        <v>0</v>
      </c>
      <c r="Q2850">
        <v>0</v>
      </c>
      <c r="R2850">
        <v>602</v>
      </c>
      <c r="S2850">
        <v>2408</v>
      </c>
      <c r="T2850">
        <v>3010</v>
      </c>
      <c r="U2850">
        <v>0.61571561486356297</v>
      </c>
      <c r="V2850" s="2">
        <f>5312260-SUM($T$2:T2850)</f>
        <v>-2518990</v>
      </c>
      <c r="W2850" t="str">
        <f t="shared" si="44"/>
        <v>Não</v>
      </c>
    </row>
    <row r="2851" spans="1:23" hidden="1" x14ac:dyDescent="0.25">
      <c r="A2851" t="s">
        <v>253</v>
      </c>
      <c r="B2851">
        <v>15</v>
      </c>
      <c r="C2851" t="s">
        <v>673</v>
      </c>
      <c r="D2851">
        <v>1503754</v>
      </c>
      <c r="E2851" t="s">
        <v>718</v>
      </c>
      <c r="F2851" t="s">
        <v>3202</v>
      </c>
      <c r="G2851">
        <v>15102319</v>
      </c>
      <c r="H2851">
        <v>17</v>
      </c>
      <c r="I2851">
        <v>42.059091584193602</v>
      </c>
      <c r="J2851">
        <v>1</v>
      </c>
      <c r="K2851">
        <v>0</v>
      </c>
      <c r="L2851">
        <v>0</v>
      </c>
      <c r="M2851">
        <v>1</v>
      </c>
      <c r="N2851">
        <v>0</v>
      </c>
      <c r="O2851">
        <v>0</v>
      </c>
      <c r="P2851">
        <v>0</v>
      </c>
      <c r="Q2851">
        <v>0</v>
      </c>
      <c r="R2851">
        <v>438</v>
      </c>
      <c r="S2851">
        <v>1752</v>
      </c>
      <c r="T2851">
        <v>2190</v>
      </c>
      <c r="U2851">
        <v>0.61571561486356297</v>
      </c>
      <c r="V2851" s="2">
        <f>5312260-SUM($T$2:T2851)</f>
        <v>-2521180</v>
      </c>
      <c r="W2851" t="str">
        <f t="shared" si="44"/>
        <v>Não</v>
      </c>
    </row>
    <row r="2852" spans="1:23" hidden="1" x14ac:dyDescent="0.25">
      <c r="A2852" t="s">
        <v>253</v>
      </c>
      <c r="B2852">
        <v>15</v>
      </c>
      <c r="C2852" t="s">
        <v>673</v>
      </c>
      <c r="D2852">
        <v>1503754</v>
      </c>
      <c r="E2852" t="s">
        <v>718</v>
      </c>
      <c r="F2852" t="s">
        <v>3203</v>
      </c>
      <c r="G2852">
        <v>15102246</v>
      </c>
      <c r="H2852">
        <v>80</v>
      </c>
      <c r="I2852">
        <v>42.059091584193602</v>
      </c>
      <c r="J2852">
        <v>1</v>
      </c>
      <c r="K2852">
        <v>0</v>
      </c>
      <c r="L2852">
        <v>0</v>
      </c>
      <c r="M2852">
        <v>1</v>
      </c>
      <c r="N2852">
        <v>0</v>
      </c>
      <c r="O2852">
        <v>0</v>
      </c>
      <c r="P2852">
        <v>0</v>
      </c>
      <c r="Q2852">
        <v>0</v>
      </c>
      <c r="R2852">
        <v>690</v>
      </c>
      <c r="S2852">
        <v>2760</v>
      </c>
      <c r="T2852">
        <v>3450</v>
      </c>
      <c r="U2852">
        <v>0.61571561486356297</v>
      </c>
      <c r="V2852" s="2">
        <f>5312260-SUM($T$2:T2852)</f>
        <v>-2524630</v>
      </c>
      <c r="W2852" t="str">
        <f t="shared" si="44"/>
        <v>Não</v>
      </c>
    </row>
    <row r="2853" spans="1:23" hidden="1" x14ac:dyDescent="0.25">
      <c r="A2853" t="s">
        <v>253</v>
      </c>
      <c r="B2853">
        <v>15</v>
      </c>
      <c r="C2853" t="s">
        <v>673</v>
      </c>
      <c r="D2853">
        <v>1503754</v>
      </c>
      <c r="E2853" t="s">
        <v>718</v>
      </c>
      <c r="F2853" t="s">
        <v>3204</v>
      </c>
      <c r="G2853">
        <v>15102238</v>
      </c>
      <c r="H2853">
        <v>79</v>
      </c>
      <c r="I2853">
        <v>42.059091584193602</v>
      </c>
      <c r="J2853">
        <v>1</v>
      </c>
      <c r="K2853">
        <v>0</v>
      </c>
      <c r="L2853">
        <v>0</v>
      </c>
      <c r="M2853">
        <v>1</v>
      </c>
      <c r="N2853">
        <v>0</v>
      </c>
      <c r="O2853">
        <v>0</v>
      </c>
      <c r="P2853">
        <v>0</v>
      </c>
      <c r="Q2853">
        <v>0</v>
      </c>
      <c r="R2853">
        <v>686</v>
      </c>
      <c r="S2853">
        <v>2744</v>
      </c>
      <c r="T2853">
        <v>3430</v>
      </c>
      <c r="U2853">
        <v>0.61571561486356297</v>
      </c>
      <c r="V2853" s="2">
        <f>5312260-SUM($T$2:T2853)</f>
        <v>-2528060</v>
      </c>
      <c r="W2853" t="str">
        <f t="shared" si="44"/>
        <v>Não</v>
      </c>
    </row>
    <row r="2854" spans="1:23" hidden="1" x14ac:dyDescent="0.25">
      <c r="A2854" t="s">
        <v>253</v>
      </c>
      <c r="B2854">
        <v>15</v>
      </c>
      <c r="C2854" t="s">
        <v>673</v>
      </c>
      <c r="D2854">
        <v>1503754</v>
      </c>
      <c r="E2854" t="s">
        <v>718</v>
      </c>
      <c r="F2854" t="s">
        <v>3205</v>
      </c>
      <c r="G2854">
        <v>15159124</v>
      </c>
      <c r="H2854">
        <v>46</v>
      </c>
      <c r="I2854">
        <v>42.059091584193602</v>
      </c>
      <c r="J2854">
        <v>1</v>
      </c>
      <c r="K2854">
        <v>0</v>
      </c>
      <c r="L2854">
        <v>0</v>
      </c>
      <c r="M2854">
        <v>1</v>
      </c>
      <c r="N2854">
        <v>0</v>
      </c>
      <c r="O2854">
        <v>0</v>
      </c>
      <c r="P2854">
        <v>0</v>
      </c>
      <c r="Q2854">
        <v>0</v>
      </c>
      <c r="R2854">
        <v>554</v>
      </c>
      <c r="S2854">
        <v>2216</v>
      </c>
      <c r="T2854">
        <v>2770</v>
      </c>
      <c r="U2854">
        <v>0.61571561486356297</v>
      </c>
      <c r="V2854" s="2">
        <f>5312260-SUM($T$2:T2854)</f>
        <v>-2530830</v>
      </c>
      <c r="W2854" t="str">
        <f t="shared" si="44"/>
        <v>Não</v>
      </c>
    </row>
    <row r="2855" spans="1:23" hidden="1" x14ac:dyDescent="0.25">
      <c r="A2855" t="s">
        <v>253</v>
      </c>
      <c r="B2855">
        <v>15</v>
      </c>
      <c r="C2855" t="s">
        <v>673</v>
      </c>
      <c r="D2855">
        <v>1507458</v>
      </c>
      <c r="E2855" t="s">
        <v>768</v>
      </c>
      <c r="F2855" t="s">
        <v>3206</v>
      </c>
      <c r="G2855">
        <v>15580350</v>
      </c>
      <c r="H2855">
        <v>8</v>
      </c>
      <c r="I2855">
        <v>42.059091584193602</v>
      </c>
      <c r="J2855">
        <v>1</v>
      </c>
      <c r="K2855">
        <v>0</v>
      </c>
      <c r="L2855">
        <v>0</v>
      </c>
      <c r="M2855">
        <v>1</v>
      </c>
      <c r="N2855">
        <v>0</v>
      </c>
      <c r="O2855">
        <v>0</v>
      </c>
      <c r="P2855">
        <v>0</v>
      </c>
      <c r="Q2855">
        <v>0</v>
      </c>
      <c r="R2855">
        <v>402</v>
      </c>
      <c r="S2855">
        <v>1608</v>
      </c>
      <c r="T2855">
        <v>2010</v>
      </c>
      <c r="U2855">
        <v>0.61571561486356297</v>
      </c>
      <c r="V2855" s="2">
        <f>5312260-SUM($T$2:T2855)</f>
        <v>-2532840</v>
      </c>
      <c r="W2855" t="str">
        <f t="shared" si="44"/>
        <v>Não</v>
      </c>
    </row>
    <row r="2856" spans="1:23" hidden="1" x14ac:dyDescent="0.25">
      <c r="A2856" t="s">
        <v>253</v>
      </c>
      <c r="B2856">
        <v>15</v>
      </c>
      <c r="C2856" t="s">
        <v>673</v>
      </c>
      <c r="D2856">
        <v>1503754</v>
      </c>
      <c r="E2856" t="s">
        <v>718</v>
      </c>
      <c r="F2856" t="s">
        <v>3208</v>
      </c>
      <c r="G2856">
        <v>15176533</v>
      </c>
      <c r="H2856">
        <v>48</v>
      </c>
      <c r="I2856">
        <v>42.059435258616297</v>
      </c>
      <c r="J2856">
        <v>1</v>
      </c>
      <c r="K2856">
        <v>0</v>
      </c>
      <c r="L2856">
        <v>0</v>
      </c>
      <c r="M2856">
        <v>1</v>
      </c>
      <c r="N2856">
        <v>1</v>
      </c>
      <c r="O2856">
        <v>0</v>
      </c>
      <c r="P2856">
        <v>0</v>
      </c>
      <c r="Q2856">
        <v>0</v>
      </c>
      <c r="R2856">
        <v>562</v>
      </c>
      <c r="S2856">
        <v>2248</v>
      </c>
      <c r="T2856">
        <v>2810</v>
      </c>
      <c r="U2856">
        <v>0.61570724399301802</v>
      </c>
      <c r="V2856" s="2">
        <f>5312260-SUM($T$2:T2856)</f>
        <v>-2535650</v>
      </c>
      <c r="W2856" t="str">
        <f t="shared" si="44"/>
        <v>Não</v>
      </c>
    </row>
    <row r="2857" spans="1:23" hidden="1" x14ac:dyDescent="0.25">
      <c r="A2857" t="s">
        <v>253</v>
      </c>
      <c r="B2857">
        <v>15</v>
      </c>
      <c r="C2857" t="s">
        <v>673</v>
      </c>
      <c r="D2857">
        <v>1503754</v>
      </c>
      <c r="E2857" t="s">
        <v>718</v>
      </c>
      <c r="F2857" t="s">
        <v>3209</v>
      </c>
      <c r="G2857">
        <v>15102360</v>
      </c>
      <c r="H2857">
        <v>35</v>
      </c>
      <c r="I2857">
        <v>42.065042153084597</v>
      </c>
      <c r="J2857">
        <v>1</v>
      </c>
      <c r="K2857">
        <v>0</v>
      </c>
      <c r="L2857">
        <v>0</v>
      </c>
      <c r="M2857">
        <v>1</v>
      </c>
      <c r="N2857">
        <v>0</v>
      </c>
      <c r="O2857">
        <v>0</v>
      </c>
      <c r="P2857">
        <v>0</v>
      </c>
      <c r="Q2857">
        <v>0</v>
      </c>
      <c r="R2857">
        <v>510</v>
      </c>
      <c r="S2857">
        <v>2040</v>
      </c>
      <c r="T2857">
        <v>2550</v>
      </c>
      <c r="U2857">
        <v>0.61557067698464296</v>
      </c>
      <c r="V2857" s="2">
        <f>5312260-SUM($T$2:T2857)</f>
        <v>-2538200</v>
      </c>
      <c r="W2857" t="str">
        <f t="shared" si="44"/>
        <v>Não</v>
      </c>
    </row>
    <row r="2858" spans="1:23" hidden="1" x14ac:dyDescent="0.25">
      <c r="A2858" t="s">
        <v>253</v>
      </c>
      <c r="B2858">
        <v>15</v>
      </c>
      <c r="C2858" t="s">
        <v>673</v>
      </c>
      <c r="D2858">
        <v>1503754</v>
      </c>
      <c r="E2858" t="s">
        <v>718</v>
      </c>
      <c r="F2858" t="s">
        <v>3210</v>
      </c>
      <c r="G2858">
        <v>15568750</v>
      </c>
      <c r="H2858">
        <v>34</v>
      </c>
      <c r="I2858">
        <v>42.076424571904901</v>
      </c>
      <c r="J2858">
        <v>1</v>
      </c>
      <c r="K2858">
        <v>0</v>
      </c>
      <c r="L2858">
        <v>0</v>
      </c>
      <c r="M2858">
        <v>1</v>
      </c>
      <c r="N2858">
        <v>0</v>
      </c>
      <c r="O2858">
        <v>0</v>
      </c>
      <c r="P2858">
        <v>0</v>
      </c>
      <c r="Q2858">
        <v>0</v>
      </c>
      <c r="R2858">
        <v>506</v>
      </c>
      <c r="S2858">
        <v>2024</v>
      </c>
      <c r="T2858">
        <v>2530</v>
      </c>
      <c r="U2858">
        <v>0.61529343565343197</v>
      </c>
      <c r="V2858" s="2">
        <f>5312260-SUM($T$2:T2858)</f>
        <v>-2540730</v>
      </c>
      <c r="W2858" t="str">
        <f t="shared" si="44"/>
        <v>Não</v>
      </c>
    </row>
    <row r="2859" spans="1:23" hidden="1" x14ac:dyDescent="0.25">
      <c r="A2859" t="s">
        <v>253</v>
      </c>
      <c r="B2859">
        <v>15</v>
      </c>
      <c r="C2859" t="s">
        <v>673</v>
      </c>
      <c r="D2859">
        <v>1503754</v>
      </c>
      <c r="E2859" t="s">
        <v>718</v>
      </c>
      <c r="F2859" t="s">
        <v>3211</v>
      </c>
      <c r="G2859">
        <v>15558436</v>
      </c>
      <c r="H2859">
        <v>30</v>
      </c>
      <c r="I2859">
        <v>42.076424571904901</v>
      </c>
      <c r="J2859">
        <v>1</v>
      </c>
      <c r="K2859">
        <v>0</v>
      </c>
      <c r="L2859">
        <v>0</v>
      </c>
      <c r="M2859">
        <v>1</v>
      </c>
      <c r="N2859">
        <v>0</v>
      </c>
      <c r="O2859">
        <v>0</v>
      </c>
      <c r="P2859">
        <v>0</v>
      </c>
      <c r="Q2859">
        <v>0</v>
      </c>
      <c r="R2859">
        <v>490</v>
      </c>
      <c r="S2859">
        <v>1960</v>
      </c>
      <c r="T2859">
        <v>2450</v>
      </c>
      <c r="U2859">
        <v>0.61529343565343197</v>
      </c>
      <c r="V2859" s="2">
        <f>5312260-SUM($T$2:T2859)</f>
        <v>-2543180</v>
      </c>
      <c r="W2859" t="str">
        <f t="shared" si="44"/>
        <v>Não</v>
      </c>
    </row>
    <row r="2860" spans="1:23" hidden="1" x14ac:dyDescent="0.25">
      <c r="A2860" t="s">
        <v>253</v>
      </c>
      <c r="B2860">
        <v>14</v>
      </c>
      <c r="C2860" t="s">
        <v>575</v>
      </c>
      <c r="D2860">
        <v>1400027</v>
      </c>
      <c r="E2860" t="s">
        <v>576</v>
      </c>
      <c r="F2860" t="s">
        <v>3216</v>
      </c>
      <c r="G2860">
        <v>14001101</v>
      </c>
      <c r="H2860">
        <v>15</v>
      </c>
      <c r="I2860">
        <v>42.111125891711801</v>
      </c>
      <c r="J2860">
        <v>0</v>
      </c>
      <c r="K2860">
        <v>1</v>
      </c>
      <c r="L2860">
        <v>0</v>
      </c>
      <c r="M2860">
        <v>1</v>
      </c>
      <c r="N2860">
        <v>0</v>
      </c>
      <c r="O2860">
        <v>0</v>
      </c>
      <c r="P2860">
        <v>0</v>
      </c>
      <c r="Q2860">
        <v>0</v>
      </c>
      <c r="R2860">
        <v>430</v>
      </c>
      <c r="S2860">
        <v>1720</v>
      </c>
      <c r="T2860">
        <v>2150</v>
      </c>
      <c r="U2860">
        <v>0.61444821635075997</v>
      </c>
      <c r="V2860" s="2">
        <f>5312260-SUM($T$2:T2860)</f>
        <v>-2545330</v>
      </c>
      <c r="W2860" t="str">
        <f t="shared" si="44"/>
        <v>Não</v>
      </c>
    </row>
    <row r="2861" spans="1:23" hidden="1" x14ac:dyDescent="0.25">
      <c r="A2861" t="s">
        <v>21</v>
      </c>
      <c r="B2861">
        <v>50</v>
      </c>
      <c r="C2861" t="s">
        <v>22</v>
      </c>
      <c r="D2861">
        <v>5006903</v>
      </c>
      <c r="E2861" t="s">
        <v>3217</v>
      </c>
      <c r="F2861" t="s">
        <v>3218</v>
      </c>
      <c r="G2861">
        <v>50034936</v>
      </c>
      <c r="H2861">
        <v>126</v>
      </c>
      <c r="I2861">
        <v>42.156386619538402</v>
      </c>
      <c r="J2861">
        <v>0</v>
      </c>
      <c r="K2861">
        <v>1</v>
      </c>
      <c r="L2861">
        <v>0</v>
      </c>
      <c r="M2861">
        <v>1</v>
      </c>
      <c r="N2861">
        <v>0</v>
      </c>
      <c r="O2861">
        <v>1</v>
      </c>
      <c r="P2861">
        <v>0</v>
      </c>
      <c r="Q2861">
        <v>0</v>
      </c>
      <c r="R2861">
        <v>740</v>
      </c>
      <c r="S2861">
        <v>2960</v>
      </c>
      <c r="T2861">
        <v>3700</v>
      </c>
      <c r="U2861">
        <v>0.613345801773308</v>
      </c>
      <c r="V2861" s="2">
        <f>5312260-SUM($T$2:T2861)</f>
        <v>-2549030</v>
      </c>
      <c r="W2861" t="str">
        <f t="shared" si="44"/>
        <v>Não</v>
      </c>
    </row>
    <row r="2862" spans="1:23" hidden="1" x14ac:dyDescent="0.25">
      <c r="A2862" t="s">
        <v>253</v>
      </c>
      <c r="B2862">
        <v>13</v>
      </c>
      <c r="C2862" t="s">
        <v>352</v>
      </c>
      <c r="D2862">
        <v>1301704</v>
      </c>
      <c r="E2862" t="s">
        <v>426</v>
      </c>
      <c r="F2862" t="s">
        <v>3219</v>
      </c>
      <c r="G2862">
        <v>13064525</v>
      </c>
      <c r="H2862">
        <v>7</v>
      </c>
      <c r="I2862">
        <v>42.162512656611398</v>
      </c>
      <c r="J2862">
        <v>1</v>
      </c>
      <c r="K2862">
        <v>0</v>
      </c>
      <c r="L2862">
        <v>0</v>
      </c>
      <c r="M2862">
        <v>1</v>
      </c>
      <c r="N2862">
        <v>0</v>
      </c>
      <c r="O2862">
        <v>1</v>
      </c>
      <c r="P2862">
        <v>0</v>
      </c>
      <c r="Q2862">
        <v>0</v>
      </c>
      <c r="R2862">
        <v>398</v>
      </c>
      <c r="S2862">
        <v>1592</v>
      </c>
      <c r="T2862">
        <v>1990</v>
      </c>
      <c r="U2862">
        <v>0.613196590019639</v>
      </c>
      <c r="V2862" s="2">
        <f>5312260-SUM($T$2:T2862)</f>
        <v>-2551020</v>
      </c>
      <c r="W2862" t="str">
        <f t="shared" si="44"/>
        <v>Não</v>
      </c>
    </row>
    <row r="2863" spans="1:23" hidden="1" x14ac:dyDescent="0.25">
      <c r="A2863" t="s">
        <v>253</v>
      </c>
      <c r="B2863">
        <v>13</v>
      </c>
      <c r="C2863" t="s">
        <v>352</v>
      </c>
      <c r="D2863">
        <v>1303809</v>
      </c>
      <c r="E2863" t="s">
        <v>512</v>
      </c>
      <c r="F2863" t="s">
        <v>1732</v>
      </c>
      <c r="G2863">
        <v>13086154</v>
      </c>
      <c r="H2863">
        <v>21</v>
      </c>
      <c r="I2863">
        <v>42.170533786473797</v>
      </c>
      <c r="J2863">
        <v>1</v>
      </c>
      <c r="K2863">
        <v>0</v>
      </c>
      <c r="L2863">
        <v>0</v>
      </c>
      <c r="M2863">
        <v>1</v>
      </c>
      <c r="N2863">
        <v>0</v>
      </c>
      <c r="O2863">
        <v>1</v>
      </c>
      <c r="P2863">
        <v>0</v>
      </c>
      <c r="Q2863">
        <v>0</v>
      </c>
      <c r="R2863">
        <v>454</v>
      </c>
      <c r="S2863">
        <v>1816</v>
      </c>
      <c r="T2863">
        <v>2270</v>
      </c>
      <c r="U2863">
        <v>0.61300121953152398</v>
      </c>
      <c r="V2863" s="2">
        <f>5312260-SUM($T$2:T2863)</f>
        <v>-2553290</v>
      </c>
      <c r="W2863" t="str">
        <f t="shared" si="44"/>
        <v>Não</v>
      </c>
    </row>
    <row r="2864" spans="1:23" hidden="1" x14ac:dyDescent="0.25">
      <c r="A2864" t="s">
        <v>253</v>
      </c>
      <c r="B2864">
        <v>14</v>
      </c>
      <c r="C2864" t="s">
        <v>575</v>
      </c>
      <c r="D2864">
        <v>1400159</v>
      </c>
      <c r="E2864" t="s">
        <v>595</v>
      </c>
      <c r="F2864" t="s">
        <v>3220</v>
      </c>
      <c r="G2864">
        <v>14327406</v>
      </c>
      <c r="H2864">
        <v>63</v>
      </c>
      <c r="I2864">
        <v>42.170533786473797</v>
      </c>
      <c r="J2864">
        <v>0</v>
      </c>
      <c r="K2864">
        <v>1</v>
      </c>
      <c r="L2864">
        <v>0</v>
      </c>
      <c r="M2864">
        <v>1</v>
      </c>
      <c r="N2864">
        <v>0</v>
      </c>
      <c r="O2864">
        <v>1</v>
      </c>
      <c r="P2864">
        <v>0</v>
      </c>
      <c r="Q2864">
        <v>0</v>
      </c>
      <c r="R2864">
        <v>622</v>
      </c>
      <c r="S2864">
        <v>2488</v>
      </c>
      <c r="T2864">
        <v>3110</v>
      </c>
      <c r="U2864">
        <v>0.61300121953152398</v>
      </c>
      <c r="V2864" s="2">
        <f>5312260-SUM($T$2:T2864)</f>
        <v>-2556400</v>
      </c>
      <c r="W2864" t="str">
        <f t="shared" si="44"/>
        <v>Não</v>
      </c>
    </row>
    <row r="2865" spans="1:23" hidden="1" x14ac:dyDescent="0.25">
      <c r="A2865" t="s">
        <v>253</v>
      </c>
      <c r="B2865">
        <v>15</v>
      </c>
      <c r="C2865" t="s">
        <v>673</v>
      </c>
      <c r="D2865">
        <v>1503754</v>
      </c>
      <c r="E2865" t="s">
        <v>718</v>
      </c>
      <c r="F2865" t="s">
        <v>3221</v>
      </c>
      <c r="G2865">
        <v>15589366</v>
      </c>
      <c r="H2865">
        <v>34</v>
      </c>
      <c r="I2865">
        <v>42.170533786473797</v>
      </c>
      <c r="J2865">
        <v>1</v>
      </c>
      <c r="K2865">
        <v>0</v>
      </c>
      <c r="L2865">
        <v>0</v>
      </c>
      <c r="M2865">
        <v>1</v>
      </c>
      <c r="N2865">
        <v>0</v>
      </c>
      <c r="O2865">
        <v>0</v>
      </c>
      <c r="P2865">
        <v>0</v>
      </c>
      <c r="Q2865">
        <v>0</v>
      </c>
      <c r="R2865">
        <v>506</v>
      </c>
      <c r="S2865">
        <v>2024</v>
      </c>
      <c r="T2865">
        <v>2530</v>
      </c>
      <c r="U2865">
        <v>0.61300121953152398</v>
      </c>
      <c r="V2865" s="2">
        <f>5312260-SUM($T$2:T2865)</f>
        <v>-2558930</v>
      </c>
      <c r="W2865" t="str">
        <f t="shared" si="44"/>
        <v>Não</v>
      </c>
    </row>
    <row r="2866" spans="1:23" hidden="1" x14ac:dyDescent="0.25">
      <c r="A2866" t="s">
        <v>253</v>
      </c>
      <c r="B2866">
        <v>15</v>
      </c>
      <c r="C2866" t="s">
        <v>673</v>
      </c>
      <c r="D2866">
        <v>1508357</v>
      </c>
      <c r="E2866" t="s">
        <v>3222</v>
      </c>
      <c r="F2866" t="s">
        <v>3223</v>
      </c>
      <c r="G2866">
        <v>15168409</v>
      </c>
      <c r="H2866">
        <v>29</v>
      </c>
      <c r="I2866">
        <v>42.170533786473797</v>
      </c>
      <c r="J2866">
        <v>1</v>
      </c>
      <c r="K2866">
        <v>0</v>
      </c>
      <c r="L2866">
        <v>0</v>
      </c>
      <c r="M2866">
        <v>1</v>
      </c>
      <c r="N2866">
        <v>0</v>
      </c>
      <c r="O2866">
        <v>0</v>
      </c>
      <c r="P2866">
        <v>0</v>
      </c>
      <c r="Q2866">
        <v>0</v>
      </c>
      <c r="R2866">
        <v>486</v>
      </c>
      <c r="S2866">
        <v>1944</v>
      </c>
      <c r="T2866">
        <v>2430</v>
      </c>
      <c r="U2866">
        <v>0.61300121953152398</v>
      </c>
      <c r="V2866" s="2">
        <f>5312260-SUM($T$2:T2866)</f>
        <v>-2561360</v>
      </c>
      <c r="W2866" t="str">
        <f t="shared" si="44"/>
        <v>Não</v>
      </c>
    </row>
    <row r="2867" spans="1:23" hidden="1" x14ac:dyDescent="0.25">
      <c r="A2867" t="s">
        <v>828</v>
      </c>
      <c r="B2867">
        <v>43</v>
      </c>
      <c r="C2867" t="s">
        <v>837</v>
      </c>
      <c r="D2867">
        <v>4315404</v>
      </c>
      <c r="E2867" t="s">
        <v>3042</v>
      </c>
      <c r="F2867" t="s">
        <v>3224</v>
      </c>
      <c r="G2867">
        <v>43112129</v>
      </c>
      <c r="H2867">
        <v>194</v>
      </c>
      <c r="I2867">
        <v>42.170533786473797</v>
      </c>
      <c r="J2867">
        <v>0</v>
      </c>
      <c r="K2867">
        <v>1</v>
      </c>
      <c r="L2867">
        <v>0</v>
      </c>
      <c r="M2867">
        <v>1</v>
      </c>
      <c r="N2867">
        <v>1</v>
      </c>
      <c r="O2867">
        <v>1</v>
      </c>
      <c r="P2867">
        <v>0</v>
      </c>
      <c r="Q2867">
        <v>0</v>
      </c>
      <c r="R2867">
        <v>740</v>
      </c>
      <c r="S2867">
        <v>2960</v>
      </c>
      <c r="T2867">
        <v>3700</v>
      </c>
      <c r="U2867">
        <v>0.61300121953152398</v>
      </c>
      <c r="V2867" s="2">
        <f>5312260-SUM($T$2:T2867)</f>
        <v>-2565060</v>
      </c>
      <c r="W2867" t="str">
        <f t="shared" si="44"/>
        <v>Não</v>
      </c>
    </row>
    <row r="2868" spans="1:23" hidden="1" x14ac:dyDescent="0.25">
      <c r="A2868" t="s">
        <v>253</v>
      </c>
      <c r="B2868">
        <v>13</v>
      </c>
      <c r="C2868" t="s">
        <v>352</v>
      </c>
      <c r="D2868">
        <v>1300706</v>
      </c>
      <c r="E2868" t="s">
        <v>390</v>
      </c>
      <c r="F2868" t="s">
        <v>3225</v>
      </c>
      <c r="G2868">
        <v>13074474</v>
      </c>
      <c r="H2868">
        <v>8</v>
      </c>
      <c r="I2868">
        <v>42.173808461862798</v>
      </c>
      <c r="J2868">
        <v>1</v>
      </c>
      <c r="K2868">
        <v>0</v>
      </c>
      <c r="L2868">
        <v>0</v>
      </c>
      <c r="M2868">
        <v>1</v>
      </c>
      <c r="N2868">
        <v>0</v>
      </c>
      <c r="O2868">
        <v>0</v>
      </c>
      <c r="P2868">
        <v>0</v>
      </c>
      <c r="Q2868">
        <v>0</v>
      </c>
      <c r="R2868">
        <v>402</v>
      </c>
      <c r="S2868">
        <v>1608</v>
      </c>
      <c r="T2868">
        <v>2010</v>
      </c>
      <c r="U2868">
        <v>0.61292145833327105</v>
      </c>
      <c r="V2868" s="2">
        <f>5312260-SUM($T$2:T2868)</f>
        <v>-2567070</v>
      </c>
      <c r="W2868" t="str">
        <f t="shared" si="44"/>
        <v>Não</v>
      </c>
    </row>
    <row r="2869" spans="1:23" hidden="1" x14ac:dyDescent="0.25">
      <c r="A2869" t="s">
        <v>253</v>
      </c>
      <c r="B2869">
        <v>13</v>
      </c>
      <c r="C2869" t="s">
        <v>352</v>
      </c>
      <c r="D2869">
        <v>1303809</v>
      </c>
      <c r="E2869" t="s">
        <v>512</v>
      </c>
      <c r="F2869" t="s">
        <v>3226</v>
      </c>
      <c r="G2869">
        <v>13098985</v>
      </c>
      <c r="H2869">
        <v>20</v>
      </c>
      <c r="I2869">
        <v>42.173808461862798</v>
      </c>
      <c r="J2869">
        <v>1</v>
      </c>
      <c r="K2869">
        <v>0</v>
      </c>
      <c r="L2869">
        <v>0</v>
      </c>
      <c r="M2869">
        <v>1</v>
      </c>
      <c r="N2869">
        <v>0</v>
      </c>
      <c r="O2869">
        <v>0</v>
      </c>
      <c r="P2869">
        <v>0</v>
      </c>
      <c r="Q2869">
        <v>0</v>
      </c>
      <c r="R2869">
        <v>450</v>
      </c>
      <c r="S2869">
        <v>1800</v>
      </c>
      <c r="T2869">
        <v>2250</v>
      </c>
      <c r="U2869">
        <v>0.61292145833327105</v>
      </c>
      <c r="V2869" s="2">
        <f>5312260-SUM($T$2:T2869)</f>
        <v>-2569320</v>
      </c>
      <c r="W2869" t="str">
        <f t="shared" si="44"/>
        <v>Não</v>
      </c>
    </row>
    <row r="2870" spans="1:23" hidden="1" x14ac:dyDescent="0.25">
      <c r="A2870" t="s">
        <v>253</v>
      </c>
      <c r="B2870">
        <v>15</v>
      </c>
      <c r="C2870" t="s">
        <v>673</v>
      </c>
      <c r="D2870">
        <v>1503754</v>
      </c>
      <c r="E2870" t="s">
        <v>718</v>
      </c>
      <c r="F2870" t="s">
        <v>3227</v>
      </c>
      <c r="G2870">
        <v>15589340</v>
      </c>
      <c r="H2870">
        <v>18</v>
      </c>
      <c r="I2870">
        <v>42.173808461862798</v>
      </c>
      <c r="J2870">
        <v>1</v>
      </c>
      <c r="K2870">
        <v>0</v>
      </c>
      <c r="L2870">
        <v>0</v>
      </c>
      <c r="M2870">
        <v>1</v>
      </c>
      <c r="N2870">
        <v>0</v>
      </c>
      <c r="O2870">
        <v>0</v>
      </c>
      <c r="P2870">
        <v>0</v>
      </c>
      <c r="Q2870">
        <v>0</v>
      </c>
      <c r="R2870">
        <v>442</v>
      </c>
      <c r="S2870">
        <v>1768</v>
      </c>
      <c r="T2870">
        <v>2210</v>
      </c>
      <c r="U2870">
        <v>0.61292145833327105</v>
      </c>
      <c r="V2870" s="2">
        <f>5312260-SUM($T$2:T2870)</f>
        <v>-2571530</v>
      </c>
      <c r="W2870" t="str">
        <f t="shared" si="44"/>
        <v>Não</v>
      </c>
    </row>
    <row r="2871" spans="1:23" hidden="1" x14ac:dyDescent="0.25">
      <c r="A2871" t="s">
        <v>828</v>
      </c>
      <c r="B2871">
        <v>43</v>
      </c>
      <c r="C2871" t="s">
        <v>837</v>
      </c>
      <c r="D2871">
        <v>4315404</v>
      </c>
      <c r="E2871" t="s">
        <v>3042</v>
      </c>
      <c r="F2871" t="s">
        <v>3228</v>
      </c>
      <c r="G2871">
        <v>43172644</v>
      </c>
      <c r="H2871">
        <v>58</v>
      </c>
      <c r="I2871">
        <v>42.173808461862798</v>
      </c>
      <c r="J2871">
        <v>0</v>
      </c>
      <c r="K2871">
        <v>1</v>
      </c>
      <c r="L2871">
        <v>0</v>
      </c>
      <c r="M2871">
        <v>1</v>
      </c>
      <c r="N2871">
        <v>0</v>
      </c>
      <c r="O2871">
        <v>1</v>
      </c>
      <c r="P2871">
        <v>0</v>
      </c>
      <c r="Q2871">
        <v>0</v>
      </c>
      <c r="R2871">
        <v>602</v>
      </c>
      <c r="S2871">
        <v>2408</v>
      </c>
      <c r="T2871">
        <v>3010</v>
      </c>
      <c r="U2871">
        <v>0.61292145833327105</v>
      </c>
      <c r="V2871" s="2">
        <f>5312260-SUM($T$2:T2871)</f>
        <v>-2574540</v>
      </c>
      <c r="W2871" t="str">
        <f t="shared" si="44"/>
        <v>Não</v>
      </c>
    </row>
    <row r="2872" spans="1:23" hidden="1" x14ac:dyDescent="0.25">
      <c r="A2872" t="s">
        <v>253</v>
      </c>
      <c r="B2872">
        <v>12</v>
      </c>
      <c r="C2872" t="s">
        <v>272</v>
      </c>
      <c r="D2872">
        <v>1200609</v>
      </c>
      <c r="E2872" t="s">
        <v>348</v>
      </c>
      <c r="F2872" t="s">
        <v>3229</v>
      </c>
      <c r="G2872">
        <v>12032140</v>
      </c>
      <c r="H2872">
        <v>49</v>
      </c>
      <c r="I2872">
        <v>42.180367022387799</v>
      </c>
      <c r="J2872">
        <v>0</v>
      </c>
      <c r="K2872">
        <v>1</v>
      </c>
      <c r="L2872">
        <v>0</v>
      </c>
      <c r="M2872">
        <v>1</v>
      </c>
      <c r="N2872">
        <v>0</v>
      </c>
      <c r="O2872">
        <v>0</v>
      </c>
      <c r="P2872">
        <v>0</v>
      </c>
      <c r="Q2872">
        <v>0</v>
      </c>
      <c r="R2872">
        <v>566</v>
      </c>
      <c r="S2872">
        <v>2264</v>
      </c>
      <c r="T2872">
        <v>2830</v>
      </c>
      <c r="U2872">
        <v>0.61276171161515303</v>
      </c>
      <c r="V2872" s="2">
        <f>5312260-SUM($T$2:T2872)</f>
        <v>-2577370</v>
      </c>
      <c r="W2872" t="str">
        <f t="shared" si="44"/>
        <v>Não</v>
      </c>
    </row>
    <row r="2873" spans="1:23" hidden="1" x14ac:dyDescent="0.25">
      <c r="A2873" t="s">
        <v>253</v>
      </c>
      <c r="B2873">
        <v>15</v>
      </c>
      <c r="C2873" t="s">
        <v>673</v>
      </c>
      <c r="D2873">
        <v>1506583</v>
      </c>
      <c r="E2873" t="s">
        <v>3230</v>
      </c>
      <c r="F2873" t="s">
        <v>3231</v>
      </c>
      <c r="G2873">
        <v>15136531</v>
      </c>
      <c r="H2873">
        <v>7</v>
      </c>
      <c r="I2873">
        <v>42.180367022387799</v>
      </c>
      <c r="J2873">
        <v>1</v>
      </c>
      <c r="K2873">
        <v>0</v>
      </c>
      <c r="L2873">
        <v>0</v>
      </c>
      <c r="M2873">
        <v>1</v>
      </c>
      <c r="N2873">
        <v>0</v>
      </c>
      <c r="O2873">
        <v>0</v>
      </c>
      <c r="P2873">
        <v>0</v>
      </c>
      <c r="Q2873">
        <v>0</v>
      </c>
      <c r="R2873">
        <v>398</v>
      </c>
      <c r="S2873">
        <v>1592</v>
      </c>
      <c r="T2873">
        <v>1990</v>
      </c>
      <c r="U2873">
        <v>0.61276171161515303</v>
      </c>
      <c r="V2873" s="2">
        <f>5312260-SUM($T$2:T2873)</f>
        <v>-2579360</v>
      </c>
      <c r="W2873" t="str">
        <f t="shared" si="44"/>
        <v>Não</v>
      </c>
    </row>
    <row r="2874" spans="1:23" hidden="1" x14ac:dyDescent="0.25">
      <c r="A2874" t="s">
        <v>253</v>
      </c>
      <c r="B2874">
        <v>15</v>
      </c>
      <c r="C2874" t="s">
        <v>673</v>
      </c>
      <c r="D2874">
        <v>1506583</v>
      </c>
      <c r="E2874" t="s">
        <v>3230</v>
      </c>
      <c r="F2874" t="s">
        <v>3232</v>
      </c>
      <c r="G2874">
        <v>15550435</v>
      </c>
      <c r="H2874">
        <v>4</v>
      </c>
      <c r="I2874">
        <v>42.186214301330502</v>
      </c>
      <c r="J2874">
        <v>1</v>
      </c>
      <c r="K2874">
        <v>0</v>
      </c>
      <c r="L2874">
        <v>0</v>
      </c>
      <c r="M2874">
        <v>1</v>
      </c>
      <c r="N2874">
        <v>0</v>
      </c>
      <c r="O2874">
        <v>0</v>
      </c>
      <c r="P2874">
        <v>0</v>
      </c>
      <c r="Q2874">
        <v>0</v>
      </c>
      <c r="R2874">
        <v>386</v>
      </c>
      <c r="S2874">
        <v>1544</v>
      </c>
      <c r="T2874">
        <v>1930</v>
      </c>
      <c r="U2874">
        <v>0.61261928956728895</v>
      </c>
      <c r="V2874" s="2">
        <f>5312260-SUM($T$2:T2874)</f>
        <v>-2581290</v>
      </c>
      <c r="W2874" t="str">
        <f t="shared" si="44"/>
        <v>Não</v>
      </c>
    </row>
    <row r="2875" spans="1:23" hidden="1" x14ac:dyDescent="0.25">
      <c r="A2875" t="s">
        <v>253</v>
      </c>
      <c r="B2875">
        <v>11</v>
      </c>
      <c r="C2875" t="s">
        <v>254</v>
      </c>
      <c r="D2875">
        <v>1100304</v>
      </c>
      <c r="E2875" t="s">
        <v>1826</v>
      </c>
      <c r="F2875" t="s">
        <v>3233</v>
      </c>
      <c r="G2875">
        <v>11046635</v>
      </c>
      <c r="H2875">
        <v>26</v>
      </c>
      <c r="I2875">
        <v>42.196748073802802</v>
      </c>
      <c r="J2875">
        <v>0</v>
      </c>
      <c r="K2875">
        <v>1</v>
      </c>
      <c r="L2875">
        <v>0</v>
      </c>
      <c r="M2875">
        <v>1</v>
      </c>
      <c r="N2875">
        <v>0</v>
      </c>
      <c r="O2875">
        <v>1</v>
      </c>
      <c r="P2875">
        <v>0</v>
      </c>
      <c r="Q2875">
        <v>0</v>
      </c>
      <c r="R2875">
        <v>474</v>
      </c>
      <c r="S2875">
        <v>1896</v>
      </c>
      <c r="T2875">
        <v>2370</v>
      </c>
      <c r="U2875">
        <v>0.612362718696985</v>
      </c>
      <c r="V2875" s="2">
        <f>5312260-SUM($T$2:T2875)</f>
        <v>-2583660</v>
      </c>
      <c r="W2875" t="str">
        <f t="shared" si="44"/>
        <v>Não</v>
      </c>
    </row>
    <row r="2876" spans="1:23" hidden="1" x14ac:dyDescent="0.25">
      <c r="A2876" t="s">
        <v>253</v>
      </c>
      <c r="B2876">
        <v>15</v>
      </c>
      <c r="C2876" t="s">
        <v>673</v>
      </c>
      <c r="D2876">
        <v>1503093</v>
      </c>
      <c r="E2876" t="s">
        <v>3234</v>
      </c>
      <c r="F2876" t="s">
        <v>3235</v>
      </c>
      <c r="G2876">
        <v>15118509</v>
      </c>
      <c r="H2876">
        <v>26</v>
      </c>
      <c r="I2876">
        <v>42.204367080413597</v>
      </c>
      <c r="J2876">
        <v>1</v>
      </c>
      <c r="K2876">
        <v>0</v>
      </c>
      <c r="L2876">
        <v>0</v>
      </c>
      <c r="M2876">
        <v>1</v>
      </c>
      <c r="N2876">
        <v>1</v>
      </c>
      <c r="O2876">
        <v>0</v>
      </c>
      <c r="P2876">
        <v>0</v>
      </c>
      <c r="Q2876">
        <v>0</v>
      </c>
      <c r="R2876">
        <v>474</v>
      </c>
      <c r="S2876">
        <v>1896</v>
      </c>
      <c r="T2876">
        <v>2370</v>
      </c>
      <c r="U2876">
        <v>0.61217714271628798</v>
      </c>
      <c r="V2876" s="2">
        <f>5312260-SUM($T$2:T2876)</f>
        <v>-2586030</v>
      </c>
      <c r="W2876" t="str">
        <f t="shared" si="44"/>
        <v>Não</v>
      </c>
    </row>
    <row r="2877" spans="1:23" hidden="1" x14ac:dyDescent="0.25">
      <c r="A2877" t="s">
        <v>253</v>
      </c>
      <c r="B2877">
        <v>14</v>
      </c>
      <c r="C2877" t="s">
        <v>575</v>
      </c>
      <c r="D2877">
        <v>1400407</v>
      </c>
      <c r="E2877" t="s">
        <v>615</v>
      </c>
      <c r="F2877" t="s">
        <v>3236</v>
      </c>
      <c r="G2877">
        <v>14008467</v>
      </c>
      <c r="H2877">
        <v>25</v>
      </c>
      <c r="I2877">
        <v>42.205849327822797</v>
      </c>
      <c r="J2877">
        <v>1</v>
      </c>
      <c r="K2877">
        <v>0</v>
      </c>
      <c r="L2877">
        <v>0</v>
      </c>
      <c r="M2877">
        <v>1</v>
      </c>
      <c r="N2877">
        <v>0</v>
      </c>
      <c r="O2877">
        <v>0</v>
      </c>
      <c r="P2877">
        <v>0</v>
      </c>
      <c r="Q2877">
        <v>0</v>
      </c>
      <c r="R2877">
        <v>470</v>
      </c>
      <c r="S2877">
        <v>1880</v>
      </c>
      <c r="T2877">
        <v>2350</v>
      </c>
      <c r="U2877">
        <v>0.612141039647916</v>
      </c>
      <c r="V2877" s="2">
        <f>5312260-SUM($T$2:T2877)</f>
        <v>-2588380</v>
      </c>
      <c r="W2877" t="str">
        <f t="shared" si="44"/>
        <v>Não</v>
      </c>
    </row>
    <row r="2878" spans="1:23" hidden="1" x14ac:dyDescent="0.25">
      <c r="A2878" t="s">
        <v>21</v>
      </c>
      <c r="B2878">
        <v>50</v>
      </c>
      <c r="C2878" t="s">
        <v>22</v>
      </c>
      <c r="D2878">
        <v>5001102</v>
      </c>
      <c r="E2878" t="s">
        <v>2755</v>
      </c>
      <c r="F2878" t="s">
        <v>3237</v>
      </c>
      <c r="G2878">
        <v>50002066</v>
      </c>
      <c r="H2878">
        <v>256</v>
      </c>
      <c r="I2878">
        <v>42.2229920736563</v>
      </c>
      <c r="J2878">
        <v>1</v>
      </c>
      <c r="K2878">
        <v>0</v>
      </c>
      <c r="L2878">
        <v>0</v>
      </c>
      <c r="M2878">
        <v>1</v>
      </c>
      <c r="N2878">
        <v>0</v>
      </c>
      <c r="O2878">
        <v>1</v>
      </c>
      <c r="P2878">
        <v>0</v>
      </c>
      <c r="Q2878">
        <v>0</v>
      </c>
      <c r="R2878">
        <v>740</v>
      </c>
      <c r="S2878">
        <v>2960</v>
      </c>
      <c r="T2878">
        <v>3700</v>
      </c>
      <c r="U2878">
        <v>0.61172349415512595</v>
      </c>
      <c r="V2878" s="2">
        <f>5312260-SUM($T$2:T2878)</f>
        <v>-2592080</v>
      </c>
      <c r="W2878" t="str">
        <f t="shared" si="44"/>
        <v>Não</v>
      </c>
    </row>
    <row r="2879" spans="1:23" hidden="1" x14ac:dyDescent="0.25">
      <c r="A2879" t="s">
        <v>21</v>
      </c>
      <c r="B2879">
        <v>52</v>
      </c>
      <c r="C2879" t="s">
        <v>3083</v>
      </c>
      <c r="D2879">
        <v>5218904</v>
      </c>
      <c r="E2879" t="s">
        <v>3238</v>
      </c>
      <c r="F2879" t="s">
        <v>3239</v>
      </c>
      <c r="G2879">
        <v>52092097</v>
      </c>
      <c r="H2879">
        <v>46</v>
      </c>
      <c r="I2879">
        <v>42.237656941354402</v>
      </c>
      <c r="J2879">
        <v>0</v>
      </c>
      <c r="K2879">
        <v>1</v>
      </c>
      <c r="L2879">
        <v>0</v>
      </c>
      <c r="M2879">
        <v>1</v>
      </c>
      <c r="N2879">
        <v>0</v>
      </c>
      <c r="O2879">
        <v>0</v>
      </c>
      <c r="P2879">
        <v>0</v>
      </c>
      <c r="Q2879">
        <v>0</v>
      </c>
      <c r="R2879">
        <v>554</v>
      </c>
      <c r="S2879">
        <v>2216</v>
      </c>
      <c r="T2879">
        <v>2770</v>
      </c>
      <c r="U2879">
        <v>0.61136630228696298</v>
      </c>
      <c r="V2879" s="2">
        <f>5312260-SUM($T$2:T2879)</f>
        <v>-2594850</v>
      </c>
      <c r="W2879" t="str">
        <f t="shared" si="44"/>
        <v>Não</v>
      </c>
    </row>
    <row r="2880" spans="1:23" hidden="1" x14ac:dyDescent="0.25">
      <c r="A2880" t="s">
        <v>21</v>
      </c>
      <c r="B2880">
        <v>51</v>
      </c>
      <c r="C2880" t="s">
        <v>25</v>
      </c>
      <c r="D2880">
        <v>5101803</v>
      </c>
      <c r="E2880" t="s">
        <v>2087</v>
      </c>
      <c r="F2880" t="s">
        <v>3240</v>
      </c>
      <c r="G2880">
        <v>51066270</v>
      </c>
      <c r="H2880">
        <v>52</v>
      </c>
      <c r="I2880">
        <v>42.248232449071701</v>
      </c>
      <c r="J2880">
        <v>1</v>
      </c>
      <c r="K2880">
        <v>0</v>
      </c>
      <c r="L2880">
        <v>0</v>
      </c>
      <c r="M2880">
        <v>1</v>
      </c>
      <c r="N2880">
        <v>0</v>
      </c>
      <c r="O2880">
        <v>0</v>
      </c>
      <c r="P2880">
        <v>0</v>
      </c>
      <c r="Q2880">
        <v>0</v>
      </c>
      <c r="R2880">
        <v>578</v>
      </c>
      <c r="S2880">
        <v>2312</v>
      </c>
      <c r="T2880">
        <v>2890</v>
      </c>
      <c r="U2880">
        <v>0.61110871487219198</v>
      </c>
      <c r="V2880" s="2">
        <f>5312260-SUM($T$2:T2880)</f>
        <v>-2597740</v>
      </c>
      <c r="W2880" t="str">
        <f t="shared" si="44"/>
        <v>Não</v>
      </c>
    </row>
    <row r="2881" spans="1:23" hidden="1" x14ac:dyDescent="0.25">
      <c r="A2881" t="s">
        <v>253</v>
      </c>
      <c r="B2881">
        <v>12</v>
      </c>
      <c r="C2881" t="s">
        <v>272</v>
      </c>
      <c r="D2881">
        <v>1200500</v>
      </c>
      <c r="E2881" t="s">
        <v>345</v>
      </c>
      <c r="F2881" t="s">
        <v>3241</v>
      </c>
      <c r="G2881">
        <v>12026190</v>
      </c>
      <c r="H2881">
        <v>17</v>
      </c>
      <c r="I2881">
        <v>42.2496169508739</v>
      </c>
      <c r="J2881">
        <v>0</v>
      </c>
      <c r="K2881">
        <v>1</v>
      </c>
      <c r="L2881">
        <v>0</v>
      </c>
      <c r="M2881">
        <v>1</v>
      </c>
      <c r="N2881">
        <v>0</v>
      </c>
      <c r="O2881">
        <v>0</v>
      </c>
      <c r="P2881">
        <v>0</v>
      </c>
      <c r="Q2881">
        <v>0</v>
      </c>
      <c r="R2881">
        <v>438</v>
      </c>
      <c r="S2881">
        <v>1752</v>
      </c>
      <c r="T2881">
        <v>2190</v>
      </c>
      <c r="U2881">
        <v>0.61107499259147402</v>
      </c>
      <c r="V2881" s="2">
        <f>5312260-SUM($T$2:T2881)</f>
        <v>-2599930</v>
      </c>
      <c r="W2881" t="str">
        <f t="shared" si="44"/>
        <v>Não</v>
      </c>
    </row>
    <row r="2882" spans="1:23" hidden="1" x14ac:dyDescent="0.25">
      <c r="A2882" t="s">
        <v>253</v>
      </c>
      <c r="B2882">
        <v>13</v>
      </c>
      <c r="C2882" t="s">
        <v>352</v>
      </c>
      <c r="D2882">
        <v>1301852</v>
      </c>
      <c r="E2882" t="s">
        <v>3242</v>
      </c>
      <c r="F2882" t="s">
        <v>3243</v>
      </c>
      <c r="G2882">
        <v>13123602</v>
      </c>
      <c r="H2882">
        <v>21</v>
      </c>
      <c r="I2882">
        <v>42.2496169508739</v>
      </c>
      <c r="J2882">
        <v>1</v>
      </c>
      <c r="K2882">
        <v>0</v>
      </c>
      <c r="L2882">
        <v>0</v>
      </c>
      <c r="M2882">
        <v>1</v>
      </c>
      <c r="N2882">
        <v>0</v>
      </c>
      <c r="O2882">
        <v>1</v>
      </c>
      <c r="P2882">
        <v>0</v>
      </c>
      <c r="Q2882">
        <v>0</v>
      </c>
      <c r="R2882">
        <v>454</v>
      </c>
      <c r="S2882">
        <v>1816</v>
      </c>
      <c r="T2882">
        <v>2270</v>
      </c>
      <c r="U2882">
        <v>0.61107499259147402</v>
      </c>
      <c r="V2882" s="2">
        <f>5312260-SUM($T$2:T2882)</f>
        <v>-2602200</v>
      </c>
      <c r="W2882" t="str">
        <f t="shared" si="44"/>
        <v>Não</v>
      </c>
    </row>
    <row r="2883" spans="1:23" hidden="1" x14ac:dyDescent="0.25">
      <c r="A2883" t="s">
        <v>21</v>
      </c>
      <c r="B2883">
        <v>50</v>
      </c>
      <c r="C2883" t="s">
        <v>22</v>
      </c>
      <c r="D2883">
        <v>5003488</v>
      </c>
      <c r="E2883" t="s">
        <v>2947</v>
      </c>
      <c r="F2883" t="s">
        <v>3244</v>
      </c>
      <c r="G2883">
        <v>50037005</v>
      </c>
      <c r="H2883">
        <v>61</v>
      </c>
      <c r="I2883">
        <v>42.261294345977198</v>
      </c>
      <c r="J2883">
        <v>0</v>
      </c>
      <c r="K2883">
        <v>1</v>
      </c>
      <c r="L2883">
        <v>0</v>
      </c>
      <c r="M2883">
        <v>1</v>
      </c>
      <c r="N2883">
        <v>0</v>
      </c>
      <c r="O2883">
        <v>1</v>
      </c>
      <c r="P2883">
        <v>0</v>
      </c>
      <c r="Q2883">
        <v>0</v>
      </c>
      <c r="R2883">
        <v>614</v>
      </c>
      <c r="S2883">
        <v>2456</v>
      </c>
      <c r="T2883">
        <v>3070</v>
      </c>
      <c r="U2883">
        <v>0.610790566529261</v>
      </c>
      <c r="V2883" s="2">
        <f>5312260-SUM($T$2:T2883)</f>
        <v>-2605270</v>
      </c>
      <c r="W2883" t="str">
        <f t="shared" ref="W2883:W2946" si="45">IF(V2883&gt;=0,"Sim","Não")</f>
        <v>Não</v>
      </c>
    </row>
    <row r="2884" spans="1:23" hidden="1" x14ac:dyDescent="0.25">
      <c r="A2884" t="s">
        <v>62</v>
      </c>
      <c r="B2884">
        <v>26</v>
      </c>
      <c r="C2884" t="s">
        <v>164</v>
      </c>
      <c r="D2884">
        <v>2614808</v>
      </c>
      <c r="E2884" t="s">
        <v>2664</v>
      </c>
      <c r="F2884" t="s">
        <v>3245</v>
      </c>
      <c r="G2884">
        <v>26042711</v>
      </c>
      <c r="H2884">
        <v>113</v>
      </c>
      <c r="I2884">
        <v>42.272288946156102</v>
      </c>
      <c r="J2884">
        <v>0</v>
      </c>
      <c r="K2884">
        <v>1</v>
      </c>
      <c r="L2884">
        <v>0</v>
      </c>
      <c r="M2884">
        <v>1</v>
      </c>
      <c r="N2884">
        <v>0</v>
      </c>
      <c r="O2884">
        <v>1</v>
      </c>
      <c r="P2884">
        <v>0</v>
      </c>
      <c r="Q2884">
        <v>0</v>
      </c>
      <c r="R2884">
        <v>740</v>
      </c>
      <c r="S2884">
        <v>2960</v>
      </c>
      <c r="T2884">
        <v>3700</v>
      </c>
      <c r="U2884">
        <v>0.61052277128838695</v>
      </c>
      <c r="V2884" s="2">
        <f>5312260-SUM($T$2:T2884)</f>
        <v>-2608970</v>
      </c>
      <c r="W2884" t="str">
        <f t="shared" si="45"/>
        <v>Não</v>
      </c>
    </row>
    <row r="2885" spans="1:23" hidden="1" x14ac:dyDescent="0.25">
      <c r="A2885" t="s">
        <v>253</v>
      </c>
      <c r="B2885">
        <v>15</v>
      </c>
      <c r="C2885" t="s">
        <v>673</v>
      </c>
      <c r="D2885">
        <v>1505437</v>
      </c>
      <c r="E2885" t="s">
        <v>739</v>
      </c>
      <c r="F2885" t="s">
        <v>3246</v>
      </c>
      <c r="G2885">
        <v>15570231</v>
      </c>
      <c r="H2885">
        <v>79</v>
      </c>
      <c r="I2885">
        <v>42.283127932310997</v>
      </c>
      <c r="J2885">
        <v>1</v>
      </c>
      <c r="K2885">
        <v>0</v>
      </c>
      <c r="L2885">
        <v>0</v>
      </c>
      <c r="M2885">
        <v>1</v>
      </c>
      <c r="N2885">
        <v>1</v>
      </c>
      <c r="O2885">
        <v>0</v>
      </c>
      <c r="P2885">
        <v>0</v>
      </c>
      <c r="Q2885">
        <v>0</v>
      </c>
      <c r="R2885">
        <v>686</v>
      </c>
      <c r="S2885">
        <v>2744</v>
      </c>
      <c r="T2885">
        <v>3430</v>
      </c>
      <c r="U2885">
        <v>0.61025876633495801</v>
      </c>
      <c r="V2885" s="2">
        <f>5312260-SUM($T$2:T2885)</f>
        <v>-2612400</v>
      </c>
      <c r="W2885" t="str">
        <f t="shared" si="45"/>
        <v>Não</v>
      </c>
    </row>
    <row r="2886" spans="1:23" hidden="1" x14ac:dyDescent="0.25">
      <c r="A2886" t="s">
        <v>253</v>
      </c>
      <c r="B2886">
        <v>15</v>
      </c>
      <c r="C2886" t="s">
        <v>673</v>
      </c>
      <c r="D2886">
        <v>1505437</v>
      </c>
      <c r="E2886" t="s">
        <v>739</v>
      </c>
      <c r="F2886" t="s">
        <v>3247</v>
      </c>
      <c r="G2886">
        <v>15151654</v>
      </c>
      <c r="H2886">
        <v>101</v>
      </c>
      <c r="I2886">
        <v>42.283127932310997</v>
      </c>
      <c r="J2886">
        <v>1</v>
      </c>
      <c r="K2886">
        <v>0</v>
      </c>
      <c r="L2886">
        <v>0</v>
      </c>
      <c r="M2886">
        <v>1</v>
      </c>
      <c r="N2886">
        <v>1</v>
      </c>
      <c r="O2886">
        <v>0</v>
      </c>
      <c r="P2886">
        <v>0</v>
      </c>
      <c r="Q2886">
        <v>0</v>
      </c>
      <c r="R2886">
        <v>740</v>
      </c>
      <c r="S2886">
        <v>2960</v>
      </c>
      <c r="T2886">
        <v>3700</v>
      </c>
      <c r="U2886">
        <v>0.61025876633495801</v>
      </c>
      <c r="V2886" s="2">
        <f>5312260-SUM($T$2:T2886)</f>
        <v>-2616100</v>
      </c>
      <c r="W2886" t="str">
        <f t="shared" si="45"/>
        <v>Não</v>
      </c>
    </row>
    <row r="2887" spans="1:23" hidden="1" x14ac:dyDescent="0.25">
      <c r="A2887" t="s">
        <v>62</v>
      </c>
      <c r="B2887">
        <v>23</v>
      </c>
      <c r="C2887" t="s">
        <v>144</v>
      </c>
      <c r="D2887">
        <v>2303709</v>
      </c>
      <c r="E2887" t="s">
        <v>147</v>
      </c>
      <c r="F2887" t="s">
        <v>3248</v>
      </c>
      <c r="G2887">
        <v>23276126</v>
      </c>
      <c r="H2887">
        <v>290</v>
      </c>
      <c r="I2887">
        <v>42.296029255611003</v>
      </c>
      <c r="J2887">
        <v>1</v>
      </c>
      <c r="K2887">
        <v>0</v>
      </c>
      <c r="L2887">
        <v>0</v>
      </c>
      <c r="M2887">
        <v>1</v>
      </c>
      <c r="N2887">
        <v>1</v>
      </c>
      <c r="O2887">
        <v>1</v>
      </c>
      <c r="P2887">
        <v>0</v>
      </c>
      <c r="Q2887">
        <v>0</v>
      </c>
      <c r="R2887">
        <v>740</v>
      </c>
      <c r="S2887">
        <v>2960</v>
      </c>
      <c r="T2887">
        <v>3700</v>
      </c>
      <c r="U2887">
        <v>0.60994452907989505</v>
      </c>
      <c r="V2887" s="2">
        <f>5312260-SUM($T$2:T2887)</f>
        <v>-2619800</v>
      </c>
      <c r="W2887" t="str">
        <f t="shared" si="45"/>
        <v>Não</v>
      </c>
    </row>
    <row r="2888" spans="1:23" hidden="1" x14ac:dyDescent="0.25">
      <c r="A2888" t="s">
        <v>253</v>
      </c>
      <c r="B2888">
        <v>12</v>
      </c>
      <c r="C2888" t="s">
        <v>272</v>
      </c>
      <c r="D2888">
        <v>1200609</v>
      </c>
      <c r="E2888" t="s">
        <v>348</v>
      </c>
      <c r="F2888" t="s">
        <v>3249</v>
      </c>
      <c r="G2888">
        <v>12006416</v>
      </c>
      <c r="H2888">
        <v>45</v>
      </c>
      <c r="I2888">
        <v>42.2986837536873</v>
      </c>
      <c r="J2888">
        <v>0</v>
      </c>
      <c r="K2888">
        <v>1</v>
      </c>
      <c r="L2888">
        <v>0</v>
      </c>
      <c r="M2888">
        <v>1</v>
      </c>
      <c r="N2888">
        <v>0</v>
      </c>
      <c r="O2888">
        <v>0</v>
      </c>
      <c r="P2888">
        <v>0</v>
      </c>
      <c r="Q2888">
        <v>0</v>
      </c>
      <c r="R2888">
        <v>550</v>
      </c>
      <c r="S2888">
        <v>2200</v>
      </c>
      <c r="T2888">
        <v>2750</v>
      </c>
      <c r="U2888">
        <v>0.609879873527155</v>
      </c>
      <c r="V2888" s="2">
        <f>5312260-SUM($T$2:T2888)</f>
        <v>-2622550</v>
      </c>
      <c r="W2888" t="str">
        <f t="shared" si="45"/>
        <v>Não</v>
      </c>
    </row>
    <row r="2889" spans="1:23" hidden="1" x14ac:dyDescent="0.25">
      <c r="A2889" t="s">
        <v>253</v>
      </c>
      <c r="B2889">
        <v>13</v>
      </c>
      <c r="C2889" t="s">
        <v>352</v>
      </c>
      <c r="D2889">
        <v>1302306</v>
      </c>
      <c r="E2889" t="s">
        <v>437</v>
      </c>
      <c r="F2889" t="s">
        <v>2121</v>
      </c>
      <c r="G2889">
        <v>13006991</v>
      </c>
      <c r="H2889">
        <v>49</v>
      </c>
      <c r="I2889">
        <v>42.2986837536873</v>
      </c>
      <c r="J2889">
        <v>1</v>
      </c>
      <c r="K2889">
        <v>0</v>
      </c>
      <c r="L2889">
        <v>0</v>
      </c>
      <c r="M2889">
        <v>1</v>
      </c>
      <c r="N2889">
        <v>0</v>
      </c>
      <c r="O2889">
        <v>0</v>
      </c>
      <c r="P2889">
        <v>0</v>
      </c>
      <c r="Q2889">
        <v>0</v>
      </c>
      <c r="R2889">
        <v>566</v>
      </c>
      <c r="S2889">
        <v>2264</v>
      </c>
      <c r="T2889">
        <v>2830</v>
      </c>
      <c r="U2889">
        <v>0.609879873527155</v>
      </c>
      <c r="V2889" s="2">
        <f>5312260-SUM($T$2:T2889)</f>
        <v>-2625380</v>
      </c>
      <c r="W2889" t="str">
        <f t="shared" si="45"/>
        <v>Não</v>
      </c>
    </row>
    <row r="2890" spans="1:23" hidden="1" x14ac:dyDescent="0.25">
      <c r="A2890" t="s">
        <v>253</v>
      </c>
      <c r="B2890">
        <v>17</v>
      </c>
      <c r="C2890" t="s">
        <v>785</v>
      </c>
      <c r="D2890">
        <v>1721109</v>
      </c>
      <c r="E2890" t="s">
        <v>795</v>
      </c>
      <c r="F2890" t="s">
        <v>3250</v>
      </c>
      <c r="G2890">
        <v>17042453</v>
      </c>
      <c r="H2890">
        <v>54</v>
      </c>
      <c r="I2890">
        <v>42.2986837536873</v>
      </c>
      <c r="J2890">
        <v>0</v>
      </c>
      <c r="K2890">
        <v>1</v>
      </c>
      <c r="L2890">
        <v>0</v>
      </c>
      <c r="M2890">
        <v>1</v>
      </c>
      <c r="N2890">
        <v>1</v>
      </c>
      <c r="O2890">
        <v>0</v>
      </c>
      <c r="P2890">
        <v>0</v>
      </c>
      <c r="Q2890">
        <v>0</v>
      </c>
      <c r="R2890">
        <v>586</v>
      </c>
      <c r="S2890">
        <v>2344</v>
      </c>
      <c r="T2890">
        <v>2930</v>
      </c>
      <c r="U2890">
        <v>0.609879873527155</v>
      </c>
      <c r="V2890" s="2">
        <f>5312260-SUM($T$2:T2890)</f>
        <v>-2628310</v>
      </c>
      <c r="W2890" t="str">
        <f t="shared" si="45"/>
        <v>Não</v>
      </c>
    </row>
    <row r="2891" spans="1:23" hidden="1" x14ac:dyDescent="0.25">
      <c r="A2891" t="s">
        <v>62</v>
      </c>
      <c r="B2891">
        <v>24</v>
      </c>
      <c r="C2891" t="s">
        <v>155</v>
      </c>
      <c r="D2891">
        <v>2412005</v>
      </c>
      <c r="E2891" t="s">
        <v>3251</v>
      </c>
      <c r="F2891" t="s">
        <v>3252</v>
      </c>
      <c r="G2891">
        <v>24054704</v>
      </c>
      <c r="H2891">
        <v>39</v>
      </c>
      <c r="I2891">
        <v>42.301758386691603</v>
      </c>
      <c r="J2891">
        <v>1</v>
      </c>
      <c r="K2891">
        <v>0</v>
      </c>
      <c r="L2891">
        <v>0</v>
      </c>
      <c r="M2891">
        <v>1</v>
      </c>
      <c r="N2891">
        <v>0</v>
      </c>
      <c r="O2891">
        <v>1</v>
      </c>
      <c r="P2891">
        <v>0</v>
      </c>
      <c r="Q2891">
        <v>0</v>
      </c>
      <c r="R2891">
        <v>526</v>
      </c>
      <c r="S2891">
        <v>2104</v>
      </c>
      <c r="T2891">
        <v>2630</v>
      </c>
      <c r="U2891">
        <v>0.60980498475697698</v>
      </c>
      <c r="V2891" s="2">
        <f>5312260-SUM($T$2:T2891)</f>
        <v>-2630940</v>
      </c>
      <c r="W2891" t="str">
        <f t="shared" si="45"/>
        <v>Não</v>
      </c>
    </row>
    <row r="2892" spans="1:23" hidden="1" x14ac:dyDescent="0.25">
      <c r="A2892" t="s">
        <v>62</v>
      </c>
      <c r="B2892">
        <v>26</v>
      </c>
      <c r="C2892" t="s">
        <v>164</v>
      </c>
      <c r="D2892">
        <v>2611002</v>
      </c>
      <c r="E2892" t="s">
        <v>3017</v>
      </c>
      <c r="F2892" t="s">
        <v>3253</v>
      </c>
      <c r="G2892">
        <v>26042339</v>
      </c>
      <c r="H2892">
        <v>34</v>
      </c>
      <c r="I2892">
        <v>42.301758386691603</v>
      </c>
      <c r="J2892">
        <v>0</v>
      </c>
      <c r="K2892">
        <v>1</v>
      </c>
      <c r="L2892">
        <v>0</v>
      </c>
      <c r="M2892">
        <v>1</v>
      </c>
      <c r="N2892">
        <v>0</v>
      </c>
      <c r="O2892">
        <v>1</v>
      </c>
      <c r="P2892">
        <v>0</v>
      </c>
      <c r="Q2892">
        <v>0</v>
      </c>
      <c r="R2892">
        <v>506</v>
      </c>
      <c r="S2892">
        <v>2024</v>
      </c>
      <c r="T2892">
        <v>2530</v>
      </c>
      <c r="U2892">
        <v>0.60980498475697698</v>
      </c>
      <c r="V2892" s="2">
        <f>5312260-SUM($T$2:T2892)</f>
        <v>-2633470</v>
      </c>
      <c r="W2892" t="str">
        <f t="shared" si="45"/>
        <v>Não</v>
      </c>
    </row>
    <row r="2893" spans="1:23" hidden="1" x14ac:dyDescent="0.25">
      <c r="A2893" t="s">
        <v>62</v>
      </c>
      <c r="B2893">
        <v>29</v>
      </c>
      <c r="C2893" t="s">
        <v>192</v>
      </c>
      <c r="D2893">
        <v>2903409</v>
      </c>
      <c r="E2893" t="s">
        <v>3254</v>
      </c>
      <c r="F2893" t="s">
        <v>3255</v>
      </c>
      <c r="G2893">
        <v>29435854</v>
      </c>
      <c r="H2893">
        <v>19</v>
      </c>
      <c r="I2893">
        <v>42.301758386691603</v>
      </c>
      <c r="J2893">
        <v>1</v>
      </c>
      <c r="K2893">
        <v>0</v>
      </c>
      <c r="L2893">
        <v>0</v>
      </c>
      <c r="M2893">
        <v>1</v>
      </c>
      <c r="N2893">
        <v>1</v>
      </c>
      <c r="O2893">
        <v>0</v>
      </c>
      <c r="P2893">
        <v>0</v>
      </c>
      <c r="Q2893">
        <v>0</v>
      </c>
      <c r="R2893">
        <v>446</v>
      </c>
      <c r="S2893">
        <v>1784</v>
      </c>
      <c r="T2893">
        <v>2230</v>
      </c>
      <c r="U2893">
        <v>0.60980498475697698</v>
      </c>
      <c r="V2893" s="2">
        <f>5312260-SUM($T$2:T2893)</f>
        <v>-2635700</v>
      </c>
      <c r="W2893" t="str">
        <f t="shared" si="45"/>
        <v>Não</v>
      </c>
    </row>
    <row r="2894" spans="1:23" hidden="1" x14ac:dyDescent="0.25">
      <c r="A2894" t="s">
        <v>253</v>
      </c>
      <c r="B2894">
        <v>13</v>
      </c>
      <c r="C2894" t="s">
        <v>352</v>
      </c>
      <c r="D2894">
        <v>1303809</v>
      </c>
      <c r="E2894" t="s">
        <v>512</v>
      </c>
      <c r="F2894" t="s">
        <v>3256</v>
      </c>
      <c r="G2894">
        <v>13085816</v>
      </c>
      <c r="H2894">
        <v>57</v>
      </c>
      <c r="I2894">
        <v>42.301758386691603</v>
      </c>
      <c r="J2894">
        <v>1</v>
      </c>
      <c r="K2894">
        <v>0</v>
      </c>
      <c r="L2894">
        <v>0</v>
      </c>
      <c r="M2894">
        <v>1</v>
      </c>
      <c r="N2894">
        <v>0</v>
      </c>
      <c r="O2894">
        <v>0</v>
      </c>
      <c r="P2894">
        <v>0</v>
      </c>
      <c r="Q2894">
        <v>0</v>
      </c>
      <c r="R2894">
        <v>598</v>
      </c>
      <c r="S2894">
        <v>2392</v>
      </c>
      <c r="T2894">
        <v>2990</v>
      </c>
      <c r="U2894">
        <v>0.60980498475697698</v>
      </c>
      <c r="V2894" s="2">
        <f>5312260-SUM($T$2:T2894)</f>
        <v>-2638690</v>
      </c>
      <c r="W2894" t="str">
        <f t="shared" si="45"/>
        <v>Não</v>
      </c>
    </row>
    <row r="2895" spans="1:23" hidden="1" x14ac:dyDescent="0.25">
      <c r="A2895" t="s">
        <v>828</v>
      </c>
      <c r="B2895">
        <v>42</v>
      </c>
      <c r="C2895" t="s">
        <v>832</v>
      </c>
      <c r="D2895">
        <v>4202305</v>
      </c>
      <c r="E2895" t="s">
        <v>833</v>
      </c>
      <c r="F2895" t="s">
        <v>3257</v>
      </c>
      <c r="G2895">
        <v>42123313</v>
      </c>
      <c r="H2895">
        <v>53</v>
      </c>
      <c r="I2895">
        <v>42.302536976714499</v>
      </c>
      <c r="J2895">
        <v>0</v>
      </c>
      <c r="K2895">
        <v>1</v>
      </c>
      <c r="L2895">
        <v>0</v>
      </c>
      <c r="M2895">
        <v>1</v>
      </c>
      <c r="N2895">
        <v>1</v>
      </c>
      <c r="O2895">
        <v>0</v>
      </c>
      <c r="P2895">
        <v>0</v>
      </c>
      <c r="Q2895">
        <v>0</v>
      </c>
      <c r="R2895">
        <v>582</v>
      </c>
      <c r="S2895">
        <v>2328</v>
      </c>
      <c r="T2895">
        <v>2910</v>
      </c>
      <c r="U2895">
        <v>0.60978602065648002</v>
      </c>
      <c r="V2895" s="2">
        <f>5312260-SUM($T$2:T2895)</f>
        <v>-2641600</v>
      </c>
      <c r="W2895" t="str">
        <f t="shared" si="45"/>
        <v>Não</v>
      </c>
    </row>
    <row r="2896" spans="1:23" hidden="1" x14ac:dyDescent="0.25">
      <c r="A2896" t="s">
        <v>253</v>
      </c>
      <c r="B2896">
        <v>15</v>
      </c>
      <c r="C2896" t="s">
        <v>673</v>
      </c>
      <c r="D2896">
        <v>1506807</v>
      </c>
      <c r="E2896" t="s">
        <v>747</v>
      </c>
      <c r="F2896" t="s">
        <v>1171</v>
      </c>
      <c r="G2896">
        <v>15518582</v>
      </c>
      <c r="H2896">
        <v>21</v>
      </c>
      <c r="I2896">
        <v>42.310498822638102</v>
      </c>
      <c r="J2896">
        <v>1</v>
      </c>
      <c r="K2896">
        <v>0</v>
      </c>
      <c r="L2896">
        <v>0</v>
      </c>
      <c r="M2896">
        <v>1</v>
      </c>
      <c r="N2896">
        <v>0</v>
      </c>
      <c r="O2896">
        <v>1</v>
      </c>
      <c r="P2896">
        <v>0</v>
      </c>
      <c r="Q2896">
        <v>0</v>
      </c>
      <c r="R2896">
        <v>454</v>
      </c>
      <c r="S2896">
        <v>1816</v>
      </c>
      <c r="T2896">
        <v>2270</v>
      </c>
      <c r="U2896">
        <v>0.60959209414599103</v>
      </c>
      <c r="V2896" s="2">
        <f>5312260-SUM($T$2:T2896)</f>
        <v>-2643870</v>
      </c>
      <c r="W2896" t="str">
        <f t="shared" si="45"/>
        <v>Não</v>
      </c>
    </row>
    <row r="2897" spans="1:23" hidden="1" x14ac:dyDescent="0.25">
      <c r="A2897" t="s">
        <v>253</v>
      </c>
      <c r="B2897">
        <v>13</v>
      </c>
      <c r="C2897" t="s">
        <v>352</v>
      </c>
      <c r="D2897">
        <v>1301704</v>
      </c>
      <c r="E2897" t="s">
        <v>426</v>
      </c>
      <c r="F2897" t="s">
        <v>3258</v>
      </c>
      <c r="G2897">
        <v>13099442</v>
      </c>
      <c r="H2897">
        <v>30</v>
      </c>
      <c r="I2897">
        <v>42.333299322624597</v>
      </c>
      <c r="J2897">
        <v>1</v>
      </c>
      <c r="K2897">
        <v>0</v>
      </c>
      <c r="L2897">
        <v>0</v>
      </c>
      <c r="M2897">
        <v>1</v>
      </c>
      <c r="N2897">
        <v>1</v>
      </c>
      <c r="O2897">
        <v>1</v>
      </c>
      <c r="P2897">
        <v>0</v>
      </c>
      <c r="Q2897">
        <v>0</v>
      </c>
      <c r="R2897">
        <v>490</v>
      </c>
      <c r="S2897">
        <v>1960</v>
      </c>
      <c r="T2897">
        <v>2450</v>
      </c>
      <c r="U2897">
        <v>0.60903674285657405</v>
      </c>
      <c r="V2897" s="2">
        <f>5312260-SUM($T$2:T2897)</f>
        <v>-2646320</v>
      </c>
      <c r="W2897" t="str">
        <f t="shared" si="45"/>
        <v>Não</v>
      </c>
    </row>
    <row r="2898" spans="1:23" hidden="1" x14ac:dyDescent="0.25">
      <c r="A2898" t="s">
        <v>253</v>
      </c>
      <c r="B2898">
        <v>11</v>
      </c>
      <c r="C2898" t="s">
        <v>254</v>
      </c>
      <c r="D2898">
        <v>1100098</v>
      </c>
      <c r="E2898" t="s">
        <v>3259</v>
      </c>
      <c r="F2898" t="s">
        <v>3260</v>
      </c>
      <c r="G2898">
        <v>11028246</v>
      </c>
      <c r="H2898">
        <v>99</v>
      </c>
      <c r="I2898">
        <v>42.341804456736902</v>
      </c>
      <c r="J2898">
        <v>0</v>
      </c>
      <c r="K2898">
        <v>1</v>
      </c>
      <c r="L2898">
        <v>0</v>
      </c>
      <c r="M2898">
        <v>1</v>
      </c>
      <c r="N2898">
        <v>0</v>
      </c>
      <c r="O2898">
        <v>1</v>
      </c>
      <c r="P2898">
        <v>0</v>
      </c>
      <c r="Q2898">
        <v>0</v>
      </c>
      <c r="R2898">
        <v>740</v>
      </c>
      <c r="S2898">
        <v>2960</v>
      </c>
      <c r="T2898">
        <v>3700</v>
      </c>
      <c r="U2898">
        <v>0.60882958348731997</v>
      </c>
      <c r="V2898" s="2">
        <f>5312260-SUM($T$2:T2898)</f>
        <v>-2650020</v>
      </c>
      <c r="W2898" t="str">
        <f t="shared" si="45"/>
        <v>Não</v>
      </c>
    </row>
    <row r="2899" spans="1:23" hidden="1" x14ac:dyDescent="0.25">
      <c r="A2899" t="s">
        <v>62</v>
      </c>
      <c r="B2899">
        <v>26</v>
      </c>
      <c r="C2899" t="s">
        <v>164</v>
      </c>
      <c r="D2899">
        <v>2607000</v>
      </c>
      <c r="E2899" t="s">
        <v>1860</v>
      </c>
      <c r="F2899" t="s">
        <v>3261</v>
      </c>
      <c r="G2899">
        <v>26028506</v>
      </c>
      <c r="H2899">
        <v>690</v>
      </c>
      <c r="I2899">
        <v>42.349916923582498</v>
      </c>
      <c r="J2899">
        <v>0</v>
      </c>
      <c r="K2899">
        <v>1</v>
      </c>
      <c r="L2899">
        <v>0</v>
      </c>
      <c r="M2899">
        <v>1</v>
      </c>
      <c r="N2899">
        <v>1</v>
      </c>
      <c r="O2899">
        <v>1</v>
      </c>
      <c r="P2899">
        <v>0</v>
      </c>
      <c r="Q2899">
        <v>0</v>
      </c>
      <c r="R2899">
        <v>740</v>
      </c>
      <c r="S2899">
        <v>2960</v>
      </c>
      <c r="T2899">
        <v>3700</v>
      </c>
      <c r="U2899">
        <v>0.60863198830626097</v>
      </c>
      <c r="V2899" s="2">
        <f>5312260-SUM($T$2:T2899)</f>
        <v>-2653720</v>
      </c>
      <c r="W2899" t="str">
        <f t="shared" si="45"/>
        <v>Não</v>
      </c>
    </row>
    <row r="2900" spans="1:23" hidden="1" x14ac:dyDescent="0.25">
      <c r="A2900" t="s">
        <v>253</v>
      </c>
      <c r="B2900">
        <v>15</v>
      </c>
      <c r="C2900" t="s">
        <v>673</v>
      </c>
      <c r="D2900">
        <v>1503606</v>
      </c>
      <c r="E2900" t="s">
        <v>711</v>
      </c>
      <c r="F2900" t="s">
        <v>3262</v>
      </c>
      <c r="G2900">
        <v>15583295</v>
      </c>
      <c r="H2900">
        <v>113</v>
      </c>
      <c r="I2900">
        <v>42.3768291083693</v>
      </c>
      <c r="J2900">
        <v>1</v>
      </c>
      <c r="K2900">
        <v>0</v>
      </c>
      <c r="L2900">
        <v>0</v>
      </c>
      <c r="M2900">
        <v>1</v>
      </c>
      <c r="N2900">
        <v>0</v>
      </c>
      <c r="O2900">
        <v>1</v>
      </c>
      <c r="P2900">
        <v>0</v>
      </c>
      <c r="Q2900">
        <v>0</v>
      </c>
      <c r="R2900">
        <v>740</v>
      </c>
      <c r="S2900">
        <v>2960</v>
      </c>
      <c r="T2900">
        <v>3700</v>
      </c>
      <c r="U2900">
        <v>0.60797648879830402</v>
      </c>
      <c r="V2900" s="2">
        <f>5312260-SUM($T$2:T2900)</f>
        <v>-2657420</v>
      </c>
      <c r="W2900" t="str">
        <f t="shared" si="45"/>
        <v>Não</v>
      </c>
    </row>
    <row r="2901" spans="1:23" hidden="1" x14ac:dyDescent="0.25">
      <c r="A2901" t="s">
        <v>253</v>
      </c>
      <c r="B2901">
        <v>15</v>
      </c>
      <c r="C2901" t="s">
        <v>673</v>
      </c>
      <c r="D2901">
        <v>1507300</v>
      </c>
      <c r="E2901" t="s">
        <v>757</v>
      </c>
      <c r="F2901" t="s">
        <v>3263</v>
      </c>
      <c r="G2901">
        <v>15151573</v>
      </c>
      <c r="H2901">
        <v>90</v>
      </c>
      <c r="I2901">
        <v>42.3768291083693</v>
      </c>
      <c r="J2901">
        <v>1</v>
      </c>
      <c r="K2901">
        <v>0</v>
      </c>
      <c r="L2901">
        <v>0</v>
      </c>
      <c r="M2901">
        <v>1</v>
      </c>
      <c r="N2901">
        <v>0</v>
      </c>
      <c r="O2901">
        <v>1</v>
      </c>
      <c r="P2901">
        <v>0</v>
      </c>
      <c r="Q2901">
        <v>0</v>
      </c>
      <c r="R2901">
        <v>730</v>
      </c>
      <c r="S2901">
        <v>2920</v>
      </c>
      <c r="T2901">
        <v>3650</v>
      </c>
      <c r="U2901">
        <v>0.60797648879830402</v>
      </c>
      <c r="V2901" s="2">
        <f>5312260-SUM($T$2:T2901)</f>
        <v>-2661070</v>
      </c>
      <c r="W2901" t="str">
        <f t="shared" si="45"/>
        <v>Não</v>
      </c>
    </row>
    <row r="2902" spans="1:23" hidden="1" x14ac:dyDescent="0.25">
      <c r="A2902" t="s">
        <v>253</v>
      </c>
      <c r="B2902">
        <v>15</v>
      </c>
      <c r="C2902" t="s">
        <v>673</v>
      </c>
      <c r="D2902">
        <v>1507300</v>
      </c>
      <c r="E2902" t="s">
        <v>757</v>
      </c>
      <c r="F2902" t="s">
        <v>3264</v>
      </c>
      <c r="G2902">
        <v>15573087</v>
      </c>
      <c r="H2902">
        <v>71</v>
      </c>
      <c r="I2902">
        <v>42.3768291083693</v>
      </c>
      <c r="J2902">
        <v>1</v>
      </c>
      <c r="K2902">
        <v>0</v>
      </c>
      <c r="L2902">
        <v>0</v>
      </c>
      <c r="M2902">
        <v>1</v>
      </c>
      <c r="N2902">
        <v>0</v>
      </c>
      <c r="O2902">
        <v>1</v>
      </c>
      <c r="P2902">
        <v>0</v>
      </c>
      <c r="Q2902">
        <v>0</v>
      </c>
      <c r="R2902">
        <v>654</v>
      </c>
      <c r="S2902">
        <v>2616</v>
      </c>
      <c r="T2902">
        <v>3270</v>
      </c>
      <c r="U2902">
        <v>0.60797648879830402</v>
      </c>
      <c r="V2902" s="2">
        <f>5312260-SUM($T$2:T2902)</f>
        <v>-2664340</v>
      </c>
      <c r="W2902" t="str">
        <f t="shared" si="45"/>
        <v>Não</v>
      </c>
    </row>
    <row r="2903" spans="1:23" hidden="1" x14ac:dyDescent="0.25">
      <c r="A2903" t="s">
        <v>62</v>
      </c>
      <c r="B2903">
        <v>29</v>
      </c>
      <c r="C2903" t="s">
        <v>192</v>
      </c>
      <c r="D2903">
        <v>2925303</v>
      </c>
      <c r="E2903" t="s">
        <v>231</v>
      </c>
      <c r="F2903" t="s">
        <v>3265</v>
      </c>
      <c r="G2903">
        <v>29389410</v>
      </c>
      <c r="H2903">
        <v>233</v>
      </c>
      <c r="I2903">
        <v>42.386846817976597</v>
      </c>
      <c r="J2903">
        <v>1</v>
      </c>
      <c r="K2903">
        <v>0</v>
      </c>
      <c r="L2903">
        <v>0</v>
      </c>
      <c r="M2903">
        <v>1</v>
      </c>
      <c r="N2903">
        <v>1</v>
      </c>
      <c r="O2903">
        <v>1</v>
      </c>
      <c r="P2903">
        <v>0</v>
      </c>
      <c r="Q2903">
        <v>0</v>
      </c>
      <c r="R2903">
        <v>740</v>
      </c>
      <c r="S2903">
        <v>2960</v>
      </c>
      <c r="T2903">
        <v>3700</v>
      </c>
      <c r="U2903">
        <v>0.60773248766014198</v>
      </c>
      <c r="V2903" s="2">
        <f>5312260-SUM($T$2:T2903)</f>
        <v>-2668040</v>
      </c>
      <c r="W2903" t="str">
        <f t="shared" si="45"/>
        <v>Não</v>
      </c>
    </row>
    <row r="2904" spans="1:23" hidden="1" x14ac:dyDescent="0.25">
      <c r="A2904" t="s">
        <v>21</v>
      </c>
      <c r="B2904">
        <v>50</v>
      </c>
      <c r="C2904" t="s">
        <v>22</v>
      </c>
      <c r="D2904">
        <v>5001102</v>
      </c>
      <c r="E2904" t="s">
        <v>2755</v>
      </c>
      <c r="F2904" t="s">
        <v>3266</v>
      </c>
      <c r="G2904">
        <v>50030400</v>
      </c>
      <c r="H2904">
        <v>90</v>
      </c>
      <c r="I2904">
        <v>42.387235098779499</v>
      </c>
      <c r="J2904">
        <v>0</v>
      </c>
      <c r="K2904">
        <v>1</v>
      </c>
      <c r="L2904">
        <v>0</v>
      </c>
      <c r="M2904">
        <v>1</v>
      </c>
      <c r="N2904">
        <v>1</v>
      </c>
      <c r="O2904">
        <v>0</v>
      </c>
      <c r="P2904">
        <v>0</v>
      </c>
      <c r="Q2904">
        <v>0</v>
      </c>
      <c r="R2904">
        <v>730</v>
      </c>
      <c r="S2904">
        <v>2920</v>
      </c>
      <c r="T2904">
        <v>3650</v>
      </c>
      <c r="U2904">
        <v>0.60772303031294905</v>
      </c>
      <c r="V2904" s="2">
        <f>5312260-SUM($T$2:T2904)</f>
        <v>-2671690</v>
      </c>
      <c r="W2904" t="str">
        <f t="shared" si="45"/>
        <v>Não</v>
      </c>
    </row>
    <row r="2905" spans="1:23" hidden="1" x14ac:dyDescent="0.25">
      <c r="A2905" t="s">
        <v>253</v>
      </c>
      <c r="B2905">
        <v>15</v>
      </c>
      <c r="C2905" t="s">
        <v>673</v>
      </c>
      <c r="D2905">
        <v>1505437</v>
      </c>
      <c r="E2905" t="s">
        <v>739</v>
      </c>
      <c r="F2905" t="s">
        <v>3267</v>
      </c>
      <c r="G2905">
        <v>15176274</v>
      </c>
      <c r="H2905">
        <v>20</v>
      </c>
      <c r="I2905">
        <v>42.422050958578602</v>
      </c>
      <c r="J2905">
        <v>1</v>
      </c>
      <c r="K2905">
        <v>0</v>
      </c>
      <c r="L2905">
        <v>0</v>
      </c>
      <c r="M2905">
        <v>1</v>
      </c>
      <c r="N2905">
        <v>0</v>
      </c>
      <c r="O2905">
        <v>1</v>
      </c>
      <c r="P2905">
        <v>0</v>
      </c>
      <c r="Q2905">
        <v>0</v>
      </c>
      <c r="R2905">
        <v>450</v>
      </c>
      <c r="S2905">
        <v>1800</v>
      </c>
      <c r="T2905">
        <v>2250</v>
      </c>
      <c r="U2905">
        <v>0.60687502116214198</v>
      </c>
      <c r="V2905" s="2">
        <f>5312260-SUM($T$2:T2905)</f>
        <v>-2673940</v>
      </c>
      <c r="W2905" t="str">
        <f t="shared" si="45"/>
        <v>Não</v>
      </c>
    </row>
    <row r="2906" spans="1:23" hidden="1" x14ac:dyDescent="0.25">
      <c r="A2906" t="s">
        <v>253</v>
      </c>
      <c r="B2906">
        <v>13</v>
      </c>
      <c r="C2906" t="s">
        <v>352</v>
      </c>
      <c r="D2906">
        <v>1301902</v>
      </c>
      <c r="E2906" t="s">
        <v>2354</v>
      </c>
      <c r="F2906" t="s">
        <v>3270</v>
      </c>
      <c r="G2906">
        <v>13094114</v>
      </c>
      <c r="H2906">
        <v>77</v>
      </c>
      <c r="I2906">
        <v>42.429476506276799</v>
      </c>
      <c r="J2906">
        <v>1</v>
      </c>
      <c r="K2906">
        <v>0</v>
      </c>
      <c r="L2906">
        <v>0</v>
      </c>
      <c r="M2906">
        <v>1</v>
      </c>
      <c r="N2906">
        <v>1</v>
      </c>
      <c r="O2906">
        <v>1</v>
      </c>
      <c r="P2906">
        <v>0</v>
      </c>
      <c r="Q2906">
        <v>0</v>
      </c>
      <c r="R2906">
        <v>678</v>
      </c>
      <c r="S2906">
        <v>2712</v>
      </c>
      <c r="T2906">
        <v>3390</v>
      </c>
      <c r="U2906">
        <v>0.60669415725603104</v>
      </c>
      <c r="V2906" s="2">
        <f>5312260-SUM($T$2:T2906)</f>
        <v>-2677330</v>
      </c>
      <c r="W2906" t="str">
        <f t="shared" si="45"/>
        <v>Não</v>
      </c>
    </row>
    <row r="2907" spans="1:23" hidden="1" x14ac:dyDescent="0.25">
      <c r="A2907" t="s">
        <v>253</v>
      </c>
      <c r="B2907">
        <v>13</v>
      </c>
      <c r="C2907" t="s">
        <v>352</v>
      </c>
      <c r="D2907">
        <v>1301902</v>
      </c>
      <c r="E2907" t="s">
        <v>2354</v>
      </c>
      <c r="F2907" t="s">
        <v>3271</v>
      </c>
      <c r="G2907">
        <v>13034847</v>
      </c>
      <c r="H2907">
        <v>36</v>
      </c>
      <c r="I2907">
        <v>42.429476506276799</v>
      </c>
      <c r="J2907">
        <v>1</v>
      </c>
      <c r="K2907">
        <v>0</v>
      </c>
      <c r="L2907">
        <v>0</v>
      </c>
      <c r="M2907">
        <v>1</v>
      </c>
      <c r="N2907">
        <v>0</v>
      </c>
      <c r="O2907">
        <v>0</v>
      </c>
      <c r="P2907">
        <v>0</v>
      </c>
      <c r="Q2907">
        <v>0</v>
      </c>
      <c r="R2907">
        <v>514</v>
      </c>
      <c r="S2907">
        <v>2056</v>
      </c>
      <c r="T2907">
        <v>2570</v>
      </c>
      <c r="U2907">
        <v>0.60669415725603104</v>
      </c>
      <c r="V2907" s="2">
        <f>5312260-SUM($T$2:T2907)</f>
        <v>-2679900</v>
      </c>
      <c r="W2907" t="str">
        <f t="shared" si="45"/>
        <v>Não</v>
      </c>
    </row>
    <row r="2908" spans="1:23" hidden="1" x14ac:dyDescent="0.25">
      <c r="A2908" t="s">
        <v>253</v>
      </c>
      <c r="B2908">
        <v>17</v>
      </c>
      <c r="C2908" t="s">
        <v>785</v>
      </c>
      <c r="D2908">
        <v>1718865</v>
      </c>
      <c r="E2908" t="s">
        <v>793</v>
      </c>
      <c r="F2908" t="s">
        <v>3272</v>
      </c>
      <c r="G2908">
        <v>17084806</v>
      </c>
      <c r="H2908">
        <v>20</v>
      </c>
      <c r="I2908">
        <v>42.429476506276799</v>
      </c>
      <c r="J2908">
        <v>0</v>
      </c>
      <c r="K2908">
        <v>1</v>
      </c>
      <c r="L2908">
        <v>0</v>
      </c>
      <c r="M2908">
        <v>1</v>
      </c>
      <c r="N2908">
        <v>0</v>
      </c>
      <c r="O2908">
        <v>1</v>
      </c>
      <c r="P2908">
        <v>0</v>
      </c>
      <c r="Q2908">
        <v>0</v>
      </c>
      <c r="R2908">
        <v>450</v>
      </c>
      <c r="S2908">
        <v>1800</v>
      </c>
      <c r="T2908">
        <v>2250</v>
      </c>
      <c r="U2908">
        <v>0.60669415725603104</v>
      </c>
      <c r="V2908" s="2">
        <f>5312260-SUM($T$2:T2908)</f>
        <v>-2682150</v>
      </c>
      <c r="W2908" t="str">
        <f t="shared" si="45"/>
        <v>Não</v>
      </c>
    </row>
    <row r="2909" spans="1:23" hidden="1" x14ac:dyDescent="0.25">
      <c r="A2909" t="s">
        <v>253</v>
      </c>
      <c r="B2909">
        <v>15</v>
      </c>
      <c r="C2909" t="s">
        <v>673</v>
      </c>
      <c r="D2909">
        <v>1501006</v>
      </c>
      <c r="E2909" t="s">
        <v>698</v>
      </c>
      <c r="F2909" t="s">
        <v>3273</v>
      </c>
      <c r="G2909">
        <v>15167321</v>
      </c>
      <c r="H2909">
        <v>37</v>
      </c>
      <c r="I2909">
        <v>42.456521155671403</v>
      </c>
      <c r="J2909">
        <v>1</v>
      </c>
      <c r="K2909">
        <v>0</v>
      </c>
      <c r="L2909">
        <v>0</v>
      </c>
      <c r="M2909">
        <v>1</v>
      </c>
      <c r="N2909">
        <v>0</v>
      </c>
      <c r="O2909">
        <v>0</v>
      </c>
      <c r="P2909">
        <v>0</v>
      </c>
      <c r="Q2909">
        <v>0</v>
      </c>
      <c r="R2909">
        <v>518</v>
      </c>
      <c r="S2909">
        <v>2072</v>
      </c>
      <c r="T2909">
        <v>2590</v>
      </c>
      <c r="U2909">
        <v>0.606035431310463</v>
      </c>
      <c r="V2909" s="2">
        <f>5312260-SUM($T$2:T2909)</f>
        <v>-2684740</v>
      </c>
      <c r="W2909" t="str">
        <f t="shared" si="45"/>
        <v>Não</v>
      </c>
    </row>
    <row r="2910" spans="1:23" hidden="1" x14ac:dyDescent="0.25">
      <c r="A2910" t="s">
        <v>253</v>
      </c>
      <c r="B2910">
        <v>15</v>
      </c>
      <c r="C2910" t="s">
        <v>673</v>
      </c>
      <c r="D2910">
        <v>1500602</v>
      </c>
      <c r="E2910" t="s">
        <v>674</v>
      </c>
      <c r="F2910" t="s">
        <v>3274</v>
      </c>
      <c r="G2910">
        <v>15568792</v>
      </c>
      <c r="H2910">
        <v>106</v>
      </c>
      <c r="I2910">
        <v>42.460159932172999</v>
      </c>
      <c r="J2910">
        <v>1</v>
      </c>
      <c r="K2910">
        <v>0</v>
      </c>
      <c r="L2910">
        <v>0</v>
      </c>
      <c r="M2910">
        <v>1</v>
      </c>
      <c r="N2910">
        <v>0</v>
      </c>
      <c r="O2910">
        <v>0</v>
      </c>
      <c r="P2910">
        <v>0</v>
      </c>
      <c r="Q2910">
        <v>0</v>
      </c>
      <c r="R2910">
        <v>740</v>
      </c>
      <c r="S2910">
        <v>2960</v>
      </c>
      <c r="T2910">
        <v>3700</v>
      </c>
      <c r="U2910">
        <v>0.605946801709216</v>
      </c>
      <c r="V2910" s="2">
        <f>5312260-SUM($T$2:T2910)</f>
        <v>-2688440</v>
      </c>
      <c r="W2910" t="str">
        <f t="shared" si="45"/>
        <v>Não</v>
      </c>
    </row>
    <row r="2911" spans="1:23" hidden="1" x14ac:dyDescent="0.25">
      <c r="A2911" t="s">
        <v>253</v>
      </c>
      <c r="B2911">
        <v>15</v>
      </c>
      <c r="C2911" t="s">
        <v>673</v>
      </c>
      <c r="D2911">
        <v>1505437</v>
      </c>
      <c r="E2911" t="s">
        <v>739</v>
      </c>
      <c r="F2911" t="s">
        <v>3275</v>
      </c>
      <c r="G2911">
        <v>15151670</v>
      </c>
      <c r="H2911">
        <v>44</v>
      </c>
      <c r="I2911">
        <v>42.460159932172999</v>
      </c>
      <c r="J2911">
        <v>1</v>
      </c>
      <c r="K2911">
        <v>0</v>
      </c>
      <c r="L2911">
        <v>0</v>
      </c>
      <c r="M2911">
        <v>1</v>
      </c>
      <c r="N2911">
        <v>1</v>
      </c>
      <c r="O2911">
        <v>0</v>
      </c>
      <c r="P2911">
        <v>0</v>
      </c>
      <c r="Q2911">
        <v>0</v>
      </c>
      <c r="R2911">
        <v>546</v>
      </c>
      <c r="S2911">
        <v>2184</v>
      </c>
      <c r="T2911">
        <v>2730</v>
      </c>
      <c r="U2911">
        <v>0.605946801709216</v>
      </c>
      <c r="V2911" s="2">
        <f>5312260-SUM($T$2:T2911)</f>
        <v>-2691170</v>
      </c>
      <c r="W2911" t="str">
        <f t="shared" si="45"/>
        <v>Não</v>
      </c>
    </row>
    <row r="2912" spans="1:23" hidden="1" x14ac:dyDescent="0.25">
      <c r="A2912" t="s">
        <v>253</v>
      </c>
      <c r="B2912">
        <v>15</v>
      </c>
      <c r="C2912" t="s">
        <v>673</v>
      </c>
      <c r="D2912">
        <v>1507300</v>
      </c>
      <c r="E2912" t="s">
        <v>757</v>
      </c>
      <c r="F2912" t="s">
        <v>3276</v>
      </c>
      <c r="G2912">
        <v>15586510</v>
      </c>
      <c r="H2912">
        <v>17</v>
      </c>
      <c r="I2912">
        <v>42.460159932172999</v>
      </c>
      <c r="J2912">
        <v>1</v>
      </c>
      <c r="K2912">
        <v>0</v>
      </c>
      <c r="L2912">
        <v>0</v>
      </c>
      <c r="M2912">
        <v>1</v>
      </c>
      <c r="N2912">
        <v>0</v>
      </c>
      <c r="O2912">
        <v>0</v>
      </c>
      <c r="P2912">
        <v>0</v>
      </c>
      <c r="Q2912">
        <v>0</v>
      </c>
      <c r="R2912">
        <v>438</v>
      </c>
      <c r="S2912">
        <v>1752</v>
      </c>
      <c r="T2912">
        <v>2190</v>
      </c>
      <c r="U2912">
        <v>0.605946801709216</v>
      </c>
      <c r="V2912" s="2">
        <f>5312260-SUM($T$2:T2912)</f>
        <v>-2693360</v>
      </c>
      <c r="W2912" t="str">
        <f t="shared" si="45"/>
        <v>Não</v>
      </c>
    </row>
    <row r="2913" spans="1:23" hidden="1" x14ac:dyDescent="0.25">
      <c r="A2913" t="s">
        <v>253</v>
      </c>
      <c r="B2913">
        <v>17</v>
      </c>
      <c r="C2913" t="s">
        <v>785</v>
      </c>
      <c r="D2913">
        <v>1711902</v>
      </c>
      <c r="E2913" t="s">
        <v>788</v>
      </c>
      <c r="F2913" t="s">
        <v>3277</v>
      </c>
      <c r="G2913">
        <v>17043050</v>
      </c>
      <c r="H2913">
        <v>291</v>
      </c>
      <c r="I2913">
        <v>42.472696329934799</v>
      </c>
      <c r="J2913">
        <v>0</v>
      </c>
      <c r="K2913">
        <v>1</v>
      </c>
      <c r="L2913">
        <v>0</v>
      </c>
      <c r="M2913">
        <v>1</v>
      </c>
      <c r="N2913">
        <v>0</v>
      </c>
      <c r="O2913">
        <v>0</v>
      </c>
      <c r="P2913">
        <v>0</v>
      </c>
      <c r="Q2913">
        <v>0</v>
      </c>
      <c r="R2913">
        <v>740</v>
      </c>
      <c r="S2913">
        <v>2960</v>
      </c>
      <c r="T2913">
        <v>3700</v>
      </c>
      <c r="U2913">
        <v>0.60564145293766303</v>
      </c>
      <c r="V2913" s="2">
        <f>5312260-SUM($T$2:T2913)</f>
        <v>-2697060</v>
      </c>
      <c r="W2913" t="str">
        <f t="shared" si="45"/>
        <v>Não</v>
      </c>
    </row>
    <row r="2914" spans="1:23" hidden="1" x14ac:dyDescent="0.25">
      <c r="A2914" t="s">
        <v>828</v>
      </c>
      <c r="B2914">
        <v>41</v>
      </c>
      <c r="C2914" t="s">
        <v>829</v>
      </c>
      <c r="D2914">
        <v>4118204</v>
      </c>
      <c r="E2914" t="s">
        <v>3278</v>
      </c>
      <c r="F2914" t="s">
        <v>3279</v>
      </c>
      <c r="G2914">
        <v>41366549</v>
      </c>
      <c r="H2914">
        <v>20</v>
      </c>
      <c r="I2914">
        <v>42.477812159080401</v>
      </c>
      <c r="J2914">
        <v>0</v>
      </c>
      <c r="K2914">
        <v>1</v>
      </c>
      <c r="L2914">
        <v>0</v>
      </c>
      <c r="M2914">
        <v>1</v>
      </c>
      <c r="N2914">
        <v>0</v>
      </c>
      <c r="O2914">
        <v>0</v>
      </c>
      <c r="P2914">
        <v>0</v>
      </c>
      <c r="Q2914">
        <v>0</v>
      </c>
      <c r="R2914">
        <v>450</v>
      </c>
      <c r="S2914">
        <v>1800</v>
      </c>
      <c r="T2914">
        <v>2250</v>
      </c>
      <c r="U2914">
        <v>0.60551684679683004</v>
      </c>
      <c r="V2914" s="2">
        <f>5312260-SUM($T$2:T2914)</f>
        <v>-2699310</v>
      </c>
      <c r="W2914" t="str">
        <f t="shared" si="45"/>
        <v>Não</v>
      </c>
    </row>
    <row r="2915" spans="1:23" hidden="1" x14ac:dyDescent="0.25">
      <c r="A2915" t="s">
        <v>62</v>
      </c>
      <c r="B2915">
        <v>21</v>
      </c>
      <c r="C2915" t="s">
        <v>63</v>
      </c>
      <c r="D2915">
        <v>2101608</v>
      </c>
      <c r="E2915" t="s">
        <v>74</v>
      </c>
      <c r="F2915" t="s">
        <v>3280</v>
      </c>
      <c r="G2915">
        <v>21279101</v>
      </c>
      <c r="H2915">
        <v>170</v>
      </c>
      <c r="I2915">
        <v>42.488655728425599</v>
      </c>
      <c r="J2915">
        <v>0</v>
      </c>
      <c r="K2915">
        <v>1</v>
      </c>
      <c r="L2915">
        <v>0</v>
      </c>
      <c r="M2915">
        <v>1</v>
      </c>
      <c r="N2915">
        <v>0</v>
      </c>
      <c r="O2915">
        <v>1</v>
      </c>
      <c r="P2915">
        <v>0</v>
      </c>
      <c r="Q2915">
        <v>0</v>
      </c>
      <c r="R2915">
        <v>740</v>
      </c>
      <c r="S2915">
        <v>2960</v>
      </c>
      <c r="T2915">
        <v>3700</v>
      </c>
      <c r="U2915">
        <v>0.605252730210733</v>
      </c>
      <c r="V2915" s="2">
        <f>5312260-SUM($T$2:T2915)</f>
        <v>-2703010</v>
      </c>
      <c r="W2915" t="str">
        <f t="shared" si="45"/>
        <v>Não</v>
      </c>
    </row>
    <row r="2916" spans="1:23" hidden="1" x14ac:dyDescent="0.25">
      <c r="A2916" t="s">
        <v>253</v>
      </c>
      <c r="B2916">
        <v>15</v>
      </c>
      <c r="C2916" t="s">
        <v>673</v>
      </c>
      <c r="D2916">
        <v>1503804</v>
      </c>
      <c r="E2916" t="s">
        <v>3281</v>
      </c>
      <c r="F2916" t="s">
        <v>3282</v>
      </c>
      <c r="G2916">
        <v>15150690</v>
      </c>
      <c r="H2916">
        <v>14</v>
      </c>
      <c r="I2916">
        <v>42.508347766723197</v>
      </c>
      <c r="J2916">
        <v>1</v>
      </c>
      <c r="K2916">
        <v>0</v>
      </c>
      <c r="L2916">
        <v>0</v>
      </c>
      <c r="M2916">
        <v>1</v>
      </c>
      <c r="N2916">
        <v>0</v>
      </c>
      <c r="O2916">
        <v>0</v>
      </c>
      <c r="P2916">
        <v>0</v>
      </c>
      <c r="Q2916">
        <v>0</v>
      </c>
      <c r="R2916">
        <v>426</v>
      </c>
      <c r="S2916">
        <v>1704</v>
      </c>
      <c r="T2916">
        <v>2130</v>
      </c>
      <c r="U2916">
        <v>0.60477309165604198</v>
      </c>
      <c r="V2916" s="2">
        <f>5312260-SUM($T$2:T2916)</f>
        <v>-2705140</v>
      </c>
      <c r="W2916" t="str">
        <f t="shared" si="45"/>
        <v>Não</v>
      </c>
    </row>
    <row r="2917" spans="1:23" hidden="1" x14ac:dyDescent="0.25">
      <c r="A2917" t="s">
        <v>62</v>
      </c>
      <c r="B2917">
        <v>21</v>
      </c>
      <c r="C2917" t="s">
        <v>63</v>
      </c>
      <c r="D2917">
        <v>2101608</v>
      </c>
      <c r="E2917" t="s">
        <v>74</v>
      </c>
      <c r="F2917" t="s">
        <v>3283</v>
      </c>
      <c r="G2917">
        <v>21261369</v>
      </c>
      <c r="H2917">
        <v>59</v>
      </c>
      <c r="I2917">
        <v>42.521878568067997</v>
      </c>
      <c r="J2917">
        <v>0</v>
      </c>
      <c r="K2917">
        <v>1</v>
      </c>
      <c r="L2917">
        <v>0</v>
      </c>
      <c r="M2917">
        <v>1</v>
      </c>
      <c r="N2917">
        <v>0</v>
      </c>
      <c r="O2917">
        <v>1</v>
      </c>
      <c r="P2917">
        <v>0</v>
      </c>
      <c r="Q2917">
        <v>0</v>
      </c>
      <c r="R2917">
        <v>606</v>
      </c>
      <c r="S2917">
        <v>2424</v>
      </c>
      <c r="T2917">
        <v>3030</v>
      </c>
      <c r="U2917">
        <v>0.60444352221773401</v>
      </c>
      <c r="V2917" s="2">
        <f>5312260-SUM($T$2:T2917)</f>
        <v>-2708170</v>
      </c>
      <c r="W2917" t="str">
        <f t="shared" si="45"/>
        <v>Não</v>
      </c>
    </row>
    <row r="2918" spans="1:23" hidden="1" x14ac:dyDescent="0.25">
      <c r="A2918" t="s">
        <v>62</v>
      </c>
      <c r="B2918">
        <v>26</v>
      </c>
      <c r="C2918" t="s">
        <v>164</v>
      </c>
      <c r="D2918">
        <v>2610905</v>
      </c>
      <c r="E2918" t="s">
        <v>183</v>
      </c>
      <c r="F2918" t="s">
        <v>3284</v>
      </c>
      <c r="G2918">
        <v>26058596</v>
      </c>
      <c r="H2918">
        <v>7</v>
      </c>
      <c r="I2918">
        <v>42.521878568067997</v>
      </c>
      <c r="J2918">
        <v>0</v>
      </c>
      <c r="K2918">
        <v>1</v>
      </c>
      <c r="L2918">
        <v>0</v>
      </c>
      <c r="M2918">
        <v>1</v>
      </c>
      <c r="N2918">
        <v>0</v>
      </c>
      <c r="O2918">
        <v>0</v>
      </c>
      <c r="P2918">
        <v>0</v>
      </c>
      <c r="Q2918">
        <v>0</v>
      </c>
      <c r="R2918">
        <v>398</v>
      </c>
      <c r="S2918">
        <v>1592</v>
      </c>
      <c r="T2918">
        <v>1990</v>
      </c>
      <c r="U2918">
        <v>0.60444352221773401</v>
      </c>
      <c r="V2918" s="2">
        <f>5312260-SUM($T$2:T2918)</f>
        <v>-2710160</v>
      </c>
      <c r="W2918" t="str">
        <f t="shared" si="45"/>
        <v>Não</v>
      </c>
    </row>
    <row r="2919" spans="1:23" hidden="1" x14ac:dyDescent="0.25">
      <c r="A2919" t="s">
        <v>62</v>
      </c>
      <c r="B2919">
        <v>26</v>
      </c>
      <c r="C2919" t="s">
        <v>164</v>
      </c>
      <c r="D2919">
        <v>2611002</v>
      </c>
      <c r="E2919" t="s">
        <v>3017</v>
      </c>
      <c r="F2919" t="s">
        <v>3285</v>
      </c>
      <c r="G2919">
        <v>26042428</v>
      </c>
      <c r="H2919">
        <v>119</v>
      </c>
      <c r="I2919">
        <v>42.521878568067997</v>
      </c>
      <c r="J2919">
        <v>0</v>
      </c>
      <c r="K2919">
        <v>1</v>
      </c>
      <c r="L2919">
        <v>0</v>
      </c>
      <c r="M2919">
        <v>1</v>
      </c>
      <c r="N2919">
        <v>0</v>
      </c>
      <c r="O2919">
        <v>1</v>
      </c>
      <c r="P2919">
        <v>0</v>
      </c>
      <c r="Q2919">
        <v>0</v>
      </c>
      <c r="R2919">
        <v>740</v>
      </c>
      <c r="S2919">
        <v>2960</v>
      </c>
      <c r="T2919">
        <v>3700</v>
      </c>
      <c r="U2919">
        <v>0.60444352221773401</v>
      </c>
      <c r="V2919" s="2">
        <f>5312260-SUM($T$2:T2919)</f>
        <v>-2713860</v>
      </c>
      <c r="W2919" t="str">
        <f t="shared" si="45"/>
        <v>Não</v>
      </c>
    </row>
    <row r="2920" spans="1:23" hidden="1" x14ac:dyDescent="0.25">
      <c r="A2920" t="s">
        <v>253</v>
      </c>
      <c r="B2920">
        <v>15</v>
      </c>
      <c r="C2920" t="s">
        <v>673</v>
      </c>
      <c r="D2920">
        <v>1503754</v>
      </c>
      <c r="E2920" t="s">
        <v>718</v>
      </c>
      <c r="F2920" t="s">
        <v>3286</v>
      </c>
      <c r="G2920">
        <v>15146014</v>
      </c>
      <c r="H2920">
        <v>196</v>
      </c>
      <c r="I2920">
        <v>42.521878568067997</v>
      </c>
      <c r="J2920">
        <v>1</v>
      </c>
      <c r="K2920">
        <v>0</v>
      </c>
      <c r="L2920">
        <v>0</v>
      </c>
      <c r="M2920">
        <v>1</v>
      </c>
      <c r="N2920">
        <v>0</v>
      </c>
      <c r="O2920">
        <v>1</v>
      </c>
      <c r="P2920">
        <v>0</v>
      </c>
      <c r="Q2920">
        <v>0</v>
      </c>
      <c r="R2920">
        <v>740</v>
      </c>
      <c r="S2920">
        <v>2960</v>
      </c>
      <c r="T2920">
        <v>3700</v>
      </c>
      <c r="U2920">
        <v>0.60444352221773401</v>
      </c>
      <c r="V2920" s="2">
        <f>5312260-SUM($T$2:T2920)</f>
        <v>-2717560</v>
      </c>
      <c r="W2920" t="str">
        <f t="shared" si="45"/>
        <v>Não</v>
      </c>
    </row>
    <row r="2921" spans="1:23" hidden="1" x14ac:dyDescent="0.25">
      <c r="A2921" t="s">
        <v>253</v>
      </c>
      <c r="B2921">
        <v>17</v>
      </c>
      <c r="C2921" t="s">
        <v>785</v>
      </c>
      <c r="D2921">
        <v>1718865</v>
      </c>
      <c r="E2921" t="s">
        <v>793</v>
      </c>
      <c r="F2921" t="s">
        <v>3287</v>
      </c>
      <c r="G2921">
        <v>17042941</v>
      </c>
      <c r="H2921">
        <v>32</v>
      </c>
      <c r="I2921">
        <v>42.521878568067997</v>
      </c>
      <c r="J2921">
        <v>0</v>
      </c>
      <c r="K2921">
        <v>1</v>
      </c>
      <c r="L2921">
        <v>0</v>
      </c>
      <c r="M2921">
        <v>1</v>
      </c>
      <c r="N2921">
        <v>0</v>
      </c>
      <c r="O2921">
        <v>0</v>
      </c>
      <c r="P2921">
        <v>0</v>
      </c>
      <c r="Q2921">
        <v>0</v>
      </c>
      <c r="R2921">
        <v>498</v>
      </c>
      <c r="S2921">
        <v>1992</v>
      </c>
      <c r="T2921">
        <v>2490</v>
      </c>
      <c r="U2921">
        <v>0.60444352221773401</v>
      </c>
      <c r="V2921" s="2">
        <f>5312260-SUM($T$2:T2921)</f>
        <v>-2720050</v>
      </c>
      <c r="W2921" t="str">
        <f t="shared" si="45"/>
        <v>Não</v>
      </c>
    </row>
    <row r="2922" spans="1:23" hidden="1" x14ac:dyDescent="0.25">
      <c r="A2922" t="s">
        <v>253</v>
      </c>
      <c r="B2922">
        <v>12</v>
      </c>
      <c r="C2922" t="s">
        <v>272</v>
      </c>
      <c r="D2922">
        <v>1200500</v>
      </c>
      <c r="E2922" t="s">
        <v>345</v>
      </c>
      <c r="F2922" t="s">
        <v>3288</v>
      </c>
      <c r="G2922">
        <v>12033413</v>
      </c>
      <c r="H2922">
        <v>7</v>
      </c>
      <c r="I2922">
        <v>42.536882772981699</v>
      </c>
      <c r="J2922">
        <v>0</v>
      </c>
      <c r="K2922">
        <v>1</v>
      </c>
      <c r="L2922">
        <v>0</v>
      </c>
      <c r="M2922">
        <v>1</v>
      </c>
      <c r="N2922">
        <v>0</v>
      </c>
      <c r="O2922">
        <v>0</v>
      </c>
      <c r="P2922">
        <v>0</v>
      </c>
      <c r="Q2922">
        <v>0</v>
      </c>
      <c r="R2922">
        <v>398</v>
      </c>
      <c r="S2922">
        <v>1592</v>
      </c>
      <c r="T2922">
        <v>1990</v>
      </c>
      <c r="U2922">
        <v>0.60407806512028395</v>
      </c>
      <c r="V2922" s="2">
        <f>5312260-SUM($T$2:T2922)</f>
        <v>-2722040</v>
      </c>
      <c r="W2922" t="str">
        <f t="shared" si="45"/>
        <v>Não</v>
      </c>
    </row>
    <row r="2923" spans="1:23" hidden="1" x14ac:dyDescent="0.25">
      <c r="A2923" t="s">
        <v>253</v>
      </c>
      <c r="B2923">
        <v>13</v>
      </c>
      <c r="C2923" t="s">
        <v>352</v>
      </c>
      <c r="D2923">
        <v>1302702</v>
      </c>
      <c r="E2923" t="s">
        <v>465</v>
      </c>
      <c r="F2923" t="s">
        <v>3289</v>
      </c>
      <c r="G2923">
        <v>13105540</v>
      </c>
      <c r="H2923">
        <v>13</v>
      </c>
      <c r="I2923">
        <v>42.536882772981699</v>
      </c>
      <c r="J2923">
        <v>1</v>
      </c>
      <c r="K2923">
        <v>0</v>
      </c>
      <c r="L2923">
        <v>0</v>
      </c>
      <c r="M2923">
        <v>1</v>
      </c>
      <c r="N2923">
        <v>1</v>
      </c>
      <c r="O2923">
        <v>0</v>
      </c>
      <c r="P2923">
        <v>0</v>
      </c>
      <c r="Q2923">
        <v>0</v>
      </c>
      <c r="R2923">
        <v>422</v>
      </c>
      <c r="S2923">
        <v>1688</v>
      </c>
      <c r="T2923">
        <v>2110</v>
      </c>
      <c r="U2923">
        <v>0.60407806512028395</v>
      </c>
      <c r="V2923" s="2">
        <f>5312260-SUM($T$2:T2923)</f>
        <v>-2724150</v>
      </c>
      <c r="W2923" t="str">
        <f t="shared" si="45"/>
        <v>Não</v>
      </c>
    </row>
    <row r="2924" spans="1:23" hidden="1" x14ac:dyDescent="0.25">
      <c r="A2924" t="s">
        <v>253</v>
      </c>
      <c r="B2924">
        <v>17</v>
      </c>
      <c r="C2924" t="s">
        <v>785</v>
      </c>
      <c r="D2924">
        <v>1717909</v>
      </c>
      <c r="E2924" t="s">
        <v>3290</v>
      </c>
      <c r="F2924" t="s">
        <v>3291</v>
      </c>
      <c r="G2924">
        <v>17031150</v>
      </c>
      <c r="H2924">
        <v>176</v>
      </c>
      <c r="I2924">
        <v>42.556554035646599</v>
      </c>
      <c r="J2924">
        <v>1</v>
      </c>
      <c r="K2924">
        <v>0</v>
      </c>
      <c r="L2924">
        <v>1</v>
      </c>
      <c r="M2924">
        <v>0</v>
      </c>
      <c r="N2924">
        <v>0</v>
      </c>
      <c r="O2924">
        <v>1</v>
      </c>
      <c r="P2924">
        <v>0</v>
      </c>
      <c r="Q2924">
        <v>0</v>
      </c>
      <c r="R2924">
        <v>740</v>
      </c>
      <c r="S2924">
        <v>2960</v>
      </c>
      <c r="T2924">
        <v>3700</v>
      </c>
      <c r="U2924">
        <v>0.60359893259723396</v>
      </c>
      <c r="V2924" s="2">
        <f>5312260-SUM($T$2:T2924)</f>
        <v>-2727850</v>
      </c>
      <c r="W2924" t="str">
        <f t="shared" si="45"/>
        <v>Não</v>
      </c>
    </row>
    <row r="2925" spans="1:23" hidden="1" x14ac:dyDescent="0.25">
      <c r="A2925" t="s">
        <v>253</v>
      </c>
      <c r="B2925">
        <v>14</v>
      </c>
      <c r="C2925" t="s">
        <v>575</v>
      </c>
      <c r="D2925">
        <v>1400027</v>
      </c>
      <c r="E2925" t="s">
        <v>576</v>
      </c>
      <c r="F2925" t="s">
        <v>3292</v>
      </c>
      <c r="G2925">
        <v>14324571</v>
      </c>
      <c r="H2925">
        <v>11</v>
      </c>
      <c r="I2925">
        <v>42.559112808146203</v>
      </c>
      <c r="J2925">
        <v>1</v>
      </c>
      <c r="K2925">
        <v>0</v>
      </c>
      <c r="L2925">
        <v>0</v>
      </c>
      <c r="M2925">
        <v>1</v>
      </c>
      <c r="N2925">
        <v>0</v>
      </c>
      <c r="O2925">
        <v>0</v>
      </c>
      <c r="P2925">
        <v>0</v>
      </c>
      <c r="Q2925">
        <v>0</v>
      </c>
      <c r="R2925">
        <v>414</v>
      </c>
      <c r="S2925">
        <v>1656</v>
      </c>
      <c r="T2925">
        <v>2070</v>
      </c>
      <c r="U2925">
        <v>0.603536608630312</v>
      </c>
      <c r="V2925" s="2">
        <f>5312260-SUM($T$2:T2925)</f>
        <v>-2729920</v>
      </c>
      <c r="W2925" t="str">
        <f t="shared" si="45"/>
        <v>Não</v>
      </c>
    </row>
    <row r="2926" spans="1:23" hidden="1" x14ac:dyDescent="0.25">
      <c r="A2926" t="s">
        <v>21</v>
      </c>
      <c r="B2926">
        <v>50</v>
      </c>
      <c r="C2926" t="s">
        <v>22</v>
      </c>
      <c r="D2926">
        <v>5003157</v>
      </c>
      <c r="E2926" t="s">
        <v>2922</v>
      </c>
      <c r="F2926" t="s">
        <v>3293</v>
      </c>
      <c r="G2926">
        <v>50019597</v>
      </c>
      <c r="H2926">
        <v>251</v>
      </c>
      <c r="I2926">
        <v>42.560101631858302</v>
      </c>
      <c r="J2926">
        <v>1</v>
      </c>
      <c r="K2926">
        <v>0</v>
      </c>
      <c r="L2926">
        <v>0</v>
      </c>
      <c r="M2926">
        <v>1</v>
      </c>
      <c r="N2926">
        <v>0</v>
      </c>
      <c r="O2926">
        <v>1</v>
      </c>
      <c r="P2926">
        <v>0</v>
      </c>
      <c r="Q2926">
        <v>0</v>
      </c>
      <c r="R2926">
        <v>740</v>
      </c>
      <c r="S2926">
        <v>2960</v>
      </c>
      <c r="T2926">
        <v>3700</v>
      </c>
      <c r="U2926">
        <v>0.60351252387235099</v>
      </c>
      <c r="V2926" s="2">
        <f>5312260-SUM($T$2:T2926)</f>
        <v>-2733620</v>
      </c>
      <c r="W2926" t="str">
        <f t="shared" si="45"/>
        <v>Não</v>
      </c>
    </row>
    <row r="2927" spans="1:23" hidden="1" x14ac:dyDescent="0.25">
      <c r="A2927" t="s">
        <v>253</v>
      </c>
      <c r="B2927">
        <v>12</v>
      </c>
      <c r="C2927" t="s">
        <v>272</v>
      </c>
      <c r="D2927">
        <v>1200500</v>
      </c>
      <c r="E2927" t="s">
        <v>345</v>
      </c>
      <c r="F2927" t="s">
        <v>3294</v>
      </c>
      <c r="G2927">
        <v>12033154</v>
      </c>
      <c r="H2927">
        <v>7</v>
      </c>
      <c r="I2927">
        <v>42.563897430012602</v>
      </c>
      <c r="J2927">
        <v>0</v>
      </c>
      <c r="K2927">
        <v>1</v>
      </c>
      <c r="L2927">
        <v>0</v>
      </c>
      <c r="M2927">
        <v>1</v>
      </c>
      <c r="N2927">
        <v>0</v>
      </c>
      <c r="O2927">
        <v>1</v>
      </c>
      <c r="P2927">
        <v>0</v>
      </c>
      <c r="Q2927">
        <v>0</v>
      </c>
      <c r="R2927">
        <v>398</v>
      </c>
      <c r="S2927">
        <v>1592</v>
      </c>
      <c r="T2927">
        <v>1990</v>
      </c>
      <c r="U2927">
        <v>0.60342006969807505</v>
      </c>
      <c r="V2927" s="2">
        <f>5312260-SUM($T$2:T2927)</f>
        <v>-2735610</v>
      </c>
      <c r="W2927" t="str">
        <f t="shared" si="45"/>
        <v>Não</v>
      </c>
    </row>
    <row r="2928" spans="1:23" hidden="1" x14ac:dyDescent="0.25">
      <c r="A2928" t="s">
        <v>253</v>
      </c>
      <c r="B2928">
        <v>15</v>
      </c>
      <c r="C2928" t="s">
        <v>673</v>
      </c>
      <c r="D2928">
        <v>1505502</v>
      </c>
      <c r="E2928" t="s">
        <v>742</v>
      </c>
      <c r="F2928" t="s">
        <v>3295</v>
      </c>
      <c r="G2928">
        <v>15090523</v>
      </c>
      <c r="H2928">
        <v>50</v>
      </c>
      <c r="I2928">
        <v>42.584149810551502</v>
      </c>
      <c r="J2928">
        <v>1</v>
      </c>
      <c r="K2928">
        <v>0</v>
      </c>
      <c r="L2928">
        <v>0</v>
      </c>
      <c r="M2928">
        <v>1</v>
      </c>
      <c r="N2928">
        <v>0</v>
      </c>
      <c r="O2928">
        <v>1</v>
      </c>
      <c r="P2928">
        <v>0</v>
      </c>
      <c r="Q2928">
        <v>0</v>
      </c>
      <c r="R2928">
        <v>570</v>
      </c>
      <c r="S2928">
        <v>2280</v>
      </c>
      <c r="T2928">
        <v>2850</v>
      </c>
      <c r="U2928">
        <v>0.60292678289942303</v>
      </c>
      <c r="V2928" s="2">
        <f>5312260-SUM($T$2:T2928)</f>
        <v>-2738460</v>
      </c>
      <c r="W2928" t="str">
        <f t="shared" si="45"/>
        <v>Não</v>
      </c>
    </row>
    <row r="2929" spans="1:23" hidden="1" x14ac:dyDescent="0.25">
      <c r="A2929" t="s">
        <v>253</v>
      </c>
      <c r="B2929">
        <v>15</v>
      </c>
      <c r="C2929" t="s">
        <v>673</v>
      </c>
      <c r="D2929">
        <v>1507300</v>
      </c>
      <c r="E2929" t="s">
        <v>757</v>
      </c>
      <c r="F2929" t="s">
        <v>3296</v>
      </c>
      <c r="G2929">
        <v>15175723</v>
      </c>
      <c r="H2929">
        <v>8</v>
      </c>
      <c r="I2929">
        <v>42.584149810551502</v>
      </c>
      <c r="J2929">
        <v>1</v>
      </c>
      <c r="K2929">
        <v>0</v>
      </c>
      <c r="L2929">
        <v>0</v>
      </c>
      <c r="M2929">
        <v>1</v>
      </c>
      <c r="N2929">
        <v>0</v>
      </c>
      <c r="O2929">
        <v>0</v>
      </c>
      <c r="P2929">
        <v>0</v>
      </c>
      <c r="Q2929">
        <v>0</v>
      </c>
      <c r="R2929">
        <v>402</v>
      </c>
      <c r="S2929">
        <v>1608</v>
      </c>
      <c r="T2929">
        <v>2010</v>
      </c>
      <c r="U2929">
        <v>0.60292678289942303</v>
      </c>
      <c r="V2929" s="2">
        <f>5312260-SUM($T$2:T2929)</f>
        <v>-2740470</v>
      </c>
      <c r="W2929" t="str">
        <f t="shared" si="45"/>
        <v>Não</v>
      </c>
    </row>
    <row r="2930" spans="1:23" hidden="1" x14ac:dyDescent="0.25">
      <c r="A2930" t="s">
        <v>62</v>
      </c>
      <c r="B2930">
        <v>29</v>
      </c>
      <c r="C2930" t="s">
        <v>192</v>
      </c>
      <c r="D2930">
        <v>2925303</v>
      </c>
      <c r="E2930" t="s">
        <v>231</v>
      </c>
      <c r="F2930" t="s">
        <v>3297</v>
      </c>
      <c r="G2930">
        <v>29435811</v>
      </c>
      <c r="H2930">
        <v>56</v>
      </c>
      <c r="I2930">
        <v>42.591922507332697</v>
      </c>
      <c r="J2930">
        <v>1</v>
      </c>
      <c r="K2930">
        <v>0</v>
      </c>
      <c r="L2930">
        <v>0</v>
      </c>
      <c r="M2930">
        <v>1</v>
      </c>
      <c r="N2930">
        <v>0</v>
      </c>
      <c r="O2930">
        <v>1</v>
      </c>
      <c r="P2930">
        <v>0</v>
      </c>
      <c r="Q2930">
        <v>0</v>
      </c>
      <c r="R2930">
        <v>594</v>
      </c>
      <c r="S2930">
        <v>2376</v>
      </c>
      <c r="T2930">
        <v>2970</v>
      </c>
      <c r="U2930">
        <v>0.60273746349054103</v>
      </c>
      <c r="V2930" s="2">
        <f>5312260-SUM($T$2:T2930)</f>
        <v>-2743440</v>
      </c>
      <c r="W2930" t="str">
        <f t="shared" si="45"/>
        <v>Não</v>
      </c>
    </row>
    <row r="2931" spans="1:23" hidden="1" x14ac:dyDescent="0.25">
      <c r="A2931" t="s">
        <v>253</v>
      </c>
      <c r="B2931">
        <v>13</v>
      </c>
      <c r="C2931" t="s">
        <v>352</v>
      </c>
      <c r="D2931">
        <v>1301902</v>
      </c>
      <c r="E2931" t="s">
        <v>2354</v>
      </c>
      <c r="F2931" t="s">
        <v>3298</v>
      </c>
      <c r="G2931">
        <v>13103237</v>
      </c>
      <c r="H2931">
        <v>14</v>
      </c>
      <c r="I2931">
        <v>42.601589364018203</v>
      </c>
      <c r="J2931">
        <v>0</v>
      </c>
      <c r="K2931">
        <v>1</v>
      </c>
      <c r="L2931">
        <v>0</v>
      </c>
      <c r="M2931">
        <v>1</v>
      </c>
      <c r="N2931">
        <v>0</v>
      </c>
      <c r="O2931">
        <v>1</v>
      </c>
      <c r="P2931">
        <v>0</v>
      </c>
      <c r="Q2931">
        <v>0</v>
      </c>
      <c r="R2931">
        <v>426</v>
      </c>
      <c r="S2931">
        <v>1704</v>
      </c>
      <c r="T2931">
        <v>2130</v>
      </c>
      <c r="U2931">
        <v>0.60250200806947396</v>
      </c>
      <c r="V2931" s="2">
        <f>5312260-SUM($T$2:T2931)</f>
        <v>-2745570</v>
      </c>
      <c r="W2931" t="str">
        <f t="shared" si="45"/>
        <v>Não</v>
      </c>
    </row>
    <row r="2932" spans="1:23" hidden="1" x14ac:dyDescent="0.25">
      <c r="A2932" t="s">
        <v>253</v>
      </c>
      <c r="B2932">
        <v>14</v>
      </c>
      <c r="C2932" t="s">
        <v>575</v>
      </c>
      <c r="D2932">
        <v>1400159</v>
      </c>
      <c r="E2932" t="s">
        <v>595</v>
      </c>
      <c r="F2932" t="s">
        <v>3299</v>
      </c>
      <c r="G2932">
        <v>14009331</v>
      </c>
      <c r="H2932">
        <v>37</v>
      </c>
      <c r="I2932">
        <v>42.601589364018203</v>
      </c>
      <c r="J2932">
        <v>0</v>
      </c>
      <c r="K2932">
        <v>1</v>
      </c>
      <c r="L2932">
        <v>0</v>
      </c>
      <c r="M2932">
        <v>1</v>
      </c>
      <c r="N2932">
        <v>1</v>
      </c>
      <c r="O2932">
        <v>1</v>
      </c>
      <c r="P2932">
        <v>0</v>
      </c>
      <c r="Q2932">
        <v>0</v>
      </c>
      <c r="R2932">
        <v>518</v>
      </c>
      <c r="S2932">
        <v>2072</v>
      </c>
      <c r="T2932">
        <v>2590</v>
      </c>
      <c r="U2932">
        <v>0.60250200806947396</v>
      </c>
      <c r="V2932" s="2">
        <f>5312260-SUM($T$2:T2932)</f>
        <v>-2748160</v>
      </c>
      <c r="W2932" t="str">
        <f t="shared" si="45"/>
        <v>Não</v>
      </c>
    </row>
    <row r="2933" spans="1:23" hidden="1" x14ac:dyDescent="0.25">
      <c r="A2933" t="s">
        <v>253</v>
      </c>
      <c r="B2933">
        <v>16</v>
      </c>
      <c r="C2933" t="s">
        <v>772</v>
      </c>
      <c r="D2933">
        <v>1600154</v>
      </c>
      <c r="E2933" t="s">
        <v>773</v>
      </c>
      <c r="F2933" t="s">
        <v>3301</v>
      </c>
      <c r="G2933">
        <v>16009681</v>
      </c>
      <c r="H2933">
        <v>38</v>
      </c>
      <c r="I2933">
        <v>42.611366533469599</v>
      </c>
      <c r="J2933">
        <v>0</v>
      </c>
      <c r="K2933">
        <v>1</v>
      </c>
      <c r="L2933">
        <v>0</v>
      </c>
      <c r="M2933">
        <v>1</v>
      </c>
      <c r="N2933">
        <v>0</v>
      </c>
      <c r="O2933">
        <v>0</v>
      </c>
      <c r="P2933">
        <v>0</v>
      </c>
      <c r="Q2933">
        <v>0</v>
      </c>
      <c r="R2933">
        <v>522</v>
      </c>
      <c r="S2933">
        <v>2088</v>
      </c>
      <c r="T2933">
        <v>2610</v>
      </c>
      <c r="U2933">
        <v>0.60226386576273105</v>
      </c>
      <c r="V2933" s="2">
        <f>5312260-SUM($T$2:T2933)</f>
        <v>-2750770</v>
      </c>
      <c r="W2933" t="str">
        <f t="shared" si="45"/>
        <v>Não</v>
      </c>
    </row>
    <row r="2934" spans="1:23" hidden="1" x14ac:dyDescent="0.25">
      <c r="A2934" t="s">
        <v>253</v>
      </c>
      <c r="B2934">
        <v>14</v>
      </c>
      <c r="C2934" t="s">
        <v>575</v>
      </c>
      <c r="D2934">
        <v>1400704</v>
      </c>
      <c r="E2934" t="s">
        <v>650</v>
      </c>
      <c r="F2934" t="s">
        <v>3302</v>
      </c>
      <c r="G2934">
        <v>14328208</v>
      </c>
      <c r="H2934">
        <v>23</v>
      </c>
      <c r="I2934">
        <v>42.622167133475401</v>
      </c>
      <c r="J2934">
        <v>1</v>
      </c>
      <c r="K2934">
        <v>0</v>
      </c>
      <c r="L2934">
        <v>0</v>
      </c>
      <c r="M2934">
        <v>1</v>
      </c>
      <c r="N2934">
        <v>0</v>
      </c>
      <c r="O2934">
        <v>0</v>
      </c>
      <c r="P2934">
        <v>0</v>
      </c>
      <c r="Q2934">
        <v>0</v>
      </c>
      <c r="R2934">
        <v>462</v>
      </c>
      <c r="S2934">
        <v>1848</v>
      </c>
      <c r="T2934">
        <v>2310</v>
      </c>
      <c r="U2934">
        <v>0.60200079577991406</v>
      </c>
      <c r="V2934" s="2">
        <f>5312260-SUM($T$2:T2934)</f>
        <v>-2753080</v>
      </c>
      <c r="W2934" t="str">
        <f t="shared" si="45"/>
        <v>Não</v>
      </c>
    </row>
    <row r="2935" spans="1:23" hidden="1" x14ac:dyDescent="0.25">
      <c r="A2935" t="s">
        <v>253</v>
      </c>
      <c r="B2935">
        <v>15</v>
      </c>
      <c r="C2935" t="s">
        <v>673</v>
      </c>
      <c r="D2935">
        <v>1503606</v>
      </c>
      <c r="E2935" t="s">
        <v>711</v>
      </c>
      <c r="F2935" t="s">
        <v>3303</v>
      </c>
      <c r="G2935">
        <v>15583244</v>
      </c>
      <c r="H2935">
        <v>48</v>
      </c>
      <c r="I2935">
        <v>42.637182918864703</v>
      </c>
      <c r="J2935">
        <v>1</v>
      </c>
      <c r="K2935">
        <v>0</v>
      </c>
      <c r="L2935">
        <v>0</v>
      </c>
      <c r="M2935">
        <v>1</v>
      </c>
      <c r="N2935">
        <v>0</v>
      </c>
      <c r="O2935">
        <v>0</v>
      </c>
      <c r="P2935">
        <v>0</v>
      </c>
      <c r="Q2935">
        <v>0</v>
      </c>
      <c r="R2935">
        <v>562</v>
      </c>
      <c r="S2935">
        <v>2248</v>
      </c>
      <c r="T2935">
        <v>2810</v>
      </c>
      <c r="U2935">
        <v>0.60163505661706795</v>
      </c>
      <c r="V2935" s="2">
        <f>5312260-SUM($T$2:T2935)</f>
        <v>-2755890</v>
      </c>
      <c r="W2935" t="str">
        <f t="shared" si="45"/>
        <v>Não</v>
      </c>
    </row>
    <row r="2936" spans="1:23" hidden="1" x14ac:dyDescent="0.25">
      <c r="A2936" t="s">
        <v>253</v>
      </c>
      <c r="B2936">
        <v>13</v>
      </c>
      <c r="C2936" t="s">
        <v>352</v>
      </c>
      <c r="D2936">
        <v>1303205</v>
      </c>
      <c r="E2936" t="s">
        <v>475</v>
      </c>
      <c r="F2936" t="s">
        <v>3304</v>
      </c>
      <c r="G2936">
        <v>13106775</v>
      </c>
      <c r="H2936">
        <v>39</v>
      </c>
      <c r="I2936">
        <v>42.647396636842799</v>
      </c>
      <c r="J2936">
        <v>0</v>
      </c>
      <c r="K2936">
        <v>1</v>
      </c>
      <c r="L2936">
        <v>0</v>
      </c>
      <c r="M2936">
        <v>1</v>
      </c>
      <c r="N2936">
        <v>0</v>
      </c>
      <c r="O2936">
        <v>0</v>
      </c>
      <c r="P2936">
        <v>0</v>
      </c>
      <c r="Q2936">
        <v>0</v>
      </c>
      <c r="R2936">
        <v>526</v>
      </c>
      <c r="S2936">
        <v>2104</v>
      </c>
      <c r="T2936">
        <v>2630</v>
      </c>
      <c r="U2936">
        <v>0.60138628130721805</v>
      </c>
      <c r="V2936" s="2">
        <f>5312260-SUM($T$2:T2936)</f>
        <v>-2758520</v>
      </c>
      <c r="W2936" t="str">
        <f t="shared" si="45"/>
        <v>Não</v>
      </c>
    </row>
    <row r="2937" spans="1:23" hidden="1" x14ac:dyDescent="0.25">
      <c r="A2937" t="s">
        <v>21</v>
      </c>
      <c r="B2937">
        <v>50</v>
      </c>
      <c r="C2937" t="s">
        <v>22</v>
      </c>
      <c r="D2937">
        <v>5005608</v>
      </c>
      <c r="E2937" t="s">
        <v>2734</v>
      </c>
      <c r="F2937" t="s">
        <v>3305</v>
      </c>
      <c r="G2937">
        <v>50033140</v>
      </c>
      <c r="H2937">
        <v>339</v>
      </c>
      <c r="I2937">
        <v>42.6508584494686</v>
      </c>
      <c r="J2937">
        <v>1</v>
      </c>
      <c r="K2937">
        <v>0</v>
      </c>
      <c r="L2937">
        <v>0</v>
      </c>
      <c r="M2937">
        <v>1</v>
      </c>
      <c r="N2937">
        <v>0</v>
      </c>
      <c r="O2937">
        <v>1</v>
      </c>
      <c r="P2937">
        <v>0</v>
      </c>
      <c r="Q2937">
        <v>0</v>
      </c>
      <c r="R2937">
        <v>740</v>
      </c>
      <c r="S2937">
        <v>2960</v>
      </c>
      <c r="T2937">
        <v>3700</v>
      </c>
      <c r="U2937">
        <v>0.60130196201130104</v>
      </c>
      <c r="V2937" s="2">
        <f>5312260-SUM($T$2:T2937)</f>
        <v>-2762220</v>
      </c>
      <c r="W2937" t="str">
        <f t="shared" si="45"/>
        <v>Não</v>
      </c>
    </row>
    <row r="2938" spans="1:23" hidden="1" x14ac:dyDescent="0.25">
      <c r="A2938" t="s">
        <v>62</v>
      </c>
      <c r="B2938">
        <v>21</v>
      </c>
      <c r="C2938" t="s">
        <v>63</v>
      </c>
      <c r="D2938">
        <v>2101608</v>
      </c>
      <c r="E2938" t="s">
        <v>74</v>
      </c>
      <c r="F2938" t="s">
        <v>3306</v>
      </c>
      <c r="G2938">
        <v>21270805</v>
      </c>
      <c r="H2938">
        <v>4</v>
      </c>
      <c r="I2938">
        <v>42.653179450521499</v>
      </c>
      <c r="J2938">
        <v>0</v>
      </c>
      <c r="K2938">
        <v>1</v>
      </c>
      <c r="L2938">
        <v>0</v>
      </c>
      <c r="M2938">
        <v>1</v>
      </c>
      <c r="N2938">
        <v>0</v>
      </c>
      <c r="O2938">
        <v>0</v>
      </c>
      <c r="P2938">
        <v>0</v>
      </c>
      <c r="Q2938">
        <v>0</v>
      </c>
      <c r="R2938">
        <v>386</v>
      </c>
      <c r="S2938">
        <v>1544</v>
      </c>
      <c r="T2938">
        <v>1930</v>
      </c>
      <c r="U2938">
        <v>0.60124542943840897</v>
      </c>
      <c r="V2938" s="2">
        <f>5312260-SUM($T$2:T2938)</f>
        <v>-2764150</v>
      </c>
      <c r="W2938" t="str">
        <f t="shared" si="45"/>
        <v>Não</v>
      </c>
    </row>
    <row r="2939" spans="1:23" hidden="1" x14ac:dyDescent="0.25">
      <c r="A2939" t="s">
        <v>62</v>
      </c>
      <c r="B2939">
        <v>21</v>
      </c>
      <c r="C2939" t="s">
        <v>63</v>
      </c>
      <c r="D2939">
        <v>2104800</v>
      </c>
      <c r="E2939" t="s">
        <v>115</v>
      </c>
      <c r="F2939" t="s">
        <v>3307</v>
      </c>
      <c r="G2939">
        <v>21279098</v>
      </c>
      <c r="H2939">
        <v>13</v>
      </c>
      <c r="I2939">
        <v>42.653179450521499</v>
      </c>
      <c r="J2939">
        <v>0</v>
      </c>
      <c r="K2939">
        <v>1</v>
      </c>
      <c r="L2939">
        <v>0</v>
      </c>
      <c r="M2939">
        <v>1</v>
      </c>
      <c r="N2939">
        <v>1</v>
      </c>
      <c r="O2939">
        <v>0</v>
      </c>
      <c r="P2939">
        <v>0</v>
      </c>
      <c r="Q2939">
        <v>0</v>
      </c>
      <c r="R2939">
        <v>422</v>
      </c>
      <c r="S2939">
        <v>1688</v>
      </c>
      <c r="T2939">
        <v>2110</v>
      </c>
      <c r="U2939">
        <v>0.60124542943840897</v>
      </c>
      <c r="V2939" s="2">
        <f>5312260-SUM($T$2:T2939)</f>
        <v>-2766260</v>
      </c>
      <c r="W2939" t="str">
        <f t="shared" si="45"/>
        <v>Não</v>
      </c>
    </row>
    <row r="2940" spans="1:23" hidden="1" x14ac:dyDescent="0.25">
      <c r="A2940" t="s">
        <v>62</v>
      </c>
      <c r="B2940">
        <v>25</v>
      </c>
      <c r="C2940" t="s">
        <v>159</v>
      </c>
      <c r="D2940">
        <v>2501401</v>
      </c>
      <c r="E2940" t="s">
        <v>160</v>
      </c>
      <c r="F2940" t="s">
        <v>1966</v>
      </c>
      <c r="G2940">
        <v>25109480</v>
      </c>
      <c r="H2940">
        <v>93</v>
      </c>
      <c r="I2940">
        <v>42.6661970171589</v>
      </c>
      <c r="J2940">
        <v>1</v>
      </c>
      <c r="K2940">
        <v>0</v>
      </c>
      <c r="L2940">
        <v>1</v>
      </c>
      <c r="M2940">
        <v>0</v>
      </c>
      <c r="N2940">
        <v>0</v>
      </c>
      <c r="O2940">
        <v>1</v>
      </c>
      <c r="P2940">
        <v>0</v>
      </c>
      <c r="Q2940">
        <v>0</v>
      </c>
      <c r="R2940">
        <v>740</v>
      </c>
      <c r="S2940">
        <v>2960</v>
      </c>
      <c r="T2940">
        <v>3700</v>
      </c>
      <c r="U2940">
        <v>0.60092836084686796</v>
      </c>
      <c r="V2940" s="2">
        <f>5312260-SUM($T$2:T2940)</f>
        <v>-2769960</v>
      </c>
      <c r="W2940" t="str">
        <f t="shared" si="45"/>
        <v>Não</v>
      </c>
    </row>
    <row r="2941" spans="1:23" hidden="1" x14ac:dyDescent="0.25">
      <c r="A2941" t="s">
        <v>62</v>
      </c>
      <c r="B2941">
        <v>25</v>
      </c>
      <c r="C2941" t="s">
        <v>159</v>
      </c>
      <c r="D2941">
        <v>2512903</v>
      </c>
      <c r="E2941" t="s">
        <v>2101</v>
      </c>
      <c r="F2941" t="s">
        <v>3308</v>
      </c>
      <c r="G2941">
        <v>25088459</v>
      </c>
      <c r="H2941">
        <v>142</v>
      </c>
      <c r="I2941">
        <v>42.6661970171589</v>
      </c>
      <c r="J2941">
        <v>1</v>
      </c>
      <c r="K2941">
        <v>0</v>
      </c>
      <c r="L2941">
        <v>1</v>
      </c>
      <c r="M2941">
        <v>0</v>
      </c>
      <c r="N2941">
        <v>0</v>
      </c>
      <c r="O2941">
        <v>1</v>
      </c>
      <c r="P2941">
        <v>0</v>
      </c>
      <c r="Q2941">
        <v>0</v>
      </c>
      <c r="R2941">
        <v>740</v>
      </c>
      <c r="S2941">
        <v>2960</v>
      </c>
      <c r="T2941">
        <v>3700</v>
      </c>
      <c r="U2941">
        <v>0.60092836084686796</v>
      </c>
      <c r="V2941" s="2">
        <f>5312260-SUM($T$2:T2941)</f>
        <v>-2773660</v>
      </c>
      <c r="W2941" t="str">
        <f t="shared" si="45"/>
        <v>Não</v>
      </c>
    </row>
    <row r="2942" spans="1:23" hidden="1" x14ac:dyDescent="0.25">
      <c r="A2942" t="s">
        <v>799</v>
      </c>
      <c r="B2942">
        <v>31</v>
      </c>
      <c r="C2942" t="s">
        <v>800</v>
      </c>
      <c r="D2942">
        <v>3113800</v>
      </c>
      <c r="E2942" t="s">
        <v>805</v>
      </c>
      <c r="F2942" t="s">
        <v>3309</v>
      </c>
      <c r="G2942">
        <v>31277657</v>
      </c>
      <c r="H2942">
        <v>127</v>
      </c>
      <c r="I2942">
        <v>42.670139398096097</v>
      </c>
      <c r="J2942">
        <v>0</v>
      </c>
      <c r="K2942">
        <v>1</v>
      </c>
      <c r="L2942">
        <v>0</v>
      </c>
      <c r="M2942">
        <v>1</v>
      </c>
      <c r="N2942">
        <v>1</v>
      </c>
      <c r="O2942">
        <v>1</v>
      </c>
      <c r="P2942">
        <v>0</v>
      </c>
      <c r="Q2942">
        <v>0</v>
      </c>
      <c r="R2942">
        <v>740</v>
      </c>
      <c r="S2942">
        <v>2960</v>
      </c>
      <c r="T2942">
        <v>3700</v>
      </c>
      <c r="U2942">
        <v>0.60083233635889</v>
      </c>
      <c r="V2942" s="2">
        <f>5312260-SUM($T$2:T2942)</f>
        <v>-2777360</v>
      </c>
      <c r="W2942" t="str">
        <f t="shared" si="45"/>
        <v>Não</v>
      </c>
    </row>
    <row r="2943" spans="1:23" hidden="1" x14ac:dyDescent="0.25">
      <c r="A2943" t="s">
        <v>253</v>
      </c>
      <c r="B2943">
        <v>15</v>
      </c>
      <c r="C2943" t="s">
        <v>673</v>
      </c>
      <c r="D2943">
        <v>1500602</v>
      </c>
      <c r="E2943" t="s">
        <v>674</v>
      </c>
      <c r="F2943" t="s">
        <v>3310</v>
      </c>
      <c r="G2943">
        <v>15163199</v>
      </c>
      <c r="H2943">
        <v>30</v>
      </c>
      <c r="I2943">
        <v>42.682128167799803</v>
      </c>
      <c r="J2943">
        <v>1</v>
      </c>
      <c r="K2943">
        <v>0</v>
      </c>
      <c r="L2943">
        <v>0</v>
      </c>
      <c r="M2943">
        <v>1</v>
      </c>
      <c r="N2943">
        <v>0</v>
      </c>
      <c r="O2943">
        <v>1</v>
      </c>
      <c r="P2943">
        <v>0</v>
      </c>
      <c r="Q2943">
        <v>0</v>
      </c>
      <c r="R2943">
        <v>490</v>
      </c>
      <c r="S2943">
        <v>1960</v>
      </c>
      <c r="T2943">
        <v>2450</v>
      </c>
      <c r="U2943">
        <v>0.60054032615221098</v>
      </c>
      <c r="V2943" s="2">
        <f>5312260-SUM($T$2:T2943)</f>
        <v>-2779810</v>
      </c>
      <c r="W2943" t="str">
        <f t="shared" si="45"/>
        <v>Não</v>
      </c>
    </row>
    <row r="2944" spans="1:23" hidden="1" x14ac:dyDescent="0.25">
      <c r="A2944" t="s">
        <v>62</v>
      </c>
      <c r="B2944">
        <v>21</v>
      </c>
      <c r="C2944" t="s">
        <v>63</v>
      </c>
      <c r="D2944">
        <v>2101608</v>
      </c>
      <c r="E2944" t="s">
        <v>74</v>
      </c>
      <c r="F2944" t="s">
        <v>3311</v>
      </c>
      <c r="G2944">
        <v>21276811</v>
      </c>
      <c r="H2944">
        <v>438</v>
      </c>
      <c r="I2944">
        <v>42.687517788674</v>
      </c>
      <c r="J2944">
        <v>1</v>
      </c>
      <c r="K2944">
        <v>0</v>
      </c>
      <c r="L2944">
        <v>0</v>
      </c>
      <c r="M2944">
        <v>1</v>
      </c>
      <c r="N2944">
        <v>1</v>
      </c>
      <c r="O2944">
        <v>1</v>
      </c>
      <c r="P2944">
        <v>0</v>
      </c>
      <c r="Q2944">
        <v>0</v>
      </c>
      <c r="R2944">
        <v>740</v>
      </c>
      <c r="S2944">
        <v>2960</v>
      </c>
      <c r="T2944">
        <v>3700</v>
      </c>
      <c r="U2944">
        <v>0.60040905127211097</v>
      </c>
      <c r="V2944" s="2">
        <f>5312260-SUM($T$2:T2944)</f>
        <v>-2783510</v>
      </c>
      <c r="W2944" t="str">
        <f t="shared" si="45"/>
        <v>Não</v>
      </c>
    </row>
    <row r="2945" spans="1:23" hidden="1" x14ac:dyDescent="0.25">
      <c r="A2945" t="s">
        <v>21</v>
      </c>
      <c r="B2945">
        <v>50</v>
      </c>
      <c r="C2945" t="s">
        <v>22</v>
      </c>
      <c r="D2945">
        <v>5003702</v>
      </c>
      <c r="E2945" t="s">
        <v>2360</v>
      </c>
      <c r="F2945" t="s">
        <v>3312</v>
      </c>
      <c r="G2945">
        <v>50040600</v>
      </c>
      <c r="H2945">
        <v>127</v>
      </c>
      <c r="I2945">
        <v>42.695528844704299</v>
      </c>
      <c r="J2945">
        <v>1</v>
      </c>
      <c r="K2945">
        <v>0</v>
      </c>
      <c r="L2945">
        <v>0</v>
      </c>
      <c r="M2945">
        <v>1</v>
      </c>
      <c r="N2945">
        <v>0</v>
      </c>
      <c r="O2945">
        <v>0</v>
      </c>
      <c r="P2945">
        <v>0</v>
      </c>
      <c r="Q2945">
        <v>0</v>
      </c>
      <c r="R2945">
        <v>740</v>
      </c>
      <c r="S2945">
        <v>2960</v>
      </c>
      <c r="T2945">
        <v>3700</v>
      </c>
      <c r="U2945">
        <v>0.600213926152108</v>
      </c>
      <c r="V2945" s="2">
        <f>5312260-SUM($T$2:T2945)</f>
        <v>-2787210</v>
      </c>
      <c r="W2945" t="str">
        <f t="shared" si="45"/>
        <v>Não</v>
      </c>
    </row>
    <row r="2946" spans="1:23" hidden="1" x14ac:dyDescent="0.25">
      <c r="A2946" t="s">
        <v>62</v>
      </c>
      <c r="B2946">
        <v>26</v>
      </c>
      <c r="C2946" t="s">
        <v>164</v>
      </c>
      <c r="D2946">
        <v>2602803</v>
      </c>
      <c r="E2946" t="s">
        <v>2441</v>
      </c>
      <c r="F2946" t="s">
        <v>3313</v>
      </c>
      <c r="G2946">
        <v>26045540</v>
      </c>
      <c r="H2946">
        <v>105</v>
      </c>
      <c r="I2946">
        <v>42.703123658723598</v>
      </c>
      <c r="J2946">
        <v>0</v>
      </c>
      <c r="K2946">
        <v>1</v>
      </c>
      <c r="L2946">
        <v>0</v>
      </c>
      <c r="M2946">
        <v>1</v>
      </c>
      <c r="N2946">
        <v>1</v>
      </c>
      <c r="O2946">
        <v>1</v>
      </c>
      <c r="P2946">
        <v>0</v>
      </c>
      <c r="Q2946">
        <v>0</v>
      </c>
      <c r="R2946">
        <v>740</v>
      </c>
      <c r="S2946">
        <v>2960</v>
      </c>
      <c r="T2946">
        <v>3700</v>
      </c>
      <c r="U2946">
        <v>0.60002893942984403</v>
      </c>
      <c r="V2946" s="2">
        <f>5312260-SUM($T$2:T2946)</f>
        <v>-2790910</v>
      </c>
      <c r="W2946" t="str">
        <f t="shared" si="45"/>
        <v>Não</v>
      </c>
    </row>
    <row r="2947" spans="1:23" hidden="1" x14ac:dyDescent="0.25">
      <c r="A2947" t="s">
        <v>828</v>
      </c>
      <c r="B2947">
        <v>43</v>
      </c>
      <c r="C2947" t="s">
        <v>837</v>
      </c>
      <c r="D2947">
        <v>4303004</v>
      </c>
      <c r="E2947" t="s">
        <v>3314</v>
      </c>
      <c r="F2947" t="s">
        <v>3315</v>
      </c>
      <c r="G2947">
        <v>43009697</v>
      </c>
      <c r="H2947">
        <v>13</v>
      </c>
      <c r="I2947">
        <v>42.706682535497301</v>
      </c>
      <c r="J2947">
        <v>0</v>
      </c>
      <c r="K2947">
        <v>1</v>
      </c>
      <c r="L2947">
        <v>0</v>
      </c>
      <c r="M2947">
        <v>1</v>
      </c>
      <c r="N2947">
        <v>0</v>
      </c>
      <c r="O2947">
        <v>0</v>
      </c>
      <c r="P2947">
        <v>0</v>
      </c>
      <c r="Q2947">
        <v>0</v>
      </c>
      <c r="R2947">
        <v>422</v>
      </c>
      <c r="S2947">
        <v>1688</v>
      </c>
      <c r="T2947">
        <v>2110</v>
      </c>
      <c r="U2947">
        <v>0.59994225594455697</v>
      </c>
      <c r="V2947" s="2">
        <f>5312260-SUM($T$2:T2947)</f>
        <v>-2793020</v>
      </c>
      <c r="W2947" t="str">
        <f t="shared" ref="W2947:W3010" si="46">IF(V2947&gt;=0,"Sim","Não")</f>
        <v>Não</v>
      </c>
    </row>
    <row r="2948" spans="1:23" hidden="1" x14ac:dyDescent="0.25">
      <c r="A2948" t="s">
        <v>253</v>
      </c>
      <c r="B2948">
        <v>14</v>
      </c>
      <c r="C2948" t="s">
        <v>575</v>
      </c>
      <c r="D2948">
        <v>1400456</v>
      </c>
      <c r="E2948" t="s">
        <v>645</v>
      </c>
      <c r="F2948" t="s">
        <v>3316</v>
      </c>
      <c r="G2948">
        <v>14365715</v>
      </c>
      <c r="H2948">
        <v>381</v>
      </c>
      <c r="I2948">
        <v>42.708406158641701</v>
      </c>
      <c r="J2948">
        <v>0</v>
      </c>
      <c r="K2948">
        <v>1</v>
      </c>
      <c r="L2948">
        <v>0</v>
      </c>
      <c r="M2948">
        <v>1</v>
      </c>
      <c r="N2948">
        <v>1</v>
      </c>
      <c r="O2948">
        <v>1</v>
      </c>
      <c r="P2948">
        <v>0</v>
      </c>
      <c r="Q2948">
        <v>0</v>
      </c>
      <c r="R2948">
        <v>740</v>
      </c>
      <c r="S2948">
        <v>2960</v>
      </c>
      <c r="T2948">
        <v>3700</v>
      </c>
      <c r="U2948">
        <v>0.59990027369257504</v>
      </c>
      <c r="V2948" s="2">
        <f>5312260-SUM($T$2:T2948)</f>
        <v>-2796720</v>
      </c>
      <c r="W2948" t="str">
        <f t="shared" si="46"/>
        <v>Não</v>
      </c>
    </row>
    <row r="2949" spans="1:23" hidden="1" x14ac:dyDescent="0.25">
      <c r="A2949" t="s">
        <v>253</v>
      </c>
      <c r="B2949">
        <v>13</v>
      </c>
      <c r="C2949" t="s">
        <v>352</v>
      </c>
      <c r="D2949">
        <v>1300706</v>
      </c>
      <c r="E2949" t="s">
        <v>390</v>
      </c>
      <c r="F2949" t="s">
        <v>3317</v>
      </c>
      <c r="G2949">
        <v>13107216</v>
      </c>
      <c r="H2949">
        <v>104</v>
      </c>
      <c r="I2949">
        <v>42.7165549291826</v>
      </c>
      <c r="J2949">
        <v>1</v>
      </c>
      <c r="K2949">
        <v>0</v>
      </c>
      <c r="L2949">
        <v>0</v>
      </c>
      <c r="M2949">
        <v>1</v>
      </c>
      <c r="N2949">
        <v>0</v>
      </c>
      <c r="O2949">
        <v>0</v>
      </c>
      <c r="P2949">
        <v>0</v>
      </c>
      <c r="Q2949">
        <v>0</v>
      </c>
      <c r="R2949">
        <v>740</v>
      </c>
      <c r="S2949">
        <v>2960</v>
      </c>
      <c r="T2949">
        <v>3700</v>
      </c>
      <c r="U2949">
        <v>0.59970179426319004</v>
      </c>
      <c r="V2949" s="2">
        <f>5312260-SUM($T$2:T2949)</f>
        <v>-2800420</v>
      </c>
      <c r="W2949" t="str">
        <f t="shared" si="46"/>
        <v>Não</v>
      </c>
    </row>
    <row r="2950" spans="1:23" hidden="1" x14ac:dyDescent="0.25">
      <c r="A2950" t="s">
        <v>253</v>
      </c>
      <c r="B2950">
        <v>13</v>
      </c>
      <c r="C2950" t="s">
        <v>352</v>
      </c>
      <c r="D2950">
        <v>1303809</v>
      </c>
      <c r="E2950" t="s">
        <v>512</v>
      </c>
      <c r="F2950" t="s">
        <v>3318</v>
      </c>
      <c r="G2950">
        <v>13086898</v>
      </c>
      <c r="H2950">
        <v>71</v>
      </c>
      <c r="I2950">
        <v>42.7165549291826</v>
      </c>
      <c r="J2950">
        <v>1</v>
      </c>
      <c r="K2950">
        <v>0</v>
      </c>
      <c r="L2950">
        <v>0</v>
      </c>
      <c r="M2950">
        <v>1</v>
      </c>
      <c r="N2950">
        <v>0</v>
      </c>
      <c r="O2950">
        <v>0</v>
      </c>
      <c r="P2950">
        <v>0</v>
      </c>
      <c r="Q2950">
        <v>0</v>
      </c>
      <c r="R2950">
        <v>654</v>
      </c>
      <c r="S2950">
        <v>2616</v>
      </c>
      <c r="T2950">
        <v>3270</v>
      </c>
      <c r="U2950">
        <v>0.59970179426319004</v>
      </c>
      <c r="V2950" s="2">
        <f>5312260-SUM($T$2:T2950)</f>
        <v>-2803690</v>
      </c>
      <c r="W2950" t="str">
        <f t="shared" si="46"/>
        <v>Não</v>
      </c>
    </row>
    <row r="2951" spans="1:23" hidden="1" x14ac:dyDescent="0.25">
      <c r="A2951" t="s">
        <v>253</v>
      </c>
      <c r="B2951">
        <v>13</v>
      </c>
      <c r="C2951" t="s">
        <v>352</v>
      </c>
      <c r="D2951">
        <v>1300300</v>
      </c>
      <c r="E2951" t="s">
        <v>367</v>
      </c>
      <c r="F2951" t="s">
        <v>3319</v>
      </c>
      <c r="G2951">
        <v>13019058</v>
      </c>
      <c r="H2951">
        <v>97</v>
      </c>
      <c r="I2951">
        <v>42.7221072171304</v>
      </c>
      <c r="J2951">
        <v>1</v>
      </c>
      <c r="K2951">
        <v>0</v>
      </c>
      <c r="L2951">
        <v>0</v>
      </c>
      <c r="M2951">
        <v>1</v>
      </c>
      <c r="N2951">
        <v>1</v>
      </c>
      <c r="O2951">
        <v>0</v>
      </c>
      <c r="P2951">
        <v>0</v>
      </c>
      <c r="Q2951">
        <v>0</v>
      </c>
      <c r="R2951">
        <v>740</v>
      </c>
      <c r="S2951">
        <v>2960</v>
      </c>
      <c r="T2951">
        <v>3700</v>
      </c>
      <c r="U2951">
        <v>0.59956655730466502</v>
      </c>
      <c r="V2951" s="2">
        <f>5312260-SUM($T$2:T2951)</f>
        <v>-2807390</v>
      </c>
      <c r="W2951" t="str">
        <f t="shared" si="46"/>
        <v>Não</v>
      </c>
    </row>
    <row r="2952" spans="1:23" hidden="1" x14ac:dyDescent="0.25">
      <c r="A2952" t="s">
        <v>62</v>
      </c>
      <c r="B2952">
        <v>27</v>
      </c>
      <c r="C2952" t="s">
        <v>185</v>
      </c>
      <c r="D2952">
        <v>2706307</v>
      </c>
      <c r="E2952" t="s">
        <v>1981</v>
      </c>
      <c r="F2952" t="s">
        <v>3320</v>
      </c>
      <c r="G2952">
        <v>27046338</v>
      </c>
      <c r="H2952">
        <v>115</v>
      </c>
      <c r="I2952">
        <v>42.7310523311548</v>
      </c>
      <c r="J2952">
        <v>0</v>
      </c>
      <c r="K2952">
        <v>1</v>
      </c>
      <c r="L2952">
        <v>0</v>
      </c>
      <c r="M2952">
        <v>1</v>
      </c>
      <c r="N2952">
        <v>1</v>
      </c>
      <c r="O2952">
        <v>1</v>
      </c>
      <c r="P2952">
        <v>0</v>
      </c>
      <c r="Q2952">
        <v>0</v>
      </c>
      <c r="R2952">
        <v>740</v>
      </c>
      <c r="S2952">
        <v>2960</v>
      </c>
      <c r="T2952">
        <v>3700</v>
      </c>
      <c r="U2952">
        <v>0.599348681354123</v>
      </c>
      <c r="V2952" s="2">
        <f>5312260-SUM($T$2:T2952)</f>
        <v>-2811090</v>
      </c>
      <c r="W2952" t="str">
        <f t="shared" si="46"/>
        <v>Não</v>
      </c>
    </row>
    <row r="2953" spans="1:23" hidden="1" x14ac:dyDescent="0.25">
      <c r="A2953" t="s">
        <v>253</v>
      </c>
      <c r="B2953">
        <v>15</v>
      </c>
      <c r="C2953" t="s">
        <v>673</v>
      </c>
      <c r="D2953">
        <v>1507300</v>
      </c>
      <c r="E2953" t="s">
        <v>757</v>
      </c>
      <c r="F2953" t="s">
        <v>3321</v>
      </c>
      <c r="G2953">
        <v>15167500</v>
      </c>
      <c r="H2953">
        <v>6</v>
      </c>
      <c r="I2953">
        <v>42.740699070467599</v>
      </c>
      <c r="J2953">
        <v>1</v>
      </c>
      <c r="K2953">
        <v>0</v>
      </c>
      <c r="L2953">
        <v>0</v>
      </c>
      <c r="M2953">
        <v>1</v>
      </c>
      <c r="N2953">
        <v>0</v>
      </c>
      <c r="O2953">
        <v>0</v>
      </c>
      <c r="P2953">
        <v>0</v>
      </c>
      <c r="Q2953">
        <v>0</v>
      </c>
      <c r="R2953">
        <v>394</v>
      </c>
      <c r="S2953">
        <v>1576</v>
      </c>
      <c r="T2953">
        <v>1970</v>
      </c>
      <c r="U2953">
        <v>0.599113715931471</v>
      </c>
      <c r="V2953" s="2">
        <f>5312260-SUM($T$2:T2953)</f>
        <v>-2813060</v>
      </c>
      <c r="W2953" t="str">
        <f t="shared" si="46"/>
        <v>Não</v>
      </c>
    </row>
    <row r="2954" spans="1:23" hidden="1" x14ac:dyDescent="0.25">
      <c r="A2954" t="s">
        <v>253</v>
      </c>
      <c r="B2954">
        <v>15</v>
      </c>
      <c r="C2954" t="s">
        <v>673</v>
      </c>
      <c r="D2954">
        <v>1507300</v>
      </c>
      <c r="E2954" t="s">
        <v>757</v>
      </c>
      <c r="F2954" t="s">
        <v>3322</v>
      </c>
      <c r="G2954">
        <v>15175715</v>
      </c>
      <c r="H2954">
        <v>10</v>
      </c>
      <c r="I2954">
        <v>42.740699070467599</v>
      </c>
      <c r="J2954">
        <v>1</v>
      </c>
      <c r="K2954">
        <v>0</v>
      </c>
      <c r="L2954">
        <v>0</v>
      </c>
      <c r="M2954">
        <v>1</v>
      </c>
      <c r="N2954">
        <v>0</v>
      </c>
      <c r="O2954">
        <v>0</v>
      </c>
      <c r="P2954">
        <v>0</v>
      </c>
      <c r="Q2954">
        <v>0</v>
      </c>
      <c r="R2954">
        <v>410</v>
      </c>
      <c r="S2954">
        <v>1640</v>
      </c>
      <c r="T2954">
        <v>2050</v>
      </c>
      <c r="U2954">
        <v>0.599113715931471</v>
      </c>
      <c r="V2954" s="2">
        <f>5312260-SUM($T$2:T2954)</f>
        <v>-2815110</v>
      </c>
      <c r="W2954" t="str">
        <f t="shared" si="46"/>
        <v>Não</v>
      </c>
    </row>
    <row r="2955" spans="1:23" hidden="1" x14ac:dyDescent="0.25">
      <c r="A2955" t="s">
        <v>62</v>
      </c>
      <c r="B2955">
        <v>26</v>
      </c>
      <c r="C2955" t="s">
        <v>164</v>
      </c>
      <c r="D2955">
        <v>2608057</v>
      </c>
      <c r="E2955" t="s">
        <v>180</v>
      </c>
      <c r="F2955" t="s">
        <v>3323</v>
      </c>
      <c r="G2955">
        <v>26042096</v>
      </c>
      <c r="H2955">
        <v>192</v>
      </c>
      <c r="I2955">
        <v>42.7478776726769</v>
      </c>
      <c r="J2955">
        <v>0</v>
      </c>
      <c r="K2955">
        <v>1</v>
      </c>
      <c r="L2955">
        <v>0</v>
      </c>
      <c r="M2955">
        <v>1</v>
      </c>
      <c r="N2955">
        <v>1</v>
      </c>
      <c r="O2955">
        <v>1</v>
      </c>
      <c r="P2955">
        <v>0</v>
      </c>
      <c r="Q2955">
        <v>0</v>
      </c>
      <c r="R2955">
        <v>740</v>
      </c>
      <c r="S2955">
        <v>2960</v>
      </c>
      <c r="T2955">
        <v>3700</v>
      </c>
      <c r="U2955">
        <v>0.59893886687133902</v>
      </c>
      <c r="V2955" s="2">
        <f>5312260-SUM($T$2:T2955)</f>
        <v>-2818810</v>
      </c>
      <c r="W2955" t="str">
        <f t="shared" si="46"/>
        <v>Não</v>
      </c>
    </row>
    <row r="2956" spans="1:23" hidden="1" x14ac:dyDescent="0.25">
      <c r="A2956" t="s">
        <v>62</v>
      </c>
      <c r="B2956">
        <v>21</v>
      </c>
      <c r="C2956" t="s">
        <v>63</v>
      </c>
      <c r="D2956">
        <v>2101608</v>
      </c>
      <c r="E2956" t="s">
        <v>74</v>
      </c>
      <c r="F2956" t="s">
        <v>3324</v>
      </c>
      <c r="G2956">
        <v>21270848</v>
      </c>
      <c r="H2956">
        <v>28</v>
      </c>
      <c r="I2956">
        <v>42.782260474837102</v>
      </c>
      <c r="J2956">
        <v>0</v>
      </c>
      <c r="K2956">
        <v>1</v>
      </c>
      <c r="L2956">
        <v>0</v>
      </c>
      <c r="M2956">
        <v>1</v>
      </c>
      <c r="N2956">
        <v>0</v>
      </c>
      <c r="O2956">
        <v>0</v>
      </c>
      <c r="P2956">
        <v>0</v>
      </c>
      <c r="Q2956">
        <v>0</v>
      </c>
      <c r="R2956">
        <v>482</v>
      </c>
      <c r="S2956">
        <v>1928</v>
      </c>
      <c r="T2956">
        <v>2410</v>
      </c>
      <c r="U2956">
        <v>0.59810140569616199</v>
      </c>
      <c r="V2956" s="2">
        <f>5312260-SUM($T$2:T2956)</f>
        <v>-2821220</v>
      </c>
      <c r="W2956" t="str">
        <f t="shared" si="46"/>
        <v>Não</v>
      </c>
    </row>
    <row r="2957" spans="1:23" hidden="1" x14ac:dyDescent="0.25">
      <c r="A2957" t="s">
        <v>62</v>
      </c>
      <c r="B2957">
        <v>21</v>
      </c>
      <c r="C2957" t="s">
        <v>63</v>
      </c>
      <c r="D2957">
        <v>2101608</v>
      </c>
      <c r="E2957" t="s">
        <v>74</v>
      </c>
      <c r="F2957" t="s">
        <v>3325</v>
      </c>
      <c r="G2957">
        <v>21115257</v>
      </c>
      <c r="H2957">
        <v>25</v>
      </c>
      <c r="I2957">
        <v>42.782260474837102</v>
      </c>
      <c r="J2957">
        <v>0</v>
      </c>
      <c r="K2957">
        <v>1</v>
      </c>
      <c r="L2957">
        <v>0</v>
      </c>
      <c r="M2957">
        <v>1</v>
      </c>
      <c r="N2957">
        <v>1</v>
      </c>
      <c r="O2957">
        <v>0</v>
      </c>
      <c r="P2957">
        <v>0</v>
      </c>
      <c r="Q2957">
        <v>0</v>
      </c>
      <c r="R2957">
        <v>470</v>
      </c>
      <c r="S2957">
        <v>1880</v>
      </c>
      <c r="T2957">
        <v>2350</v>
      </c>
      <c r="U2957">
        <v>0.59810140569616199</v>
      </c>
      <c r="V2957" s="2">
        <f>5312260-SUM($T$2:T2957)</f>
        <v>-2823570</v>
      </c>
      <c r="W2957" t="str">
        <f t="shared" si="46"/>
        <v>Não</v>
      </c>
    </row>
    <row r="2958" spans="1:23" hidden="1" x14ac:dyDescent="0.25">
      <c r="A2958" t="s">
        <v>62</v>
      </c>
      <c r="B2958">
        <v>21</v>
      </c>
      <c r="C2958" t="s">
        <v>63</v>
      </c>
      <c r="D2958">
        <v>2101608</v>
      </c>
      <c r="E2958" t="s">
        <v>74</v>
      </c>
      <c r="F2958" t="s">
        <v>3326</v>
      </c>
      <c r="G2958">
        <v>21257396</v>
      </c>
      <c r="H2958">
        <v>4</v>
      </c>
      <c r="I2958">
        <v>42.782260474837102</v>
      </c>
      <c r="J2958">
        <v>0</v>
      </c>
      <c r="K2958">
        <v>1</v>
      </c>
      <c r="L2958">
        <v>0</v>
      </c>
      <c r="M2958">
        <v>1</v>
      </c>
      <c r="N2958">
        <v>0</v>
      </c>
      <c r="O2958">
        <v>0</v>
      </c>
      <c r="P2958">
        <v>0</v>
      </c>
      <c r="Q2958">
        <v>0</v>
      </c>
      <c r="R2958">
        <v>386</v>
      </c>
      <c r="S2958">
        <v>1544</v>
      </c>
      <c r="T2958">
        <v>1930</v>
      </c>
      <c r="U2958">
        <v>0.59810140569616199</v>
      </c>
      <c r="V2958" s="2">
        <f>5312260-SUM($T$2:T2958)</f>
        <v>-2825500</v>
      </c>
      <c r="W2958" t="str">
        <f t="shared" si="46"/>
        <v>Não</v>
      </c>
    </row>
    <row r="2959" spans="1:23" hidden="1" x14ac:dyDescent="0.25">
      <c r="A2959" t="s">
        <v>253</v>
      </c>
      <c r="B2959">
        <v>15</v>
      </c>
      <c r="C2959" t="s">
        <v>673</v>
      </c>
      <c r="D2959">
        <v>1503754</v>
      </c>
      <c r="E2959" t="s">
        <v>718</v>
      </c>
      <c r="F2959" t="s">
        <v>3327</v>
      </c>
      <c r="G2959">
        <v>15528901</v>
      </c>
      <c r="H2959">
        <v>61</v>
      </c>
      <c r="I2959">
        <v>42.782260474837102</v>
      </c>
      <c r="J2959">
        <v>1</v>
      </c>
      <c r="K2959">
        <v>0</v>
      </c>
      <c r="L2959">
        <v>0</v>
      </c>
      <c r="M2959">
        <v>1</v>
      </c>
      <c r="N2959">
        <v>0</v>
      </c>
      <c r="O2959">
        <v>1</v>
      </c>
      <c r="P2959">
        <v>0</v>
      </c>
      <c r="Q2959">
        <v>0</v>
      </c>
      <c r="R2959">
        <v>614</v>
      </c>
      <c r="S2959">
        <v>2456</v>
      </c>
      <c r="T2959">
        <v>3070</v>
      </c>
      <c r="U2959">
        <v>0.59810140569616199</v>
      </c>
      <c r="V2959" s="2">
        <f>5312260-SUM($T$2:T2959)</f>
        <v>-2828570</v>
      </c>
      <c r="W2959" t="str">
        <f t="shared" si="46"/>
        <v>Não</v>
      </c>
    </row>
    <row r="2960" spans="1:23" hidden="1" x14ac:dyDescent="0.25">
      <c r="A2960" t="s">
        <v>253</v>
      </c>
      <c r="B2960">
        <v>15</v>
      </c>
      <c r="C2960" t="s">
        <v>673</v>
      </c>
      <c r="D2960">
        <v>1503754</v>
      </c>
      <c r="E2960" t="s">
        <v>718</v>
      </c>
      <c r="F2960" t="s">
        <v>3328</v>
      </c>
      <c r="G2960">
        <v>15558444</v>
      </c>
      <c r="H2960">
        <v>21</v>
      </c>
      <c r="I2960">
        <v>42.782260474837102</v>
      </c>
      <c r="J2960">
        <v>1</v>
      </c>
      <c r="K2960">
        <v>0</v>
      </c>
      <c r="L2960">
        <v>0</v>
      </c>
      <c r="M2960">
        <v>1</v>
      </c>
      <c r="N2960">
        <v>0</v>
      </c>
      <c r="O2960">
        <v>0</v>
      </c>
      <c r="P2960">
        <v>0</v>
      </c>
      <c r="Q2960">
        <v>0</v>
      </c>
      <c r="R2960">
        <v>454</v>
      </c>
      <c r="S2960">
        <v>1816</v>
      </c>
      <c r="T2960">
        <v>2270</v>
      </c>
      <c r="U2960">
        <v>0.59810140569616199</v>
      </c>
      <c r="V2960" s="2">
        <f>5312260-SUM($T$2:T2960)</f>
        <v>-2830840</v>
      </c>
      <c r="W2960" t="str">
        <f t="shared" si="46"/>
        <v>Não</v>
      </c>
    </row>
    <row r="2961" spans="1:23" hidden="1" x14ac:dyDescent="0.25">
      <c r="A2961" t="s">
        <v>253</v>
      </c>
      <c r="B2961">
        <v>11</v>
      </c>
      <c r="C2961" t="s">
        <v>254</v>
      </c>
      <c r="D2961">
        <v>1100049</v>
      </c>
      <c r="E2961" t="s">
        <v>255</v>
      </c>
      <c r="F2961" t="s">
        <v>3329</v>
      </c>
      <c r="G2961">
        <v>11049456</v>
      </c>
      <c r="H2961">
        <v>32</v>
      </c>
      <c r="I2961">
        <v>42.784202533052003</v>
      </c>
      <c r="J2961">
        <v>0</v>
      </c>
      <c r="K2961">
        <v>1</v>
      </c>
      <c r="L2961">
        <v>0</v>
      </c>
      <c r="M2961">
        <v>1</v>
      </c>
      <c r="N2961">
        <v>0</v>
      </c>
      <c r="O2961">
        <v>1</v>
      </c>
      <c r="P2961">
        <v>0</v>
      </c>
      <c r="Q2961">
        <v>0</v>
      </c>
      <c r="R2961">
        <v>498</v>
      </c>
      <c r="S2961">
        <v>1992</v>
      </c>
      <c r="T2961">
        <v>2490</v>
      </c>
      <c r="U2961">
        <v>0.59805410302585105</v>
      </c>
      <c r="V2961" s="2">
        <f>5312260-SUM($T$2:T2961)</f>
        <v>-2833330</v>
      </c>
      <c r="W2961" t="str">
        <f t="shared" si="46"/>
        <v>Não</v>
      </c>
    </row>
    <row r="2962" spans="1:23" hidden="1" x14ac:dyDescent="0.25">
      <c r="A2962" t="s">
        <v>253</v>
      </c>
      <c r="B2962">
        <v>15</v>
      </c>
      <c r="C2962" t="s">
        <v>673</v>
      </c>
      <c r="D2962">
        <v>1507300</v>
      </c>
      <c r="E2962" t="s">
        <v>757</v>
      </c>
      <c r="F2962" t="s">
        <v>3330</v>
      </c>
      <c r="G2962">
        <v>15170160</v>
      </c>
      <c r="H2962">
        <v>34</v>
      </c>
      <c r="I2962">
        <v>42.7873062467606</v>
      </c>
      <c r="J2962">
        <v>0</v>
      </c>
      <c r="K2962">
        <v>1</v>
      </c>
      <c r="L2962">
        <v>0</v>
      </c>
      <c r="M2962">
        <v>1</v>
      </c>
      <c r="N2962">
        <v>0</v>
      </c>
      <c r="O2962">
        <v>1</v>
      </c>
      <c r="P2962">
        <v>0</v>
      </c>
      <c r="Q2962">
        <v>0</v>
      </c>
      <c r="R2962">
        <v>506</v>
      </c>
      <c r="S2962">
        <v>2024</v>
      </c>
      <c r="T2962">
        <v>2530</v>
      </c>
      <c r="U2962">
        <v>0.59797850593758195</v>
      </c>
      <c r="V2962" s="2">
        <f>5312260-SUM($T$2:T2962)</f>
        <v>-2835860</v>
      </c>
      <c r="W2962" t="str">
        <f t="shared" si="46"/>
        <v>Não</v>
      </c>
    </row>
    <row r="2963" spans="1:23" hidden="1" x14ac:dyDescent="0.25">
      <c r="A2963" t="s">
        <v>62</v>
      </c>
      <c r="B2963">
        <v>29</v>
      </c>
      <c r="C2963" t="s">
        <v>192</v>
      </c>
      <c r="D2963">
        <v>2930105</v>
      </c>
      <c r="E2963" t="s">
        <v>249</v>
      </c>
      <c r="F2963" t="s">
        <v>3331</v>
      </c>
      <c r="G2963">
        <v>29056314</v>
      </c>
      <c r="H2963">
        <v>379</v>
      </c>
      <c r="I2963">
        <v>42.791897980300803</v>
      </c>
      <c r="J2963">
        <v>1</v>
      </c>
      <c r="K2963">
        <v>0</v>
      </c>
      <c r="L2963">
        <v>0</v>
      </c>
      <c r="M2963">
        <v>1</v>
      </c>
      <c r="N2963">
        <v>1</v>
      </c>
      <c r="O2963">
        <v>1</v>
      </c>
      <c r="P2963">
        <v>0</v>
      </c>
      <c r="Q2963">
        <v>0</v>
      </c>
      <c r="R2963">
        <v>740</v>
      </c>
      <c r="S2963">
        <v>2960</v>
      </c>
      <c r="T2963">
        <v>3700</v>
      </c>
      <c r="U2963">
        <v>0.59786666518217402</v>
      </c>
      <c r="V2963" s="2">
        <f>5312260-SUM($T$2:T2963)</f>
        <v>-2839560</v>
      </c>
      <c r="W2963" t="str">
        <f t="shared" si="46"/>
        <v>Não</v>
      </c>
    </row>
    <row r="2964" spans="1:23" hidden="1" x14ac:dyDescent="0.25">
      <c r="A2964" t="s">
        <v>253</v>
      </c>
      <c r="B2964">
        <v>15</v>
      </c>
      <c r="C2964" t="s">
        <v>673</v>
      </c>
      <c r="D2964">
        <v>1507300</v>
      </c>
      <c r="E2964" t="s">
        <v>757</v>
      </c>
      <c r="F2964" t="s">
        <v>3332</v>
      </c>
      <c r="G2964">
        <v>15175758</v>
      </c>
      <c r="H2964">
        <v>16</v>
      </c>
      <c r="I2964">
        <v>42.804242840383601</v>
      </c>
      <c r="J2964">
        <v>1</v>
      </c>
      <c r="K2964">
        <v>0</v>
      </c>
      <c r="L2964">
        <v>0</v>
      </c>
      <c r="M2964">
        <v>1</v>
      </c>
      <c r="N2964">
        <v>0</v>
      </c>
      <c r="O2964">
        <v>0</v>
      </c>
      <c r="P2964">
        <v>0</v>
      </c>
      <c r="Q2964">
        <v>0</v>
      </c>
      <c r="R2964">
        <v>434</v>
      </c>
      <c r="S2964">
        <v>1736</v>
      </c>
      <c r="T2964">
        <v>2170</v>
      </c>
      <c r="U2964">
        <v>0.59756598168976505</v>
      </c>
      <c r="V2964" s="2">
        <f>5312260-SUM($T$2:T2964)</f>
        <v>-2841730</v>
      </c>
      <c r="W2964" t="str">
        <f t="shared" si="46"/>
        <v>Não</v>
      </c>
    </row>
    <row r="2965" spans="1:23" hidden="1" x14ac:dyDescent="0.25">
      <c r="A2965" t="s">
        <v>253</v>
      </c>
      <c r="B2965">
        <v>15</v>
      </c>
      <c r="C2965" t="s">
        <v>673</v>
      </c>
      <c r="D2965">
        <v>1507300</v>
      </c>
      <c r="E2965" t="s">
        <v>757</v>
      </c>
      <c r="F2965" t="s">
        <v>3333</v>
      </c>
      <c r="G2965">
        <v>15175766</v>
      </c>
      <c r="H2965">
        <v>19</v>
      </c>
      <c r="I2965">
        <v>42.804242840383601</v>
      </c>
      <c r="J2965">
        <v>1</v>
      </c>
      <c r="K2965">
        <v>0</v>
      </c>
      <c r="L2965">
        <v>0</v>
      </c>
      <c r="M2965">
        <v>1</v>
      </c>
      <c r="N2965">
        <v>0</v>
      </c>
      <c r="O2965">
        <v>1</v>
      </c>
      <c r="P2965">
        <v>0</v>
      </c>
      <c r="Q2965">
        <v>0</v>
      </c>
      <c r="R2965">
        <v>446</v>
      </c>
      <c r="S2965">
        <v>1784</v>
      </c>
      <c r="T2965">
        <v>2230</v>
      </c>
      <c r="U2965">
        <v>0.59756598168976505</v>
      </c>
      <c r="V2965" s="2">
        <f>5312260-SUM($T$2:T2965)</f>
        <v>-2843960</v>
      </c>
      <c r="W2965" t="str">
        <f t="shared" si="46"/>
        <v>Não</v>
      </c>
    </row>
    <row r="2966" spans="1:23" hidden="1" x14ac:dyDescent="0.25">
      <c r="A2966" t="s">
        <v>253</v>
      </c>
      <c r="B2966">
        <v>11</v>
      </c>
      <c r="C2966" t="s">
        <v>254</v>
      </c>
      <c r="D2966">
        <v>1100098</v>
      </c>
      <c r="E2966" t="s">
        <v>3259</v>
      </c>
      <c r="F2966" t="s">
        <v>3334</v>
      </c>
      <c r="G2966">
        <v>11047607</v>
      </c>
      <c r="H2966">
        <v>8</v>
      </c>
      <c r="I2966">
        <v>42.809256803095998</v>
      </c>
      <c r="J2966">
        <v>0</v>
      </c>
      <c r="K2966">
        <v>1</v>
      </c>
      <c r="L2966">
        <v>0</v>
      </c>
      <c r="M2966">
        <v>1</v>
      </c>
      <c r="N2966">
        <v>0</v>
      </c>
      <c r="O2966">
        <v>0</v>
      </c>
      <c r="P2966">
        <v>0</v>
      </c>
      <c r="Q2966">
        <v>0</v>
      </c>
      <c r="R2966">
        <v>402</v>
      </c>
      <c r="S2966">
        <v>1608</v>
      </c>
      <c r="T2966">
        <v>2010</v>
      </c>
      <c r="U2966">
        <v>0.59744385670745803</v>
      </c>
      <c r="V2966" s="2">
        <f>5312260-SUM($T$2:T2966)</f>
        <v>-2845970</v>
      </c>
      <c r="W2966" t="str">
        <f t="shared" si="46"/>
        <v>Não</v>
      </c>
    </row>
    <row r="2967" spans="1:23" hidden="1" x14ac:dyDescent="0.25">
      <c r="A2967" t="s">
        <v>253</v>
      </c>
      <c r="B2967">
        <v>13</v>
      </c>
      <c r="C2967" t="s">
        <v>352</v>
      </c>
      <c r="D2967">
        <v>1303569</v>
      </c>
      <c r="E2967" t="s">
        <v>3335</v>
      </c>
      <c r="F2967" t="s">
        <v>3336</v>
      </c>
      <c r="G2967">
        <v>13097253</v>
      </c>
      <c r="H2967">
        <v>55</v>
      </c>
      <c r="I2967">
        <v>42.814205546053202</v>
      </c>
      <c r="J2967">
        <v>1</v>
      </c>
      <c r="K2967">
        <v>0</v>
      </c>
      <c r="L2967">
        <v>1</v>
      </c>
      <c r="M2967">
        <v>0</v>
      </c>
      <c r="N2967">
        <v>0</v>
      </c>
      <c r="O2967">
        <v>1</v>
      </c>
      <c r="P2967">
        <v>0</v>
      </c>
      <c r="Q2967">
        <v>0</v>
      </c>
      <c r="R2967">
        <v>590</v>
      </c>
      <c r="S2967">
        <v>2360</v>
      </c>
      <c r="T2967">
        <v>2950</v>
      </c>
      <c r="U2967">
        <v>0.59732332028133295</v>
      </c>
      <c r="V2967" s="2">
        <f>5312260-SUM($T$2:T2967)</f>
        <v>-2848920</v>
      </c>
      <c r="W2967" t="str">
        <f t="shared" si="46"/>
        <v>Não</v>
      </c>
    </row>
    <row r="2968" spans="1:23" hidden="1" x14ac:dyDescent="0.25">
      <c r="A2968" t="s">
        <v>253</v>
      </c>
      <c r="B2968">
        <v>14</v>
      </c>
      <c r="C2968" t="s">
        <v>575</v>
      </c>
      <c r="D2968">
        <v>1400027</v>
      </c>
      <c r="E2968" t="s">
        <v>576</v>
      </c>
      <c r="F2968" t="s">
        <v>3337</v>
      </c>
      <c r="G2968">
        <v>14324598</v>
      </c>
      <c r="H2968">
        <v>13</v>
      </c>
      <c r="I2968">
        <v>42.825364519835098</v>
      </c>
      <c r="J2968">
        <v>1</v>
      </c>
      <c r="K2968">
        <v>0</v>
      </c>
      <c r="L2968">
        <v>0</v>
      </c>
      <c r="M2968">
        <v>1</v>
      </c>
      <c r="N2968">
        <v>0</v>
      </c>
      <c r="O2968">
        <v>0</v>
      </c>
      <c r="P2968">
        <v>0</v>
      </c>
      <c r="Q2968">
        <v>0</v>
      </c>
      <c r="R2968">
        <v>422</v>
      </c>
      <c r="S2968">
        <v>1688</v>
      </c>
      <c r="T2968">
        <v>2110</v>
      </c>
      <c r="U2968">
        <v>0.59705152139613304</v>
      </c>
      <c r="V2968" s="2">
        <f>5312260-SUM($T$2:T2968)</f>
        <v>-2851030</v>
      </c>
      <c r="W2968" t="str">
        <f t="shared" si="46"/>
        <v>Não</v>
      </c>
    </row>
    <row r="2969" spans="1:23" hidden="1" x14ac:dyDescent="0.25">
      <c r="A2969" t="s">
        <v>21</v>
      </c>
      <c r="B2969">
        <v>50</v>
      </c>
      <c r="C2969" t="s">
        <v>22</v>
      </c>
      <c r="D2969">
        <v>5005608</v>
      </c>
      <c r="E2969" t="s">
        <v>2734</v>
      </c>
      <c r="F2969" t="s">
        <v>3338</v>
      </c>
      <c r="G2969">
        <v>50028413</v>
      </c>
      <c r="H2969">
        <v>340</v>
      </c>
      <c r="I2969">
        <v>42.832675551677603</v>
      </c>
      <c r="J2969">
        <v>1</v>
      </c>
      <c r="K2969">
        <v>0</v>
      </c>
      <c r="L2969">
        <v>0</v>
      </c>
      <c r="M2969">
        <v>1</v>
      </c>
      <c r="N2969">
        <v>0</v>
      </c>
      <c r="O2969">
        <v>1</v>
      </c>
      <c r="P2969">
        <v>0</v>
      </c>
      <c r="Q2969">
        <v>0</v>
      </c>
      <c r="R2969">
        <v>740</v>
      </c>
      <c r="S2969">
        <v>2960</v>
      </c>
      <c r="T2969">
        <v>3700</v>
      </c>
      <c r="U2969">
        <v>0.59687344675026499</v>
      </c>
      <c r="V2969" s="2">
        <f>5312260-SUM($T$2:T2969)</f>
        <v>-2854730</v>
      </c>
      <c r="W2969" t="str">
        <f t="shared" si="46"/>
        <v>Não</v>
      </c>
    </row>
    <row r="2970" spans="1:23" hidden="1" x14ac:dyDescent="0.25">
      <c r="A2970" t="s">
        <v>253</v>
      </c>
      <c r="B2970">
        <v>15</v>
      </c>
      <c r="C2970" t="s">
        <v>673</v>
      </c>
      <c r="D2970">
        <v>1501006</v>
      </c>
      <c r="E2970" t="s">
        <v>698</v>
      </c>
      <c r="F2970" t="s">
        <v>3339</v>
      </c>
      <c r="G2970">
        <v>15100103</v>
      </c>
      <c r="H2970">
        <v>32</v>
      </c>
      <c r="I2970">
        <v>42.8430748340759</v>
      </c>
      <c r="J2970">
        <v>1</v>
      </c>
      <c r="K2970">
        <v>0</v>
      </c>
      <c r="L2970">
        <v>0</v>
      </c>
      <c r="M2970">
        <v>1</v>
      </c>
      <c r="N2970">
        <v>0</v>
      </c>
      <c r="O2970">
        <v>1</v>
      </c>
      <c r="P2970">
        <v>0</v>
      </c>
      <c r="Q2970">
        <v>0</v>
      </c>
      <c r="R2970">
        <v>498</v>
      </c>
      <c r="S2970">
        <v>1992</v>
      </c>
      <c r="T2970">
        <v>2490</v>
      </c>
      <c r="U2970">
        <v>0.59662015165181104</v>
      </c>
      <c r="V2970" s="2">
        <f>5312260-SUM($T$2:T2970)</f>
        <v>-2857220</v>
      </c>
      <c r="W2970" t="str">
        <f t="shared" si="46"/>
        <v>Não</v>
      </c>
    </row>
    <row r="2971" spans="1:23" hidden="1" x14ac:dyDescent="0.25">
      <c r="A2971" t="s">
        <v>253</v>
      </c>
      <c r="B2971">
        <v>14</v>
      </c>
      <c r="C2971" t="s">
        <v>575</v>
      </c>
      <c r="D2971">
        <v>1400407</v>
      </c>
      <c r="E2971" t="s">
        <v>615</v>
      </c>
      <c r="F2971" t="s">
        <v>3340</v>
      </c>
      <c r="G2971">
        <v>14006979</v>
      </c>
      <c r="H2971">
        <v>15</v>
      </c>
      <c r="I2971">
        <v>42.845243847164497</v>
      </c>
      <c r="J2971">
        <v>0</v>
      </c>
      <c r="K2971">
        <v>1</v>
      </c>
      <c r="L2971">
        <v>0</v>
      </c>
      <c r="M2971">
        <v>1</v>
      </c>
      <c r="N2971">
        <v>0</v>
      </c>
      <c r="O2971">
        <v>0</v>
      </c>
      <c r="P2971">
        <v>0</v>
      </c>
      <c r="Q2971">
        <v>0</v>
      </c>
      <c r="R2971">
        <v>430</v>
      </c>
      <c r="S2971">
        <v>1720</v>
      </c>
      <c r="T2971">
        <v>2150</v>
      </c>
      <c r="U2971">
        <v>0.596567321046508</v>
      </c>
      <c r="V2971" s="2">
        <f>5312260-SUM($T$2:T2971)</f>
        <v>-2859370</v>
      </c>
      <c r="W2971" t="str">
        <f t="shared" si="46"/>
        <v>Não</v>
      </c>
    </row>
    <row r="2972" spans="1:23" hidden="1" x14ac:dyDescent="0.25">
      <c r="A2972" t="s">
        <v>62</v>
      </c>
      <c r="B2972">
        <v>21</v>
      </c>
      <c r="C2972" t="s">
        <v>63</v>
      </c>
      <c r="D2972">
        <v>2101608</v>
      </c>
      <c r="E2972" t="s">
        <v>74</v>
      </c>
      <c r="F2972" t="s">
        <v>3341</v>
      </c>
      <c r="G2972">
        <v>21305005</v>
      </c>
      <c r="H2972">
        <v>7</v>
      </c>
      <c r="I2972">
        <v>42.857110067560598</v>
      </c>
      <c r="J2972">
        <v>0</v>
      </c>
      <c r="K2972">
        <v>1</v>
      </c>
      <c r="L2972">
        <v>0</v>
      </c>
      <c r="M2972">
        <v>1</v>
      </c>
      <c r="N2972">
        <v>0</v>
      </c>
      <c r="O2972">
        <v>0</v>
      </c>
      <c r="P2972">
        <v>0</v>
      </c>
      <c r="Q2972">
        <v>0</v>
      </c>
      <c r="R2972">
        <v>398</v>
      </c>
      <c r="S2972">
        <v>1592</v>
      </c>
      <c r="T2972">
        <v>1990</v>
      </c>
      <c r="U2972">
        <v>0.59627829577068703</v>
      </c>
      <c r="V2972" s="2">
        <f>5312260-SUM($T$2:T2972)</f>
        <v>-2861360</v>
      </c>
      <c r="W2972" t="str">
        <f t="shared" si="46"/>
        <v>Não</v>
      </c>
    </row>
    <row r="2973" spans="1:23" hidden="1" x14ac:dyDescent="0.25">
      <c r="A2973" t="s">
        <v>62</v>
      </c>
      <c r="B2973">
        <v>25</v>
      </c>
      <c r="C2973" t="s">
        <v>159</v>
      </c>
      <c r="D2973">
        <v>2509057</v>
      </c>
      <c r="E2973" t="s">
        <v>162</v>
      </c>
      <c r="F2973" t="s">
        <v>3342</v>
      </c>
      <c r="G2973">
        <v>25088114</v>
      </c>
      <c r="H2973">
        <v>96</v>
      </c>
      <c r="I2973">
        <v>42.861188145514298</v>
      </c>
      <c r="J2973">
        <v>1</v>
      </c>
      <c r="K2973">
        <v>0</v>
      </c>
      <c r="L2973">
        <v>0</v>
      </c>
      <c r="M2973">
        <v>1</v>
      </c>
      <c r="N2973">
        <v>1</v>
      </c>
      <c r="O2973">
        <v>1</v>
      </c>
      <c r="P2973">
        <v>0</v>
      </c>
      <c r="Q2973">
        <v>0</v>
      </c>
      <c r="R2973">
        <v>740</v>
      </c>
      <c r="S2973">
        <v>2960</v>
      </c>
      <c r="T2973">
        <v>3700</v>
      </c>
      <c r="U2973">
        <v>0.59617896611338606</v>
      </c>
      <c r="V2973" s="2">
        <f>5312260-SUM($T$2:T2973)</f>
        <v>-2865060</v>
      </c>
      <c r="W2973" t="str">
        <f t="shared" si="46"/>
        <v>Não</v>
      </c>
    </row>
    <row r="2974" spans="1:23" hidden="1" x14ac:dyDescent="0.25">
      <c r="A2974" t="s">
        <v>253</v>
      </c>
      <c r="B2974">
        <v>13</v>
      </c>
      <c r="C2974" t="s">
        <v>352</v>
      </c>
      <c r="D2974">
        <v>1302603</v>
      </c>
      <c r="E2974" t="s">
        <v>2633</v>
      </c>
      <c r="F2974" t="s">
        <v>3343</v>
      </c>
      <c r="G2974">
        <v>13031414</v>
      </c>
      <c r="H2974">
        <v>18</v>
      </c>
      <c r="I2974">
        <v>42.870918170337902</v>
      </c>
      <c r="J2974">
        <v>1</v>
      </c>
      <c r="K2974">
        <v>0</v>
      </c>
      <c r="L2974">
        <v>0</v>
      </c>
      <c r="M2974">
        <v>1</v>
      </c>
      <c r="N2974">
        <v>1</v>
      </c>
      <c r="O2974">
        <v>1</v>
      </c>
      <c r="P2974">
        <v>0</v>
      </c>
      <c r="Q2974">
        <v>0</v>
      </c>
      <c r="R2974">
        <v>442</v>
      </c>
      <c r="S2974">
        <v>1768</v>
      </c>
      <c r="T2974">
        <v>2210</v>
      </c>
      <c r="U2974">
        <v>0.59594197210733302</v>
      </c>
      <c r="V2974" s="2">
        <f>5312260-SUM($T$2:T2974)</f>
        <v>-2867270</v>
      </c>
      <c r="W2974" t="str">
        <f t="shared" si="46"/>
        <v>Não</v>
      </c>
    </row>
    <row r="2975" spans="1:23" hidden="1" x14ac:dyDescent="0.25">
      <c r="A2975" t="s">
        <v>62</v>
      </c>
      <c r="B2975">
        <v>21</v>
      </c>
      <c r="C2975" t="s">
        <v>63</v>
      </c>
      <c r="D2975">
        <v>2101608</v>
      </c>
      <c r="E2975" t="s">
        <v>74</v>
      </c>
      <c r="F2975" t="s">
        <v>3344</v>
      </c>
      <c r="G2975">
        <v>21422206</v>
      </c>
      <c r="H2975">
        <v>2</v>
      </c>
      <c r="I2975">
        <v>42.8783417190443</v>
      </c>
      <c r="J2975">
        <v>0</v>
      </c>
      <c r="K2975">
        <v>1</v>
      </c>
      <c r="L2975">
        <v>0</v>
      </c>
      <c r="M2975">
        <v>1</v>
      </c>
      <c r="N2975">
        <v>0</v>
      </c>
      <c r="O2975">
        <v>0</v>
      </c>
      <c r="P2975">
        <v>0</v>
      </c>
      <c r="Q2975">
        <v>0</v>
      </c>
      <c r="R2975">
        <v>378</v>
      </c>
      <c r="S2975">
        <v>1512</v>
      </c>
      <c r="T2975">
        <v>1890</v>
      </c>
      <c r="U2975">
        <v>0.59576115689062403</v>
      </c>
      <c r="V2975" s="2">
        <f>5312260-SUM($T$2:T2975)</f>
        <v>-2869160</v>
      </c>
      <c r="W2975" t="str">
        <f t="shared" si="46"/>
        <v>Não</v>
      </c>
    </row>
    <row r="2976" spans="1:23" hidden="1" x14ac:dyDescent="0.25">
      <c r="A2976" t="s">
        <v>253</v>
      </c>
      <c r="B2976">
        <v>16</v>
      </c>
      <c r="C2976" t="s">
        <v>772</v>
      </c>
      <c r="D2976">
        <v>1600501</v>
      </c>
      <c r="E2976" t="s">
        <v>893</v>
      </c>
      <c r="F2976" t="s">
        <v>3345</v>
      </c>
      <c r="G2976">
        <v>16009100</v>
      </c>
      <c r="H2976">
        <v>88</v>
      </c>
      <c r="I2976">
        <v>42.880401591937101</v>
      </c>
      <c r="J2976">
        <v>1</v>
      </c>
      <c r="K2976">
        <v>0</v>
      </c>
      <c r="L2976">
        <v>0</v>
      </c>
      <c r="M2976">
        <v>1</v>
      </c>
      <c r="N2976">
        <v>0</v>
      </c>
      <c r="O2976">
        <v>1</v>
      </c>
      <c r="P2976">
        <v>0</v>
      </c>
      <c r="Q2976">
        <v>0</v>
      </c>
      <c r="R2976">
        <v>722</v>
      </c>
      <c r="S2976">
        <v>2888</v>
      </c>
      <c r="T2976">
        <v>3610</v>
      </c>
      <c r="U2976">
        <v>0.59571098461073102</v>
      </c>
      <c r="V2976" s="2">
        <f>5312260-SUM($T$2:T2976)</f>
        <v>-2872770</v>
      </c>
      <c r="W2976" t="str">
        <f t="shared" si="46"/>
        <v>Não</v>
      </c>
    </row>
    <row r="2977" spans="1:23" hidden="1" x14ac:dyDescent="0.25">
      <c r="A2977" t="s">
        <v>253</v>
      </c>
      <c r="B2977">
        <v>15</v>
      </c>
      <c r="C2977" t="s">
        <v>673</v>
      </c>
      <c r="D2977">
        <v>1503754</v>
      </c>
      <c r="E2977" t="s">
        <v>718</v>
      </c>
      <c r="F2977" t="s">
        <v>3346</v>
      </c>
      <c r="G2977">
        <v>15528910</v>
      </c>
      <c r="H2977">
        <v>66</v>
      </c>
      <c r="I2977">
        <v>42.883591206986203</v>
      </c>
      <c r="J2977">
        <v>1</v>
      </c>
      <c r="K2977">
        <v>0</v>
      </c>
      <c r="L2977">
        <v>0</v>
      </c>
      <c r="M2977">
        <v>1</v>
      </c>
      <c r="N2977">
        <v>0</v>
      </c>
      <c r="O2977">
        <v>0</v>
      </c>
      <c r="P2977">
        <v>0</v>
      </c>
      <c r="Q2977">
        <v>0</v>
      </c>
      <c r="R2977">
        <v>634</v>
      </c>
      <c r="S2977">
        <v>2536</v>
      </c>
      <c r="T2977">
        <v>3170</v>
      </c>
      <c r="U2977">
        <v>0.59563329522535202</v>
      </c>
      <c r="V2977" s="2">
        <f>5312260-SUM($T$2:T2977)</f>
        <v>-2875940</v>
      </c>
      <c r="W2977" t="str">
        <f t="shared" si="46"/>
        <v>Não</v>
      </c>
    </row>
    <row r="2978" spans="1:23" hidden="1" x14ac:dyDescent="0.25">
      <c r="A2978" t="s">
        <v>828</v>
      </c>
      <c r="B2978">
        <v>41</v>
      </c>
      <c r="C2978" t="s">
        <v>829</v>
      </c>
      <c r="D2978">
        <v>4113304</v>
      </c>
      <c r="E2978" t="s">
        <v>3348</v>
      </c>
      <c r="F2978" t="s">
        <v>3349</v>
      </c>
      <c r="G2978">
        <v>41557891</v>
      </c>
      <c r="H2978">
        <v>42</v>
      </c>
      <c r="I2978">
        <v>42.903149489925802</v>
      </c>
      <c r="J2978">
        <v>0</v>
      </c>
      <c r="K2978">
        <v>1</v>
      </c>
      <c r="L2978">
        <v>0</v>
      </c>
      <c r="M2978">
        <v>1</v>
      </c>
      <c r="N2978">
        <v>0</v>
      </c>
      <c r="O2978">
        <v>1</v>
      </c>
      <c r="P2978">
        <v>0</v>
      </c>
      <c r="Q2978">
        <v>0</v>
      </c>
      <c r="R2978">
        <v>538</v>
      </c>
      <c r="S2978">
        <v>2152</v>
      </c>
      <c r="T2978">
        <v>2690</v>
      </c>
      <c r="U2978">
        <v>0.595156914547048</v>
      </c>
      <c r="V2978" s="2">
        <f>5312260-SUM($T$2:T2978)</f>
        <v>-2878630</v>
      </c>
      <c r="W2978" t="str">
        <f t="shared" si="46"/>
        <v>Não</v>
      </c>
    </row>
    <row r="2979" spans="1:23" hidden="1" x14ac:dyDescent="0.25">
      <c r="A2979" t="s">
        <v>253</v>
      </c>
      <c r="B2979">
        <v>13</v>
      </c>
      <c r="C2979" t="s">
        <v>352</v>
      </c>
      <c r="D2979">
        <v>1303809</v>
      </c>
      <c r="E2979" t="s">
        <v>512</v>
      </c>
      <c r="F2979" t="s">
        <v>3350</v>
      </c>
      <c r="G2979">
        <v>13081977</v>
      </c>
      <c r="H2979">
        <v>356</v>
      </c>
      <c r="I2979">
        <v>42.9080627348307</v>
      </c>
      <c r="J2979">
        <v>1</v>
      </c>
      <c r="K2979">
        <v>0</v>
      </c>
      <c r="L2979">
        <v>1</v>
      </c>
      <c r="M2979">
        <v>0</v>
      </c>
      <c r="N2979">
        <v>0</v>
      </c>
      <c r="O2979">
        <v>1</v>
      </c>
      <c r="P2979">
        <v>0</v>
      </c>
      <c r="Q2979">
        <v>0</v>
      </c>
      <c r="R2979">
        <v>740</v>
      </c>
      <c r="S2979">
        <v>2960</v>
      </c>
      <c r="T2979">
        <v>3700</v>
      </c>
      <c r="U2979">
        <v>0.59503724274622105</v>
      </c>
      <c r="V2979" s="2">
        <f>5312260-SUM($T$2:T2979)</f>
        <v>-2882330</v>
      </c>
      <c r="W2979" t="str">
        <f t="shared" si="46"/>
        <v>Não</v>
      </c>
    </row>
    <row r="2980" spans="1:23" hidden="1" x14ac:dyDescent="0.25">
      <c r="A2980" t="s">
        <v>21</v>
      </c>
      <c r="B2980">
        <v>50</v>
      </c>
      <c r="C2980" t="s">
        <v>22</v>
      </c>
      <c r="D2980">
        <v>5003702</v>
      </c>
      <c r="E2980" t="s">
        <v>2360</v>
      </c>
      <c r="F2980" t="s">
        <v>3351</v>
      </c>
      <c r="G2980">
        <v>50060007</v>
      </c>
      <c r="H2980">
        <v>400</v>
      </c>
      <c r="I2980">
        <v>42.936857872767902</v>
      </c>
      <c r="J2980">
        <v>1</v>
      </c>
      <c r="K2980">
        <v>0</v>
      </c>
      <c r="L2980">
        <v>0</v>
      </c>
      <c r="M2980">
        <v>1</v>
      </c>
      <c r="N2980">
        <v>0</v>
      </c>
      <c r="O2980">
        <v>1</v>
      </c>
      <c r="P2980">
        <v>0</v>
      </c>
      <c r="Q2980">
        <v>0</v>
      </c>
      <c r="R2980">
        <v>740</v>
      </c>
      <c r="S2980">
        <v>2960</v>
      </c>
      <c r="T2980">
        <v>3700</v>
      </c>
      <c r="U2980">
        <v>0.59433588018874295</v>
      </c>
      <c r="V2980" s="2">
        <f>5312260-SUM($T$2:T2980)</f>
        <v>-2886030</v>
      </c>
      <c r="W2980" t="str">
        <f t="shared" si="46"/>
        <v>Não</v>
      </c>
    </row>
    <row r="2981" spans="1:23" hidden="1" x14ac:dyDescent="0.25">
      <c r="A2981" t="s">
        <v>253</v>
      </c>
      <c r="B2981">
        <v>15</v>
      </c>
      <c r="C2981" t="s">
        <v>673</v>
      </c>
      <c r="D2981">
        <v>1500602</v>
      </c>
      <c r="E2981" t="s">
        <v>674</v>
      </c>
      <c r="F2981" t="s">
        <v>3352</v>
      </c>
      <c r="G2981">
        <v>15163202</v>
      </c>
      <c r="H2981">
        <v>10</v>
      </c>
      <c r="I2981">
        <v>42.938249720946601</v>
      </c>
      <c r="J2981">
        <v>1</v>
      </c>
      <c r="K2981">
        <v>0</v>
      </c>
      <c r="L2981">
        <v>0</v>
      </c>
      <c r="M2981">
        <v>1</v>
      </c>
      <c r="N2981">
        <v>0</v>
      </c>
      <c r="O2981">
        <v>1</v>
      </c>
      <c r="P2981">
        <v>0</v>
      </c>
      <c r="Q2981">
        <v>0</v>
      </c>
      <c r="R2981">
        <v>410</v>
      </c>
      <c r="S2981">
        <v>1640</v>
      </c>
      <c r="T2981">
        <v>2050</v>
      </c>
      <c r="U2981">
        <v>0.59430197897249104</v>
      </c>
      <c r="V2981" s="2">
        <f>5312260-SUM($T$2:T2981)</f>
        <v>-2888080</v>
      </c>
      <c r="W2981" t="str">
        <f t="shared" si="46"/>
        <v>Não</v>
      </c>
    </row>
    <row r="2982" spans="1:23" hidden="1" x14ac:dyDescent="0.25">
      <c r="A2982" t="s">
        <v>253</v>
      </c>
      <c r="B2982">
        <v>15</v>
      </c>
      <c r="C2982" t="s">
        <v>673</v>
      </c>
      <c r="D2982">
        <v>1503606</v>
      </c>
      <c r="E2982" t="s">
        <v>711</v>
      </c>
      <c r="F2982" t="s">
        <v>3353</v>
      </c>
      <c r="G2982">
        <v>15583260</v>
      </c>
      <c r="H2982">
        <v>8</v>
      </c>
      <c r="I2982">
        <v>42.938249720946601</v>
      </c>
      <c r="J2982">
        <v>1</v>
      </c>
      <c r="K2982">
        <v>0</v>
      </c>
      <c r="L2982">
        <v>0</v>
      </c>
      <c r="M2982">
        <v>1</v>
      </c>
      <c r="N2982">
        <v>0</v>
      </c>
      <c r="O2982">
        <v>0</v>
      </c>
      <c r="P2982">
        <v>0</v>
      </c>
      <c r="Q2982">
        <v>0</v>
      </c>
      <c r="R2982">
        <v>402</v>
      </c>
      <c r="S2982">
        <v>1608</v>
      </c>
      <c r="T2982">
        <v>2010</v>
      </c>
      <c r="U2982">
        <v>0.59430197897249104</v>
      </c>
      <c r="V2982" s="2">
        <f>5312260-SUM($T$2:T2982)</f>
        <v>-2890090</v>
      </c>
      <c r="W2982" t="str">
        <f t="shared" si="46"/>
        <v>Não</v>
      </c>
    </row>
    <row r="2983" spans="1:23" hidden="1" x14ac:dyDescent="0.25">
      <c r="A2983" t="s">
        <v>253</v>
      </c>
      <c r="B2983">
        <v>15</v>
      </c>
      <c r="C2983" t="s">
        <v>673</v>
      </c>
      <c r="D2983">
        <v>1500602</v>
      </c>
      <c r="E2983" t="s">
        <v>674</v>
      </c>
      <c r="F2983" t="s">
        <v>3354</v>
      </c>
      <c r="G2983">
        <v>15163229</v>
      </c>
      <c r="H2983">
        <v>41</v>
      </c>
      <c r="I2983">
        <v>43.022003701071696</v>
      </c>
      <c r="J2983">
        <v>1</v>
      </c>
      <c r="K2983">
        <v>0</v>
      </c>
      <c r="L2983">
        <v>0</v>
      </c>
      <c r="M2983">
        <v>1</v>
      </c>
      <c r="N2983">
        <v>0</v>
      </c>
      <c r="O2983">
        <v>0</v>
      </c>
      <c r="P2983">
        <v>0</v>
      </c>
      <c r="Q2983">
        <v>0</v>
      </c>
      <c r="R2983">
        <v>534</v>
      </c>
      <c r="S2983">
        <v>2136</v>
      </c>
      <c r="T2983">
        <v>2670</v>
      </c>
      <c r="U2983">
        <v>0.592261985073953</v>
      </c>
      <c r="V2983" s="2">
        <f>5312260-SUM($T$2:T2983)</f>
        <v>-2892760</v>
      </c>
      <c r="W2983" t="str">
        <f t="shared" si="46"/>
        <v>Não</v>
      </c>
    </row>
    <row r="2984" spans="1:23" hidden="1" x14ac:dyDescent="0.25">
      <c r="A2984" t="s">
        <v>253</v>
      </c>
      <c r="B2984">
        <v>15</v>
      </c>
      <c r="C2984" t="s">
        <v>673</v>
      </c>
      <c r="D2984">
        <v>1505437</v>
      </c>
      <c r="E2984" t="s">
        <v>739</v>
      </c>
      <c r="F2984" t="s">
        <v>3355</v>
      </c>
      <c r="G2984">
        <v>15590658</v>
      </c>
      <c r="H2984">
        <v>13</v>
      </c>
      <c r="I2984">
        <v>43.022003701071696</v>
      </c>
      <c r="J2984">
        <v>1</v>
      </c>
      <c r="K2984">
        <v>0</v>
      </c>
      <c r="L2984">
        <v>0</v>
      </c>
      <c r="M2984">
        <v>1</v>
      </c>
      <c r="N2984">
        <v>1</v>
      </c>
      <c r="O2984">
        <v>0</v>
      </c>
      <c r="P2984">
        <v>0</v>
      </c>
      <c r="Q2984">
        <v>0</v>
      </c>
      <c r="R2984">
        <v>422</v>
      </c>
      <c r="S2984">
        <v>1688</v>
      </c>
      <c r="T2984">
        <v>2110</v>
      </c>
      <c r="U2984">
        <v>0.592261985073953</v>
      </c>
      <c r="V2984" s="2">
        <f>5312260-SUM($T$2:T2984)</f>
        <v>-2894870</v>
      </c>
      <c r="W2984" t="str">
        <f t="shared" si="46"/>
        <v>Não</v>
      </c>
    </row>
    <row r="2985" spans="1:23" hidden="1" x14ac:dyDescent="0.25">
      <c r="A2985" t="s">
        <v>253</v>
      </c>
      <c r="B2985">
        <v>14</v>
      </c>
      <c r="C2985" t="s">
        <v>575</v>
      </c>
      <c r="D2985">
        <v>1400704</v>
      </c>
      <c r="E2985" t="s">
        <v>650</v>
      </c>
      <c r="F2985" t="s">
        <v>3356</v>
      </c>
      <c r="G2985">
        <v>14322897</v>
      </c>
      <c r="H2985">
        <v>68</v>
      </c>
      <c r="I2985">
        <v>43.028093511987201</v>
      </c>
      <c r="J2985">
        <v>1</v>
      </c>
      <c r="K2985">
        <v>0</v>
      </c>
      <c r="L2985">
        <v>0</v>
      </c>
      <c r="M2985">
        <v>1</v>
      </c>
      <c r="N2985">
        <v>0</v>
      </c>
      <c r="O2985">
        <v>0</v>
      </c>
      <c r="P2985">
        <v>0</v>
      </c>
      <c r="Q2985">
        <v>0</v>
      </c>
      <c r="R2985">
        <v>642</v>
      </c>
      <c r="S2985">
        <v>2568</v>
      </c>
      <c r="T2985">
        <v>3210</v>
      </c>
      <c r="U2985">
        <v>0.59211365568002605</v>
      </c>
      <c r="V2985" s="2">
        <f>5312260-SUM($T$2:T2985)</f>
        <v>-2898080</v>
      </c>
      <c r="W2985" t="str">
        <f t="shared" si="46"/>
        <v>Não</v>
      </c>
    </row>
    <row r="2986" spans="1:23" hidden="1" x14ac:dyDescent="0.25">
      <c r="A2986" t="s">
        <v>253</v>
      </c>
      <c r="B2986">
        <v>11</v>
      </c>
      <c r="C2986" t="s">
        <v>254</v>
      </c>
      <c r="D2986">
        <v>1100205</v>
      </c>
      <c r="E2986" t="s">
        <v>265</v>
      </c>
      <c r="F2986" t="s">
        <v>3360</v>
      </c>
      <c r="G2986">
        <v>11049839</v>
      </c>
      <c r="H2986">
        <v>31</v>
      </c>
      <c r="I2986">
        <v>43.086473158516597</v>
      </c>
      <c r="J2986">
        <v>0</v>
      </c>
      <c r="K2986">
        <v>1</v>
      </c>
      <c r="L2986">
        <v>0</v>
      </c>
      <c r="M2986">
        <v>1</v>
      </c>
      <c r="N2986">
        <v>0</v>
      </c>
      <c r="O2986">
        <v>0</v>
      </c>
      <c r="P2986">
        <v>0</v>
      </c>
      <c r="Q2986">
        <v>0</v>
      </c>
      <c r="R2986">
        <v>494</v>
      </c>
      <c r="S2986">
        <v>1976</v>
      </c>
      <c r="T2986">
        <v>2470</v>
      </c>
      <c r="U2986">
        <v>0.59069170388094805</v>
      </c>
      <c r="V2986" s="2">
        <f>5312260-SUM($T$2:T2986)</f>
        <v>-2900550</v>
      </c>
      <c r="W2986" t="str">
        <f t="shared" si="46"/>
        <v>Não</v>
      </c>
    </row>
    <row r="2987" spans="1:23" hidden="1" x14ac:dyDescent="0.25">
      <c r="A2987" t="s">
        <v>799</v>
      </c>
      <c r="B2987">
        <v>31</v>
      </c>
      <c r="C2987" t="s">
        <v>800</v>
      </c>
      <c r="D2987">
        <v>3153400</v>
      </c>
      <c r="E2987" t="s">
        <v>3361</v>
      </c>
      <c r="F2987" t="s">
        <v>3362</v>
      </c>
      <c r="G2987">
        <v>31375853</v>
      </c>
      <c r="H2987">
        <v>35</v>
      </c>
      <c r="I2987">
        <v>43.096542277153198</v>
      </c>
      <c r="J2987">
        <v>0</v>
      </c>
      <c r="K2987">
        <v>1</v>
      </c>
      <c r="L2987">
        <v>0</v>
      </c>
      <c r="M2987">
        <v>1</v>
      </c>
      <c r="N2987">
        <v>1</v>
      </c>
      <c r="O2987">
        <v>1</v>
      </c>
      <c r="P2987">
        <v>0</v>
      </c>
      <c r="Q2987">
        <v>0</v>
      </c>
      <c r="R2987">
        <v>510</v>
      </c>
      <c r="S2987">
        <v>2040</v>
      </c>
      <c r="T2987">
        <v>2550</v>
      </c>
      <c r="U2987">
        <v>0.59044645057416001</v>
      </c>
      <c r="V2987" s="2">
        <f>5312260-SUM($T$2:T2987)</f>
        <v>-2903100</v>
      </c>
      <c r="W2987" t="str">
        <f t="shared" si="46"/>
        <v>Não</v>
      </c>
    </row>
    <row r="2988" spans="1:23" hidden="1" x14ac:dyDescent="0.25">
      <c r="A2988" t="s">
        <v>62</v>
      </c>
      <c r="B2988">
        <v>29</v>
      </c>
      <c r="C2988" t="s">
        <v>192</v>
      </c>
      <c r="D2988">
        <v>2929354</v>
      </c>
      <c r="E2988" t="s">
        <v>3363</v>
      </c>
      <c r="F2988" t="s">
        <v>3364</v>
      </c>
      <c r="G2988">
        <v>29313210</v>
      </c>
      <c r="H2988">
        <v>24</v>
      </c>
      <c r="I2988">
        <v>43.106968834630798</v>
      </c>
      <c r="J2988">
        <v>1</v>
      </c>
      <c r="K2988">
        <v>0</v>
      </c>
      <c r="L2988">
        <v>0</v>
      </c>
      <c r="M2988">
        <v>1</v>
      </c>
      <c r="N2988">
        <v>1</v>
      </c>
      <c r="O2988">
        <v>1</v>
      </c>
      <c r="P2988">
        <v>0</v>
      </c>
      <c r="Q2988">
        <v>0</v>
      </c>
      <c r="R2988">
        <v>466</v>
      </c>
      <c r="S2988">
        <v>1864</v>
      </c>
      <c r="T2988">
        <v>2330</v>
      </c>
      <c r="U2988">
        <v>0.59019249113718297</v>
      </c>
      <c r="V2988" s="2">
        <f>5312260-SUM($T$2:T2988)</f>
        <v>-2905430</v>
      </c>
      <c r="W2988" t="str">
        <f t="shared" si="46"/>
        <v>Não</v>
      </c>
    </row>
    <row r="2989" spans="1:23" hidden="1" x14ac:dyDescent="0.25">
      <c r="A2989" t="s">
        <v>253</v>
      </c>
      <c r="B2989">
        <v>17</v>
      </c>
      <c r="C2989" t="s">
        <v>785</v>
      </c>
      <c r="D2989">
        <v>1721109</v>
      </c>
      <c r="E2989" t="s">
        <v>795</v>
      </c>
      <c r="F2989" t="s">
        <v>3365</v>
      </c>
      <c r="G2989">
        <v>17042330</v>
      </c>
      <c r="H2989">
        <v>1</v>
      </c>
      <c r="I2989">
        <v>43.106968834630798</v>
      </c>
      <c r="J2989">
        <v>0</v>
      </c>
      <c r="K2989">
        <v>1</v>
      </c>
      <c r="L2989">
        <v>0</v>
      </c>
      <c r="M2989">
        <v>1</v>
      </c>
      <c r="N2989">
        <v>0</v>
      </c>
      <c r="O2989">
        <v>0</v>
      </c>
      <c r="P2989">
        <v>0</v>
      </c>
      <c r="Q2989">
        <v>0</v>
      </c>
      <c r="R2989">
        <v>374</v>
      </c>
      <c r="S2989">
        <v>1496</v>
      </c>
      <c r="T2989">
        <v>1870</v>
      </c>
      <c r="U2989">
        <v>0.59019249113718297</v>
      </c>
      <c r="V2989" s="2">
        <f>5312260-SUM($T$2:T2989)</f>
        <v>-2907300</v>
      </c>
      <c r="W2989" t="str">
        <f t="shared" si="46"/>
        <v>Não</v>
      </c>
    </row>
    <row r="2990" spans="1:23" hidden="1" x14ac:dyDescent="0.25">
      <c r="A2990" t="s">
        <v>62</v>
      </c>
      <c r="B2990">
        <v>26</v>
      </c>
      <c r="C2990" t="s">
        <v>164</v>
      </c>
      <c r="D2990">
        <v>2610905</v>
      </c>
      <c r="E2990" t="s">
        <v>183</v>
      </c>
      <c r="F2990" t="s">
        <v>3366</v>
      </c>
      <c r="G2990">
        <v>26059380</v>
      </c>
      <c r="H2990">
        <v>26</v>
      </c>
      <c r="I2990">
        <v>43.109979844211999</v>
      </c>
      <c r="J2990">
        <v>0</v>
      </c>
      <c r="K2990">
        <v>1</v>
      </c>
      <c r="L2990">
        <v>0</v>
      </c>
      <c r="M2990">
        <v>1</v>
      </c>
      <c r="N2990">
        <v>0</v>
      </c>
      <c r="O2990">
        <v>0</v>
      </c>
      <c r="P2990">
        <v>0</v>
      </c>
      <c r="Q2990">
        <v>0</v>
      </c>
      <c r="R2990">
        <v>474</v>
      </c>
      <c r="S2990">
        <v>1896</v>
      </c>
      <c r="T2990">
        <v>2370</v>
      </c>
      <c r="U2990">
        <v>0.59011915204135901</v>
      </c>
      <c r="V2990" s="2">
        <f>5312260-SUM($T$2:T2990)</f>
        <v>-2909670</v>
      </c>
      <c r="W2990" t="str">
        <f t="shared" si="46"/>
        <v>Não</v>
      </c>
    </row>
    <row r="2991" spans="1:23" hidden="1" x14ac:dyDescent="0.25">
      <c r="A2991" t="s">
        <v>253</v>
      </c>
      <c r="B2991">
        <v>15</v>
      </c>
      <c r="C2991" t="s">
        <v>673</v>
      </c>
      <c r="D2991">
        <v>1508357</v>
      </c>
      <c r="E2991" t="s">
        <v>3222</v>
      </c>
      <c r="F2991" t="s">
        <v>3367</v>
      </c>
      <c r="G2991">
        <v>15568156</v>
      </c>
      <c r="H2991">
        <v>23</v>
      </c>
      <c r="I2991">
        <v>43.109979844211999</v>
      </c>
      <c r="J2991">
        <v>1</v>
      </c>
      <c r="K2991">
        <v>0</v>
      </c>
      <c r="L2991">
        <v>0</v>
      </c>
      <c r="M2991">
        <v>1</v>
      </c>
      <c r="N2991">
        <v>0</v>
      </c>
      <c r="O2991">
        <v>0</v>
      </c>
      <c r="P2991">
        <v>0</v>
      </c>
      <c r="Q2991">
        <v>0</v>
      </c>
      <c r="R2991">
        <v>462</v>
      </c>
      <c r="S2991">
        <v>1848</v>
      </c>
      <c r="T2991">
        <v>2310</v>
      </c>
      <c r="U2991">
        <v>0.59011915204135901</v>
      </c>
      <c r="V2991" s="2">
        <f>5312260-SUM($T$2:T2991)</f>
        <v>-2911980</v>
      </c>
      <c r="W2991" t="str">
        <f t="shared" si="46"/>
        <v>Não</v>
      </c>
    </row>
    <row r="2992" spans="1:23" hidden="1" x14ac:dyDescent="0.25">
      <c r="A2992" t="s">
        <v>253</v>
      </c>
      <c r="B2992">
        <v>14</v>
      </c>
      <c r="C2992" t="s">
        <v>575</v>
      </c>
      <c r="D2992">
        <v>1400704</v>
      </c>
      <c r="E2992" t="s">
        <v>650</v>
      </c>
      <c r="F2992" t="s">
        <v>3368</v>
      </c>
      <c r="G2992">
        <v>14347601</v>
      </c>
      <c r="H2992">
        <v>67</v>
      </c>
      <c r="I2992">
        <v>43.112081511022602</v>
      </c>
      <c r="J2992">
        <v>0</v>
      </c>
      <c r="K2992">
        <v>1</v>
      </c>
      <c r="L2992">
        <v>0</v>
      </c>
      <c r="M2992">
        <v>1</v>
      </c>
      <c r="N2992">
        <v>0</v>
      </c>
      <c r="O2992">
        <v>0</v>
      </c>
      <c r="P2992">
        <v>0</v>
      </c>
      <c r="Q2992">
        <v>0</v>
      </c>
      <c r="R2992">
        <v>638</v>
      </c>
      <c r="S2992">
        <v>2552</v>
      </c>
      <c r="T2992">
        <v>3190</v>
      </c>
      <c r="U2992">
        <v>0.59006796178790599</v>
      </c>
      <c r="V2992" s="2">
        <f>5312260-SUM($T$2:T2992)</f>
        <v>-2915170</v>
      </c>
      <c r="W2992" t="str">
        <f t="shared" si="46"/>
        <v>Não</v>
      </c>
    </row>
    <row r="2993" spans="1:23" hidden="1" x14ac:dyDescent="0.25">
      <c r="A2993" t="s">
        <v>253</v>
      </c>
      <c r="B2993">
        <v>16</v>
      </c>
      <c r="C2993" t="s">
        <v>772</v>
      </c>
      <c r="D2993">
        <v>1600279</v>
      </c>
      <c r="E2993" t="s">
        <v>777</v>
      </c>
      <c r="F2993" t="s">
        <v>3369</v>
      </c>
      <c r="G2993">
        <v>16009215</v>
      </c>
      <c r="H2993">
        <v>121</v>
      </c>
      <c r="I2993">
        <v>43.1311980352231</v>
      </c>
      <c r="J2993">
        <v>0</v>
      </c>
      <c r="K2993">
        <v>1</v>
      </c>
      <c r="L2993">
        <v>0</v>
      </c>
      <c r="M2993">
        <v>1</v>
      </c>
      <c r="N2993">
        <v>1</v>
      </c>
      <c r="O2993">
        <v>1</v>
      </c>
      <c r="P2993">
        <v>0</v>
      </c>
      <c r="Q2993">
        <v>0</v>
      </c>
      <c r="R2993">
        <v>740</v>
      </c>
      <c r="S2993">
        <v>2960</v>
      </c>
      <c r="T2993">
        <v>3700</v>
      </c>
      <c r="U2993">
        <v>0.58960234101773801</v>
      </c>
      <c r="V2993" s="2">
        <f>5312260-SUM($T$2:T2993)</f>
        <v>-2918870</v>
      </c>
      <c r="W2993" t="str">
        <f t="shared" si="46"/>
        <v>Não</v>
      </c>
    </row>
    <row r="2994" spans="1:23" hidden="1" x14ac:dyDescent="0.25">
      <c r="A2994" t="s">
        <v>253</v>
      </c>
      <c r="B2994">
        <v>14</v>
      </c>
      <c r="C2994" t="s">
        <v>575</v>
      </c>
      <c r="D2994">
        <v>1400704</v>
      </c>
      <c r="E2994" t="s">
        <v>650</v>
      </c>
      <c r="F2994" t="s">
        <v>3371</v>
      </c>
      <c r="G2994">
        <v>14324873</v>
      </c>
      <c r="H2994">
        <v>28</v>
      </c>
      <c r="I2994">
        <v>43.132122927837997</v>
      </c>
      <c r="J2994">
        <v>1</v>
      </c>
      <c r="K2994">
        <v>0</v>
      </c>
      <c r="L2994">
        <v>0</v>
      </c>
      <c r="M2994">
        <v>1</v>
      </c>
      <c r="N2994">
        <v>0</v>
      </c>
      <c r="O2994">
        <v>0</v>
      </c>
      <c r="P2994">
        <v>0</v>
      </c>
      <c r="Q2994">
        <v>0</v>
      </c>
      <c r="R2994">
        <v>482</v>
      </c>
      <c r="S2994">
        <v>1928</v>
      </c>
      <c r="T2994">
        <v>2410</v>
      </c>
      <c r="U2994">
        <v>0.58957981342814403</v>
      </c>
      <c r="V2994" s="2">
        <f>5312260-SUM($T$2:T2994)</f>
        <v>-2921280</v>
      </c>
      <c r="W2994" t="str">
        <f t="shared" si="46"/>
        <v>Não</v>
      </c>
    </row>
    <row r="2995" spans="1:23" hidden="1" x14ac:dyDescent="0.25">
      <c r="A2995" t="s">
        <v>828</v>
      </c>
      <c r="B2995">
        <v>42</v>
      </c>
      <c r="C2995" t="s">
        <v>832</v>
      </c>
      <c r="D2995">
        <v>4210209</v>
      </c>
      <c r="E2995" t="s">
        <v>3372</v>
      </c>
      <c r="F2995" t="s">
        <v>3373</v>
      </c>
      <c r="G2995">
        <v>42330378</v>
      </c>
      <c r="H2995">
        <v>75</v>
      </c>
      <c r="I2995">
        <v>43.148307393552301</v>
      </c>
      <c r="J2995">
        <v>0</v>
      </c>
      <c r="K2995">
        <v>1</v>
      </c>
      <c r="L2995">
        <v>0</v>
      </c>
      <c r="M2995">
        <v>1</v>
      </c>
      <c r="N2995">
        <v>1</v>
      </c>
      <c r="O2995">
        <v>0</v>
      </c>
      <c r="P2995">
        <v>0</v>
      </c>
      <c r="Q2995">
        <v>0</v>
      </c>
      <c r="R2995">
        <v>670</v>
      </c>
      <c r="S2995">
        <v>2680</v>
      </c>
      <c r="T2995">
        <v>3350</v>
      </c>
      <c r="U2995">
        <v>0.58918560874367598</v>
      </c>
      <c r="V2995" s="2">
        <f>5312260-SUM($T$2:T2995)</f>
        <v>-2924630</v>
      </c>
      <c r="W2995" t="str">
        <f t="shared" si="46"/>
        <v>Não</v>
      </c>
    </row>
    <row r="2996" spans="1:23" hidden="1" x14ac:dyDescent="0.25">
      <c r="A2996" t="s">
        <v>253</v>
      </c>
      <c r="B2996">
        <v>15</v>
      </c>
      <c r="C2996" t="s">
        <v>673</v>
      </c>
      <c r="D2996">
        <v>1503754</v>
      </c>
      <c r="E2996" t="s">
        <v>718</v>
      </c>
      <c r="F2996" t="s">
        <v>3374</v>
      </c>
      <c r="G2996">
        <v>15543781</v>
      </c>
      <c r="H2996">
        <v>42</v>
      </c>
      <c r="I2996">
        <v>43.176444117752197</v>
      </c>
      <c r="J2996">
        <v>1</v>
      </c>
      <c r="K2996">
        <v>0</v>
      </c>
      <c r="L2996">
        <v>0</v>
      </c>
      <c r="M2996">
        <v>1</v>
      </c>
      <c r="N2996">
        <v>0</v>
      </c>
      <c r="O2996">
        <v>0</v>
      </c>
      <c r="P2996">
        <v>0</v>
      </c>
      <c r="Q2996">
        <v>0</v>
      </c>
      <c r="R2996">
        <v>538</v>
      </c>
      <c r="S2996">
        <v>2152</v>
      </c>
      <c r="T2996">
        <v>2690</v>
      </c>
      <c r="U2996">
        <v>0.58850028315548197</v>
      </c>
      <c r="V2996" s="2">
        <f>5312260-SUM($T$2:T2996)</f>
        <v>-2927320</v>
      </c>
      <c r="W2996" t="str">
        <f t="shared" si="46"/>
        <v>Não</v>
      </c>
    </row>
    <row r="2997" spans="1:23" hidden="1" x14ac:dyDescent="0.25">
      <c r="A2997" t="s">
        <v>62</v>
      </c>
      <c r="B2997">
        <v>29</v>
      </c>
      <c r="C2997" t="s">
        <v>192</v>
      </c>
      <c r="D2997">
        <v>2927705</v>
      </c>
      <c r="E2997" t="s">
        <v>247</v>
      </c>
      <c r="F2997" t="s">
        <v>3375</v>
      </c>
      <c r="G2997">
        <v>29327440</v>
      </c>
      <c r="H2997">
        <v>1018</v>
      </c>
      <c r="I2997">
        <v>43.180127059495803</v>
      </c>
      <c r="J2997">
        <v>1</v>
      </c>
      <c r="K2997">
        <v>0</v>
      </c>
      <c r="L2997">
        <v>1</v>
      </c>
      <c r="M2997">
        <v>0</v>
      </c>
      <c r="N2997">
        <v>1</v>
      </c>
      <c r="O2997">
        <v>1</v>
      </c>
      <c r="P2997">
        <v>0</v>
      </c>
      <c r="Q2997">
        <v>0</v>
      </c>
      <c r="R2997">
        <v>740</v>
      </c>
      <c r="S2997">
        <v>2960</v>
      </c>
      <c r="T2997">
        <v>3700</v>
      </c>
      <c r="U2997">
        <v>0.58841057782238304</v>
      </c>
      <c r="V2997" s="2">
        <f>5312260-SUM($T$2:T2997)</f>
        <v>-2931020</v>
      </c>
      <c r="W2997" t="str">
        <f t="shared" si="46"/>
        <v>Não</v>
      </c>
    </row>
    <row r="2998" spans="1:23" hidden="1" x14ac:dyDescent="0.25">
      <c r="A2998" t="s">
        <v>253</v>
      </c>
      <c r="B2998">
        <v>15</v>
      </c>
      <c r="C2998" t="s">
        <v>673</v>
      </c>
      <c r="D2998">
        <v>1507300</v>
      </c>
      <c r="E2998" t="s">
        <v>757</v>
      </c>
      <c r="F2998" t="s">
        <v>3376</v>
      </c>
      <c r="G2998">
        <v>15573028</v>
      </c>
      <c r="H2998">
        <v>24</v>
      </c>
      <c r="I2998">
        <v>43.193920526255702</v>
      </c>
      <c r="J2998">
        <v>1</v>
      </c>
      <c r="K2998">
        <v>0</v>
      </c>
      <c r="L2998">
        <v>0</v>
      </c>
      <c r="M2998">
        <v>1</v>
      </c>
      <c r="N2998">
        <v>0</v>
      </c>
      <c r="O2998">
        <v>0</v>
      </c>
      <c r="P2998">
        <v>0</v>
      </c>
      <c r="Q2998">
        <v>0</v>
      </c>
      <c r="R2998">
        <v>466</v>
      </c>
      <c r="S2998">
        <v>1864</v>
      </c>
      <c r="T2998">
        <v>2330</v>
      </c>
      <c r="U2998">
        <v>0.588074610648191</v>
      </c>
      <c r="V2998" s="2">
        <f>5312260-SUM($T$2:T2998)</f>
        <v>-2933350</v>
      </c>
      <c r="W2998" t="str">
        <f t="shared" si="46"/>
        <v>Não</v>
      </c>
    </row>
    <row r="2999" spans="1:23" hidden="1" x14ac:dyDescent="0.25">
      <c r="A2999" t="s">
        <v>253</v>
      </c>
      <c r="B2999">
        <v>14</v>
      </c>
      <c r="C2999" t="s">
        <v>575</v>
      </c>
      <c r="D2999">
        <v>1400704</v>
      </c>
      <c r="E2999" t="s">
        <v>650</v>
      </c>
      <c r="F2999" t="s">
        <v>3377</v>
      </c>
      <c r="G2999">
        <v>14008076</v>
      </c>
      <c r="H2999">
        <v>29</v>
      </c>
      <c r="I2999">
        <v>43.234290828200798</v>
      </c>
      <c r="J2999">
        <v>1</v>
      </c>
      <c r="K2999">
        <v>0</v>
      </c>
      <c r="L2999">
        <v>0</v>
      </c>
      <c r="M2999">
        <v>1</v>
      </c>
      <c r="N2999">
        <v>0</v>
      </c>
      <c r="O2999">
        <v>0</v>
      </c>
      <c r="P2999">
        <v>0</v>
      </c>
      <c r="Q2999">
        <v>0</v>
      </c>
      <c r="R2999">
        <v>486</v>
      </c>
      <c r="S2999">
        <v>1944</v>
      </c>
      <c r="T2999">
        <v>2430</v>
      </c>
      <c r="U2999">
        <v>0.58709131206910004</v>
      </c>
      <c r="V2999" s="2">
        <f>5312260-SUM($T$2:T2999)</f>
        <v>-2935780</v>
      </c>
      <c r="W2999" t="str">
        <f t="shared" si="46"/>
        <v>Não</v>
      </c>
    </row>
    <row r="3000" spans="1:23" hidden="1" x14ac:dyDescent="0.25">
      <c r="A3000" t="s">
        <v>253</v>
      </c>
      <c r="B3000">
        <v>16</v>
      </c>
      <c r="C3000" t="s">
        <v>772</v>
      </c>
      <c r="D3000">
        <v>1600279</v>
      </c>
      <c r="E3000" t="s">
        <v>777</v>
      </c>
      <c r="F3000" t="s">
        <v>3378</v>
      </c>
      <c r="G3000">
        <v>16004892</v>
      </c>
      <c r="H3000">
        <v>35</v>
      </c>
      <c r="I3000">
        <v>43.234411598366201</v>
      </c>
      <c r="J3000">
        <v>0</v>
      </c>
      <c r="K3000">
        <v>1</v>
      </c>
      <c r="L3000">
        <v>0</v>
      </c>
      <c r="M3000">
        <v>1</v>
      </c>
      <c r="N3000">
        <v>1</v>
      </c>
      <c r="O3000">
        <v>0</v>
      </c>
      <c r="P3000">
        <v>0</v>
      </c>
      <c r="Q3000">
        <v>0</v>
      </c>
      <c r="R3000">
        <v>510</v>
      </c>
      <c r="S3000">
        <v>2040</v>
      </c>
      <c r="T3000">
        <v>2550</v>
      </c>
      <c r="U3000">
        <v>0.58708837047276996</v>
      </c>
      <c r="V3000" s="2">
        <f>5312260-SUM($T$2:T3000)</f>
        <v>-2938330</v>
      </c>
      <c r="W3000" t="str">
        <f t="shared" si="46"/>
        <v>Não</v>
      </c>
    </row>
    <row r="3001" spans="1:23" hidden="1" x14ac:dyDescent="0.25">
      <c r="A3001" t="s">
        <v>253</v>
      </c>
      <c r="B3001">
        <v>16</v>
      </c>
      <c r="C3001" t="s">
        <v>772</v>
      </c>
      <c r="D3001">
        <v>1600279</v>
      </c>
      <c r="E3001" t="s">
        <v>777</v>
      </c>
      <c r="F3001" t="s">
        <v>3379</v>
      </c>
      <c r="G3001">
        <v>16004914</v>
      </c>
      <c r="H3001">
        <v>57</v>
      </c>
      <c r="I3001">
        <v>43.234411598366201</v>
      </c>
      <c r="J3001">
        <v>0</v>
      </c>
      <c r="K3001">
        <v>1</v>
      </c>
      <c r="L3001">
        <v>0</v>
      </c>
      <c r="M3001">
        <v>1</v>
      </c>
      <c r="N3001">
        <v>1</v>
      </c>
      <c r="O3001">
        <v>0</v>
      </c>
      <c r="P3001">
        <v>0</v>
      </c>
      <c r="Q3001">
        <v>0</v>
      </c>
      <c r="R3001">
        <v>598</v>
      </c>
      <c r="S3001">
        <v>2392</v>
      </c>
      <c r="T3001">
        <v>2990</v>
      </c>
      <c r="U3001">
        <v>0.58708837047276996</v>
      </c>
      <c r="V3001" s="2">
        <f>5312260-SUM($T$2:T3001)</f>
        <v>-2941320</v>
      </c>
      <c r="W3001" t="str">
        <f t="shared" si="46"/>
        <v>Não</v>
      </c>
    </row>
    <row r="3002" spans="1:23" hidden="1" x14ac:dyDescent="0.25">
      <c r="A3002" t="s">
        <v>253</v>
      </c>
      <c r="B3002">
        <v>17</v>
      </c>
      <c r="C3002" t="s">
        <v>785</v>
      </c>
      <c r="D3002">
        <v>1718865</v>
      </c>
      <c r="E3002" t="s">
        <v>793</v>
      </c>
      <c r="F3002" t="s">
        <v>3380</v>
      </c>
      <c r="G3002">
        <v>17044359</v>
      </c>
      <c r="H3002">
        <v>39</v>
      </c>
      <c r="I3002">
        <v>43.242483068021798</v>
      </c>
      <c r="J3002">
        <v>0</v>
      </c>
      <c r="K3002">
        <v>1</v>
      </c>
      <c r="L3002">
        <v>0</v>
      </c>
      <c r="M3002">
        <v>1</v>
      </c>
      <c r="N3002">
        <v>0</v>
      </c>
      <c r="O3002">
        <v>1</v>
      </c>
      <c r="P3002">
        <v>0</v>
      </c>
      <c r="Q3002">
        <v>0</v>
      </c>
      <c r="R3002">
        <v>526</v>
      </c>
      <c r="S3002">
        <v>2104</v>
      </c>
      <c r="T3002">
        <v>2630</v>
      </c>
      <c r="U3002">
        <v>0.58689177385939095</v>
      </c>
      <c r="V3002" s="2">
        <f>5312260-SUM($T$2:T3002)</f>
        <v>-2943950</v>
      </c>
      <c r="W3002" t="str">
        <f t="shared" si="46"/>
        <v>Não</v>
      </c>
    </row>
    <row r="3003" spans="1:23" hidden="1" x14ac:dyDescent="0.25">
      <c r="A3003" t="s">
        <v>253</v>
      </c>
      <c r="B3003">
        <v>15</v>
      </c>
      <c r="C3003" t="s">
        <v>673</v>
      </c>
      <c r="D3003">
        <v>1508357</v>
      </c>
      <c r="E3003" t="s">
        <v>3222</v>
      </c>
      <c r="F3003" t="s">
        <v>3381</v>
      </c>
      <c r="G3003">
        <v>15111121</v>
      </c>
      <c r="H3003">
        <v>96</v>
      </c>
      <c r="I3003">
        <v>43.251859386521801</v>
      </c>
      <c r="J3003">
        <v>1</v>
      </c>
      <c r="K3003">
        <v>0</v>
      </c>
      <c r="L3003">
        <v>0</v>
      </c>
      <c r="M3003">
        <v>1</v>
      </c>
      <c r="N3003">
        <v>0</v>
      </c>
      <c r="O3003">
        <v>1</v>
      </c>
      <c r="P3003">
        <v>0</v>
      </c>
      <c r="Q3003">
        <v>0</v>
      </c>
      <c r="R3003">
        <v>740</v>
      </c>
      <c r="S3003">
        <v>2960</v>
      </c>
      <c r="T3003">
        <v>3700</v>
      </c>
      <c r="U3003">
        <v>0.58666339507067899</v>
      </c>
      <c r="V3003" s="2">
        <f>5312260-SUM($T$2:T3003)</f>
        <v>-2947650</v>
      </c>
      <c r="W3003" t="str">
        <f t="shared" si="46"/>
        <v>Não</v>
      </c>
    </row>
    <row r="3004" spans="1:23" hidden="1" x14ac:dyDescent="0.25">
      <c r="A3004" t="s">
        <v>253</v>
      </c>
      <c r="B3004">
        <v>13</v>
      </c>
      <c r="C3004" t="s">
        <v>352</v>
      </c>
      <c r="D3004">
        <v>1302405</v>
      </c>
      <c r="E3004" t="s">
        <v>443</v>
      </c>
      <c r="F3004" t="s">
        <v>3382</v>
      </c>
      <c r="G3004">
        <v>13097326</v>
      </c>
      <c r="H3004">
        <v>58</v>
      </c>
      <c r="I3004">
        <v>43.258589337235499</v>
      </c>
      <c r="J3004">
        <v>1</v>
      </c>
      <c r="K3004">
        <v>0</v>
      </c>
      <c r="L3004">
        <v>0</v>
      </c>
      <c r="M3004">
        <v>1</v>
      </c>
      <c r="N3004">
        <v>1</v>
      </c>
      <c r="O3004">
        <v>0</v>
      </c>
      <c r="P3004">
        <v>0</v>
      </c>
      <c r="Q3004">
        <v>0</v>
      </c>
      <c r="R3004">
        <v>602</v>
      </c>
      <c r="S3004">
        <v>2408</v>
      </c>
      <c r="T3004">
        <v>3010</v>
      </c>
      <c r="U3004">
        <v>0.58649947380540901</v>
      </c>
      <c r="V3004" s="2">
        <f>5312260-SUM($T$2:T3004)</f>
        <v>-2950660</v>
      </c>
      <c r="W3004" t="str">
        <f t="shared" si="46"/>
        <v>Não</v>
      </c>
    </row>
    <row r="3005" spans="1:23" hidden="1" x14ac:dyDescent="0.25">
      <c r="A3005" t="s">
        <v>21</v>
      </c>
      <c r="B3005">
        <v>50</v>
      </c>
      <c r="C3005" t="s">
        <v>22</v>
      </c>
      <c r="D3005">
        <v>5003702</v>
      </c>
      <c r="E3005" t="s">
        <v>2360</v>
      </c>
      <c r="F3005" t="s">
        <v>3383</v>
      </c>
      <c r="G3005">
        <v>50016245</v>
      </c>
      <c r="H3005">
        <v>929</v>
      </c>
      <c r="I3005">
        <v>43.267384215521197</v>
      </c>
      <c r="J3005">
        <v>1</v>
      </c>
      <c r="K3005">
        <v>0</v>
      </c>
      <c r="L3005">
        <v>0</v>
      </c>
      <c r="M3005">
        <v>1</v>
      </c>
      <c r="N3005">
        <v>0</v>
      </c>
      <c r="O3005">
        <v>1</v>
      </c>
      <c r="P3005">
        <v>0</v>
      </c>
      <c r="Q3005">
        <v>0</v>
      </c>
      <c r="R3005">
        <v>740</v>
      </c>
      <c r="S3005">
        <v>2960</v>
      </c>
      <c r="T3005">
        <v>3700</v>
      </c>
      <c r="U3005">
        <v>0.58628525714353497</v>
      </c>
      <c r="V3005" s="2">
        <f>5312260-SUM($T$2:T3005)</f>
        <v>-2954360</v>
      </c>
      <c r="W3005" t="str">
        <f t="shared" si="46"/>
        <v>Não</v>
      </c>
    </row>
    <row r="3006" spans="1:23" hidden="1" x14ac:dyDescent="0.25">
      <c r="A3006" t="s">
        <v>253</v>
      </c>
      <c r="B3006">
        <v>14</v>
      </c>
      <c r="C3006" t="s">
        <v>575</v>
      </c>
      <c r="D3006">
        <v>1400456</v>
      </c>
      <c r="E3006" t="s">
        <v>645</v>
      </c>
      <c r="F3006" t="s">
        <v>3384</v>
      </c>
      <c r="G3006">
        <v>14000709</v>
      </c>
      <c r="H3006">
        <v>130</v>
      </c>
      <c r="I3006">
        <v>43.310958950590098</v>
      </c>
      <c r="J3006">
        <v>0</v>
      </c>
      <c r="K3006">
        <v>1</v>
      </c>
      <c r="L3006">
        <v>0</v>
      </c>
      <c r="M3006">
        <v>1</v>
      </c>
      <c r="N3006">
        <v>1</v>
      </c>
      <c r="O3006">
        <v>1</v>
      </c>
      <c r="P3006">
        <v>0</v>
      </c>
      <c r="Q3006">
        <v>0</v>
      </c>
      <c r="R3006">
        <v>740</v>
      </c>
      <c r="S3006">
        <v>2960</v>
      </c>
      <c r="T3006">
        <v>3700</v>
      </c>
      <c r="U3006">
        <v>0.58522390825553905</v>
      </c>
      <c r="V3006" s="2">
        <f>5312260-SUM($T$2:T3006)</f>
        <v>-2958060</v>
      </c>
      <c r="W3006" t="str">
        <f t="shared" si="46"/>
        <v>Não</v>
      </c>
    </row>
    <row r="3007" spans="1:23" hidden="1" x14ac:dyDescent="0.25">
      <c r="A3007" t="s">
        <v>253</v>
      </c>
      <c r="B3007">
        <v>14</v>
      </c>
      <c r="C3007" t="s">
        <v>575</v>
      </c>
      <c r="D3007">
        <v>1400704</v>
      </c>
      <c r="E3007" t="s">
        <v>650</v>
      </c>
      <c r="F3007" t="s">
        <v>3385</v>
      </c>
      <c r="G3007">
        <v>14324482</v>
      </c>
      <c r="H3007">
        <v>39</v>
      </c>
      <c r="I3007">
        <v>43.321700477829403</v>
      </c>
      <c r="J3007">
        <v>1</v>
      </c>
      <c r="K3007">
        <v>0</v>
      </c>
      <c r="L3007">
        <v>0</v>
      </c>
      <c r="M3007">
        <v>1</v>
      </c>
      <c r="N3007">
        <v>0</v>
      </c>
      <c r="O3007">
        <v>0</v>
      </c>
      <c r="P3007">
        <v>0</v>
      </c>
      <c r="Q3007">
        <v>0</v>
      </c>
      <c r="R3007">
        <v>526</v>
      </c>
      <c r="S3007">
        <v>2104</v>
      </c>
      <c r="T3007">
        <v>2630</v>
      </c>
      <c r="U3007">
        <v>0.58496227710682902</v>
      </c>
      <c r="V3007" s="2">
        <f>5312260-SUM($T$2:T3007)</f>
        <v>-2960690</v>
      </c>
      <c r="W3007" t="str">
        <f t="shared" si="46"/>
        <v>Não</v>
      </c>
    </row>
    <row r="3008" spans="1:23" hidden="1" x14ac:dyDescent="0.25">
      <c r="A3008" t="s">
        <v>62</v>
      </c>
      <c r="B3008">
        <v>29</v>
      </c>
      <c r="C3008" t="s">
        <v>192</v>
      </c>
      <c r="D3008">
        <v>2915601</v>
      </c>
      <c r="E3008" t="s">
        <v>3386</v>
      </c>
      <c r="F3008" t="s">
        <v>3387</v>
      </c>
      <c r="G3008">
        <v>29321832</v>
      </c>
      <c r="H3008">
        <v>60</v>
      </c>
      <c r="I3008">
        <v>43.323626895437997</v>
      </c>
      <c r="J3008">
        <v>1</v>
      </c>
      <c r="K3008">
        <v>0</v>
      </c>
      <c r="L3008">
        <v>0</v>
      </c>
      <c r="M3008">
        <v>1</v>
      </c>
      <c r="N3008">
        <v>0</v>
      </c>
      <c r="O3008">
        <v>1</v>
      </c>
      <c r="P3008">
        <v>0</v>
      </c>
      <c r="Q3008">
        <v>0</v>
      </c>
      <c r="R3008">
        <v>610</v>
      </c>
      <c r="S3008">
        <v>2440</v>
      </c>
      <c r="T3008">
        <v>3050</v>
      </c>
      <c r="U3008">
        <v>0.58491535539442996</v>
      </c>
      <c r="V3008" s="2">
        <f>5312260-SUM($T$2:T3008)</f>
        <v>-2963740</v>
      </c>
      <c r="W3008" t="str">
        <f t="shared" si="46"/>
        <v>Não</v>
      </c>
    </row>
    <row r="3009" spans="1:23" hidden="1" x14ac:dyDescent="0.25">
      <c r="A3009" t="s">
        <v>253</v>
      </c>
      <c r="B3009">
        <v>15</v>
      </c>
      <c r="C3009" t="s">
        <v>673</v>
      </c>
      <c r="D3009">
        <v>1507300</v>
      </c>
      <c r="E3009" t="s">
        <v>757</v>
      </c>
      <c r="F3009" t="s">
        <v>3388</v>
      </c>
      <c r="G3009">
        <v>15171191</v>
      </c>
      <c r="H3009">
        <v>11</v>
      </c>
      <c r="I3009">
        <v>43.323626895437997</v>
      </c>
      <c r="J3009">
        <v>1</v>
      </c>
      <c r="K3009">
        <v>0</v>
      </c>
      <c r="L3009">
        <v>0</v>
      </c>
      <c r="M3009">
        <v>1</v>
      </c>
      <c r="N3009">
        <v>0</v>
      </c>
      <c r="O3009">
        <v>0</v>
      </c>
      <c r="P3009">
        <v>0</v>
      </c>
      <c r="Q3009">
        <v>0</v>
      </c>
      <c r="R3009">
        <v>414</v>
      </c>
      <c r="S3009">
        <v>1656</v>
      </c>
      <c r="T3009">
        <v>2070</v>
      </c>
      <c r="U3009">
        <v>0.58491535539442996</v>
      </c>
      <c r="V3009" s="2">
        <f>5312260-SUM($T$2:T3009)</f>
        <v>-2965810</v>
      </c>
      <c r="W3009" t="str">
        <f t="shared" si="46"/>
        <v>Não</v>
      </c>
    </row>
    <row r="3010" spans="1:23" hidden="1" x14ac:dyDescent="0.25">
      <c r="A3010" t="s">
        <v>253</v>
      </c>
      <c r="B3010">
        <v>15</v>
      </c>
      <c r="C3010" t="s">
        <v>673</v>
      </c>
      <c r="D3010">
        <v>1506807</v>
      </c>
      <c r="E3010" t="s">
        <v>747</v>
      </c>
      <c r="F3010" t="s">
        <v>3389</v>
      </c>
      <c r="G3010">
        <v>15015580</v>
      </c>
      <c r="H3010">
        <v>557</v>
      </c>
      <c r="I3010">
        <v>43.332559957910398</v>
      </c>
      <c r="J3010">
        <v>1</v>
      </c>
      <c r="K3010">
        <v>0</v>
      </c>
      <c r="L3010">
        <v>0</v>
      </c>
      <c r="M3010">
        <v>1</v>
      </c>
      <c r="N3010">
        <v>1</v>
      </c>
      <c r="O3010">
        <v>1</v>
      </c>
      <c r="P3010">
        <v>0</v>
      </c>
      <c r="Q3010">
        <v>0</v>
      </c>
      <c r="R3010">
        <v>740</v>
      </c>
      <c r="S3010">
        <v>2960</v>
      </c>
      <c r="T3010">
        <v>3700</v>
      </c>
      <c r="U3010">
        <v>0.58469777298328296</v>
      </c>
      <c r="V3010" s="2">
        <f>5312260-SUM($T$2:T3010)</f>
        <v>-2969510</v>
      </c>
      <c r="W3010" t="str">
        <f t="shared" si="46"/>
        <v>Não</v>
      </c>
    </row>
    <row r="3011" spans="1:23" hidden="1" x14ac:dyDescent="0.25">
      <c r="A3011" t="s">
        <v>62</v>
      </c>
      <c r="B3011">
        <v>21</v>
      </c>
      <c r="C3011" t="s">
        <v>63</v>
      </c>
      <c r="D3011">
        <v>2101608</v>
      </c>
      <c r="E3011" t="s">
        <v>74</v>
      </c>
      <c r="F3011" t="s">
        <v>3390</v>
      </c>
      <c r="G3011">
        <v>21257442</v>
      </c>
      <c r="H3011">
        <v>37</v>
      </c>
      <c r="I3011">
        <v>43.340943019487</v>
      </c>
      <c r="J3011">
        <v>0</v>
      </c>
      <c r="K3011">
        <v>1</v>
      </c>
      <c r="L3011">
        <v>0</v>
      </c>
      <c r="M3011">
        <v>1</v>
      </c>
      <c r="N3011">
        <v>1</v>
      </c>
      <c r="O3011">
        <v>1</v>
      </c>
      <c r="P3011">
        <v>0</v>
      </c>
      <c r="Q3011">
        <v>0</v>
      </c>
      <c r="R3011">
        <v>518</v>
      </c>
      <c r="S3011">
        <v>2072</v>
      </c>
      <c r="T3011">
        <v>2590</v>
      </c>
      <c r="U3011">
        <v>0.58449358693216102</v>
      </c>
      <c r="V3011" s="2">
        <f>5312260-SUM($T$2:T3011)</f>
        <v>-2972100</v>
      </c>
      <c r="W3011" t="str">
        <f t="shared" ref="W3011:W3074" si="47">IF(V3011&gt;=0,"Sim","Não")</f>
        <v>Não</v>
      </c>
    </row>
    <row r="3012" spans="1:23" hidden="1" x14ac:dyDescent="0.25">
      <c r="A3012" t="s">
        <v>62</v>
      </c>
      <c r="B3012">
        <v>25</v>
      </c>
      <c r="C3012" t="s">
        <v>159</v>
      </c>
      <c r="D3012">
        <v>2501401</v>
      </c>
      <c r="E3012" t="s">
        <v>160</v>
      </c>
      <c r="F3012" t="s">
        <v>3391</v>
      </c>
      <c r="G3012">
        <v>25085883</v>
      </c>
      <c r="H3012">
        <v>389</v>
      </c>
      <c r="I3012">
        <v>43.391815964396002</v>
      </c>
      <c r="J3012">
        <v>1</v>
      </c>
      <c r="K3012">
        <v>0</v>
      </c>
      <c r="L3012">
        <v>1</v>
      </c>
      <c r="M3012">
        <v>0</v>
      </c>
      <c r="N3012">
        <v>1</v>
      </c>
      <c r="O3012">
        <v>1</v>
      </c>
      <c r="P3012">
        <v>0</v>
      </c>
      <c r="Q3012">
        <v>0</v>
      </c>
      <c r="R3012">
        <v>740</v>
      </c>
      <c r="S3012">
        <v>2960</v>
      </c>
      <c r="T3012">
        <v>3700</v>
      </c>
      <c r="U3012">
        <v>0.58325447570353695</v>
      </c>
      <c r="V3012" s="2">
        <f>5312260-SUM($T$2:T3012)</f>
        <v>-2975800</v>
      </c>
      <c r="W3012" t="str">
        <f t="shared" si="47"/>
        <v>Não</v>
      </c>
    </row>
    <row r="3013" spans="1:23" hidden="1" x14ac:dyDescent="0.25">
      <c r="A3013" t="s">
        <v>828</v>
      </c>
      <c r="B3013">
        <v>41</v>
      </c>
      <c r="C3013" t="s">
        <v>829</v>
      </c>
      <c r="D3013">
        <v>4117057</v>
      </c>
      <c r="E3013" t="s">
        <v>1805</v>
      </c>
      <c r="F3013" t="s">
        <v>3392</v>
      </c>
      <c r="G3013">
        <v>41103106</v>
      </c>
      <c r="H3013">
        <v>77</v>
      </c>
      <c r="I3013">
        <v>43.3938396567697</v>
      </c>
      <c r="J3013">
        <v>0</v>
      </c>
      <c r="K3013">
        <v>1</v>
      </c>
      <c r="L3013">
        <v>0</v>
      </c>
      <c r="M3013">
        <v>1</v>
      </c>
      <c r="N3013">
        <v>0</v>
      </c>
      <c r="O3013">
        <v>1</v>
      </c>
      <c r="P3013">
        <v>0</v>
      </c>
      <c r="Q3013">
        <v>0</v>
      </c>
      <c r="R3013">
        <v>678</v>
      </c>
      <c r="S3013">
        <v>2712</v>
      </c>
      <c r="T3013">
        <v>3390</v>
      </c>
      <c r="U3013">
        <v>0.58320518467177096</v>
      </c>
      <c r="V3013" s="2">
        <f>5312260-SUM($T$2:T3013)</f>
        <v>-2979190</v>
      </c>
      <c r="W3013" t="str">
        <f t="shared" si="47"/>
        <v>Não</v>
      </c>
    </row>
    <row r="3014" spans="1:23" hidden="1" x14ac:dyDescent="0.25">
      <c r="A3014" t="s">
        <v>828</v>
      </c>
      <c r="B3014">
        <v>42</v>
      </c>
      <c r="C3014" t="s">
        <v>832</v>
      </c>
      <c r="D3014">
        <v>4211900</v>
      </c>
      <c r="E3014" t="s">
        <v>835</v>
      </c>
      <c r="F3014" t="s">
        <v>3394</v>
      </c>
      <c r="G3014">
        <v>42284260</v>
      </c>
      <c r="H3014">
        <v>35</v>
      </c>
      <c r="I3014">
        <v>43.416359868616098</v>
      </c>
      <c r="J3014">
        <v>0</v>
      </c>
      <c r="K3014">
        <v>1</v>
      </c>
      <c r="L3014">
        <v>0</v>
      </c>
      <c r="M3014">
        <v>1</v>
      </c>
      <c r="N3014">
        <v>1</v>
      </c>
      <c r="O3014">
        <v>0</v>
      </c>
      <c r="P3014">
        <v>0</v>
      </c>
      <c r="Q3014">
        <v>0</v>
      </c>
      <c r="R3014">
        <v>510</v>
      </c>
      <c r="S3014">
        <v>2040</v>
      </c>
      <c r="T3014">
        <v>2550</v>
      </c>
      <c r="U3014">
        <v>0.58265666035457697</v>
      </c>
      <c r="V3014" s="2">
        <f>5312260-SUM($T$2:T3014)</f>
        <v>-2981740</v>
      </c>
      <c r="W3014" t="str">
        <f t="shared" si="47"/>
        <v>Não</v>
      </c>
    </row>
    <row r="3015" spans="1:23" hidden="1" x14ac:dyDescent="0.25">
      <c r="A3015" t="s">
        <v>62</v>
      </c>
      <c r="B3015">
        <v>21</v>
      </c>
      <c r="C3015" t="s">
        <v>63</v>
      </c>
      <c r="D3015">
        <v>2104800</v>
      </c>
      <c r="E3015" t="s">
        <v>115</v>
      </c>
      <c r="F3015" t="s">
        <v>3395</v>
      </c>
      <c r="G3015">
        <v>21193460</v>
      </c>
      <c r="H3015">
        <v>103</v>
      </c>
      <c r="I3015">
        <v>43.470498660384301</v>
      </c>
      <c r="J3015">
        <v>0</v>
      </c>
      <c r="K3015">
        <v>1</v>
      </c>
      <c r="L3015">
        <v>0</v>
      </c>
      <c r="M3015">
        <v>1</v>
      </c>
      <c r="N3015">
        <v>1</v>
      </c>
      <c r="O3015">
        <v>1</v>
      </c>
      <c r="P3015">
        <v>0</v>
      </c>
      <c r="Q3015">
        <v>0</v>
      </c>
      <c r="R3015">
        <v>740</v>
      </c>
      <c r="S3015">
        <v>2960</v>
      </c>
      <c r="T3015">
        <v>3700</v>
      </c>
      <c r="U3015">
        <v>0.58133800296400795</v>
      </c>
      <c r="V3015" s="2">
        <f>5312260-SUM($T$2:T3015)</f>
        <v>-2985440</v>
      </c>
      <c r="W3015" t="str">
        <f t="shared" si="47"/>
        <v>Não</v>
      </c>
    </row>
    <row r="3016" spans="1:23" hidden="1" x14ac:dyDescent="0.25">
      <c r="A3016" t="s">
        <v>21</v>
      </c>
      <c r="B3016">
        <v>51</v>
      </c>
      <c r="C3016" t="s">
        <v>25</v>
      </c>
      <c r="D3016">
        <v>5103858</v>
      </c>
      <c r="E3016" t="s">
        <v>2039</v>
      </c>
      <c r="F3016" t="s">
        <v>3396</v>
      </c>
      <c r="G3016">
        <v>51067811</v>
      </c>
      <c r="H3016">
        <v>263</v>
      </c>
      <c r="I3016">
        <v>43.504023012912299</v>
      </c>
      <c r="J3016">
        <v>0</v>
      </c>
      <c r="K3016">
        <v>1</v>
      </c>
      <c r="L3016">
        <v>0</v>
      </c>
      <c r="M3016">
        <v>1</v>
      </c>
      <c r="N3016">
        <v>1</v>
      </c>
      <c r="O3016">
        <v>0</v>
      </c>
      <c r="P3016">
        <v>0</v>
      </c>
      <c r="Q3016">
        <v>0</v>
      </c>
      <c r="R3016">
        <v>740</v>
      </c>
      <c r="S3016">
        <v>2960</v>
      </c>
      <c r="T3016">
        <v>3700</v>
      </c>
      <c r="U3016">
        <v>0.58052145102811803</v>
      </c>
      <c r="V3016" s="2">
        <f>5312260-SUM($T$2:T3016)</f>
        <v>-2989140</v>
      </c>
      <c r="W3016" t="str">
        <f t="shared" si="47"/>
        <v>Não</v>
      </c>
    </row>
    <row r="3017" spans="1:23" hidden="1" x14ac:dyDescent="0.25">
      <c r="A3017" t="s">
        <v>21</v>
      </c>
      <c r="B3017">
        <v>50</v>
      </c>
      <c r="C3017" t="s">
        <v>22</v>
      </c>
      <c r="D3017">
        <v>5003504</v>
      </c>
      <c r="E3017" t="s">
        <v>3397</v>
      </c>
      <c r="F3017" t="s">
        <v>3398</v>
      </c>
      <c r="G3017">
        <v>50029754</v>
      </c>
      <c r="H3017">
        <v>140</v>
      </c>
      <c r="I3017">
        <v>43.504778088801203</v>
      </c>
      <c r="J3017">
        <v>1</v>
      </c>
      <c r="K3017">
        <v>0</v>
      </c>
      <c r="L3017">
        <v>0</v>
      </c>
      <c r="M3017">
        <v>1</v>
      </c>
      <c r="N3017">
        <v>0</v>
      </c>
      <c r="O3017">
        <v>0</v>
      </c>
      <c r="P3017">
        <v>0</v>
      </c>
      <c r="Q3017">
        <v>0</v>
      </c>
      <c r="R3017">
        <v>740</v>
      </c>
      <c r="S3017">
        <v>2960</v>
      </c>
      <c r="T3017">
        <v>3700</v>
      </c>
      <c r="U3017">
        <v>0.58050305966087901</v>
      </c>
      <c r="V3017" s="2">
        <f>5312260-SUM($T$2:T3017)</f>
        <v>-2992840</v>
      </c>
      <c r="W3017" t="str">
        <f t="shared" si="47"/>
        <v>Não</v>
      </c>
    </row>
    <row r="3018" spans="1:23" hidden="1" x14ac:dyDescent="0.25">
      <c r="A3018" t="s">
        <v>253</v>
      </c>
      <c r="B3018">
        <v>11</v>
      </c>
      <c r="C3018" t="s">
        <v>254</v>
      </c>
      <c r="D3018">
        <v>1100122</v>
      </c>
      <c r="E3018" t="s">
        <v>263</v>
      </c>
      <c r="F3018" t="s">
        <v>3399</v>
      </c>
      <c r="G3018">
        <v>11038055</v>
      </c>
      <c r="H3018">
        <v>117</v>
      </c>
      <c r="I3018">
        <v>43.507271325033102</v>
      </c>
      <c r="J3018">
        <v>0</v>
      </c>
      <c r="K3018">
        <v>1</v>
      </c>
      <c r="L3018">
        <v>0</v>
      </c>
      <c r="M3018">
        <v>1</v>
      </c>
      <c r="N3018">
        <v>0</v>
      </c>
      <c r="O3018">
        <v>0</v>
      </c>
      <c r="P3018">
        <v>0</v>
      </c>
      <c r="Q3018">
        <v>0</v>
      </c>
      <c r="R3018">
        <v>740</v>
      </c>
      <c r="S3018">
        <v>2960</v>
      </c>
      <c r="T3018">
        <v>3700</v>
      </c>
      <c r="U3018">
        <v>0.58044233195942296</v>
      </c>
      <c r="V3018" s="2">
        <f>5312260-SUM($T$2:T3018)</f>
        <v>-2996540</v>
      </c>
      <c r="W3018" t="str">
        <f t="shared" si="47"/>
        <v>Não</v>
      </c>
    </row>
    <row r="3019" spans="1:23" hidden="1" x14ac:dyDescent="0.25">
      <c r="A3019" t="s">
        <v>253</v>
      </c>
      <c r="B3019">
        <v>13</v>
      </c>
      <c r="C3019" t="s">
        <v>352</v>
      </c>
      <c r="D3019">
        <v>1302405</v>
      </c>
      <c r="E3019" t="s">
        <v>443</v>
      </c>
      <c r="F3019" t="s">
        <v>3400</v>
      </c>
      <c r="G3019">
        <v>13077392</v>
      </c>
      <c r="H3019">
        <v>15</v>
      </c>
      <c r="I3019">
        <v>43.517017525134399</v>
      </c>
      <c r="J3019">
        <v>1</v>
      </c>
      <c r="K3019">
        <v>0</v>
      </c>
      <c r="L3019">
        <v>0</v>
      </c>
      <c r="M3019">
        <v>1</v>
      </c>
      <c r="N3019">
        <v>0</v>
      </c>
      <c r="O3019">
        <v>0</v>
      </c>
      <c r="P3019">
        <v>0</v>
      </c>
      <c r="Q3019">
        <v>0</v>
      </c>
      <c r="R3019">
        <v>430</v>
      </c>
      <c r="S3019">
        <v>1720</v>
      </c>
      <c r="T3019">
        <v>2150</v>
      </c>
      <c r="U3019">
        <v>0.58020494397247802</v>
      </c>
      <c r="V3019" s="2">
        <f>5312260-SUM($T$2:T3019)</f>
        <v>-2998690</v>
      </c>
      <c r="W3019" t="str">
        <f t="shared" si="47"/>
        <v>Não</v>
      </c>
    </row>
    <row r="3020" spans="1:23" hidden="1" x14ac:dyDescent="0.25">
      <c r="A3020" t="s">
        <v>253</v>
      </c>
      <c r="B3020">
        <v>13</v>
      </c>
      <c r="C3020" t="s">
        <v>352</v>
      </c>
      <c r="D3020">
        <v>1302504</v>
      </c>
      <c r="E3020" t="s">
        <v>463</v>
      </c>
      <c r="F3020" t="s">
        <v>3401</v>
      </c>
      <c r="G3020">
        <v>13095994</v>
      </c>
      <c r="H3020">
        <v>6</v>
      </c>
      <c r="I3020">
        <v>43.529377858715698</v>
      </c>
      <c r="J3020">
        <v>1</v>
      </c>
      <c r="K3020">
        <v>0</v>
      </c>
      <c r="L3020">
        <v>0</v>
      </c>
      <c r="M3020">
        <v>1</v>
      </c>
      <c r="N3020">
        <v>0</v>
      </c>
      <c r="O3020">
        <v>0</v>
      </c>
      <c r="P3020">
        <v>0</v>
      </c>
      <c r="Q3020">
        <v>0</v>
      </c>
      <c r="R3020">
        <v>394</v>
      </c>
      <c r="S3020">
        <v>1576</v>
      </c>
      <c r="T3020">
        <v>1970</v>
      </c>
      <c r="U3020">
        <v>0.57990388359239797</v>
      </c>
      <c r="V3020" s="2">
        <f>5312260-SUM($T$2:T3020)</f>
        <v>-3000660</v>
      </c>
      <c r="W3020" t="str">
        <f t="shared" si="47"/>
        <v>Não</v>
      </c>
    </row>
    <row r="3021" spans="1:23" hidden="1" x14ac:dyDescent="0.25">
      <c r="A3021" t="s">
        <v>62</v>
      </c>
      <c r="B3021">
        <v>29</v>
      </c>
      <c r="C3021" t="s">
        <v>192</v>
      </c>
      <c r="D3021">
        <v>2906873</v>
      </c>
      <c r="E3021" t="s">
        <v>3402</v>
      </c>
      <c r="F3021" t="s">
        <v>3403</v>
      </c>
      <c r="G3021">
        <v>29355397</v>
      </c>
      <c r="H3021">
        <v>92</v>
      </c>
      <c r="I3021">
        <v>43.5305030952129</v>
      </c>
      <c r="J3021">
        <v>1</v>
      </c>
      <c r="K3021">
        <v>0</v>
      </c>
      <c r="L3021">
        <v>0</v>
      </c>
      <c r="M3021">
        <v>1</v>
      </c>
      <c r="N3021">
        <v>1</v>
      </c>
      <c r="O3021">
        <v>1</v>
      </c>
      <c r="P3021">
        <v>0</v>
      </c>
      <c r="Q3021">
        <v>0</v>
      </c>
      <c r="R3021">
        <v>738</v>
      </c>
      <c r="S3021">
        <v>2952</v>
      </c>
      <c r="T3021">
        <v>3690</v>
      </c>
      <c r="U3021">
        <v>0.57987647623115501</v>
      </c>
      <c r="V3021" s="2">
        <f>5312260-SUM($T$2:T3021)</f>
        <v>-3004350</v>
      </c>
      <c r="W3021" t="str">
        <f t="shared" si="47"/>
        <v>Não</v>
      </c>
    </row>
    <row r="3022" spans="1:23" hidden="1" x14ac:dyDescent="0.25">
      <c r="A3022" t="s">
        <v>253</v>
      </c>
      <c r="B3022">
        <v>14</v>
      </c>
      <c r="C3022" t="s">
        <v>575</v>
      </c>
      <c r="D3022">
        <v>1400704</v>
      </c>
      <c r="E3022" t="s">
        <v>650</v>
      </c>
      <c r="F3022" t="s">
        <v>3404</v>
      </c>
      <c r="G3022">
        <v>14007002</v>
      </c>
      <c r="H3022">
        <v>26</v>
      </c>
      <c r="I3022">
        <v>43.621756266094401</v>
      </c>
      <c r="J3022">
        <v>0</v>
      </c>
      <c r="K3022">
        <v>1</v>
      </c>
      <c r="L3022">
        <v>0</v>
      </c>
      <c r="M3022">
        <v>1</v>
      </c>
      <c r="N3022">
        <v>0</v>
      </c>
      <c r="O3022">
        <v>0</v>
      </c>
      <c r="P3022">
        <v>0</v>
      </c>
      <c r="Q3022">
        <v>0</v>
      </c>
      <c r="R3022">
        <v>474</v>
      </c>
      <c r="S3022">
        <v>1896</v>
      </c>
      <c r="T3022">
        <v>2370</v>
      </c>
      <c r="U3022">
        <v>0.57765382470411697</v>
      </c>
      <c r="V3022" s="2">
        <f>5312260-SUM($T$2:T3022)</f>
        <v>-3006720</v>
      </c>
      <c r="W3022" t="str">
        <f t="shared" si="47"/>
        <v>Não</v>
      </c>
    </row>
    <row r="3023" spans="1:23" hidden="1" x14ac:dyDescent="0.25">
      <c r="A3023" t="s">
        <v>253</v>
      </c>
      <c r="B3023">
        <v>13</v>
      </c>
      <c r="C3023" t="s">
        <v>352</v>
      </c>
      <c r="D3023">
        <v>1302405</v>
      </c>
      <c r="E3023" t="s">
        <v>443</v>
      </c>
      <c r="F3023" t="s">
        <v>3405</v>
      </c>
      <c r="G3023">
        <v>13093240</v>
      </c>
      <c r="H3023">
        <v>15</v>
      </c>
      <c r="I3023">
        <v>43.631755437622097</v>
      </c>
      <c r="J3023">
        <v>1</v>
      </c>
      <c r="K3023">
        <v>0</v>
      </c>
      <c r="L3023">
        <v>0</v>
      </c>
      <c r="M3023">
        <v>1</v>
      </c>
      <c r="N3023">
        <v>0</v>
      </c>
      <c r="O3023">
        <v>0</v>
      </c>
      <c r="P3023">
        <v>0</v>
      </c>
      <c r="Q3023">
        <v>0</v>
      </c>
      <c r="R3023">
        <v>430</v>
      </c>
      <c r="S3023">
        <v>1720</v>
      </c>
      <c r="T3023">
        <v>2150</v>
      </c>
      <c r="U3023">
        <v>0.57741027509756304</v>
      </c>
      <c r="V3023" s="2">
        <f>5312260-SUM($T$2:T3023)</f>
        <v>-3008870</v>
      </c>
      <c r="W3023" t="str">
        <f t="shared" si="47"/>
        <v>Não</v>
      </c>
    </row>
    <row r="3024" spans="1:23" hidden="1" x14ac:dyDescent="0.25">
      <c r="A3024" t="s">
        <v>253</v>
      </c>
      <c r="B3024">
        <v>12</v>
      </c>
      <c r="C3024" t="s">
        <v>272</v>
      </c>
      <c r="D3024">
        <v>1200302</v>
      </c>
      <c r="E3024" t="s">
        <v>286</v>
      </c>
      <c r="F3024" t="s">
        <v>3406</v>
      </c>
      <c r="G3024">
        <v>12045020</v>
      </c>
      <c r="H3024">
        <v>24</v>
      </c>
      <c r="I3024">
        <v>43.633484880127398</v>
      </c>
      <c r="J3024">
        <v>0</v>
      </c>
      <c r="K3024">
        <v>1</v>
      </c>
      <c r="L3024">
        <v>0</v>
      </c>
      <c r="M3024">
        <v>1</v>
      </c>
      <c r="N3024">
        <v>0</v>
      </c>
      <c r="O3024">
        <v>1</v>
      </c>
      <c r="P3024">
        <v>0</v>
      </c>
      <c r="Q3024">
        <v>0</v>
      </c>
      <c r="R3024">
        <v>466</v>
      </c>
      <c r="S3024">
        <v>1864</v>
      </c>
      <c r="T3024">
        <v>2330</v>
      </c>
      <c r="U3024">
        <v>0.57736815110353301</v>
      </c>
      <c r="V3024" s="2">
        <f>5312260-SUM($T$2:T3024)</f>
        <v>-3011200</v>
      </c>
      <c r="W3024" t="str">
        <f t="shared" si="47"/>
        <v>Não</v>
      </c>
    </row>
    <row r="3025" spans="1:23" hidden="1" x14ac:dyDescent="0.25">
      <c r="A3025" t="s">
        <v>62</v>
      </c>
      <c r="B3025">
        <v>26</v>
      </c>
      <c r="C3025" t="s">
        <v>164</v>
      </c>
      <c r="D3025">
        <v>2603926</v>
      </c>
      <c r="E3025" t="s">
        <v>167</v>
      </c>
      <c r="F3025" t="s">
        <v>3407</v>
      </c>
      <c r="G3025">
        <v>26040794</v>
      </c>
      <c r="H3025">
        <v>8</v>
      </c>
      <c r="I3025">
        <v>43.639858541285001</v>
      </c>
      <c r="J3025">
        <v>0</v>
      </c>
      <c r="K3025">
        <v>1</v>
      </c>
      <c r="L3025">
        <v>0</v>
      </c>
      <c r="M3025">
        <v>1</v>
      </c>
      <c r="N3025">
        <v>0</v>
      </c>
      <c r="O3025">
        <v>1</v>
      </c>
      <c r="P3025">
        <v>0</v>
      </c>
      <c r="Q3025">
        <v>0</v>
      </c>
      <c r="R3025">
        <v>402</v>
      </c>
      <c r="S3025">
        <v>1608</v>
      </c>
      <c r="T3025">
        <v>2010</v>
      </c>
      <c r="U3025">
        <v>0.57721290797534397</v>
      </c>
      <c r="V3025" s="2">
        <f>5312260-SUM($T$2:T3025)</f>
        <v>-3013210</v>
      </c>
      <c r="W3025" t="str">
        <f t="shared" si="47"/>
        <v>Não</v>
      </c>
    </row>
    <row r="3026" spans="1:23" hidden="1" x14ac:dyDescent="0.25">
      <c r="A3026" t="s">
        <v>253</v>
      </c>
      <c r="B3026">
        <v>15</v>
      </c>
      <c r="C3026" t="s">
        <v>673</v>
      </c>
      <c r="D3026">
        <v>1507300</v>
      </c>
      <c r="E3026" t="s">
        <v>757</v>
      </c>
      <c r="F3026" t="s">
        <v>3408</v>
      </c>
      <c r="G3026">
        <v>15162850</v>
      </c>
      <c r="H3026">
        <v>9</v>
      </c>
      <c r="I3026">
        <v>43.64864914524</v>
      </c>
      <c r="J3026">
        <v>1</v>
      </c>
      <c r="K3026">
        <v>0</v>
      </c>
      <c r="L3026">
        <v>0</v>
      </c>
      <c r="M3026">
        <v>1</v>
      </c>
      <c r="N3026">
        <v>0</v>
      </c>
      <c r="O3026">
        <v>0</v>
      </c>
      <c r="P3026">
        <v>0</v>
      </c>
      <c r="Q3026">
        <v>0</v>
      </c>
      <c r="R3026">
        <v>406</v>
      </c>
      <c r="S3026">
        <v>1624</v>
      </c>
      <c r="T3026">
        <v>2030</v>
      </c>
      <c r="U3026">
        <v>0.57699879542324894</v>
      </c>
      <c r="V3026" s="2">
        <f>5312260-SUM($T$2:T3026)</f>
        <v>-3015240</v>
      </c>
      <c r="W3026" t="str">
        <f t="shared" si="47"/>
        <v>Não</v>
      </c>
    </row>
    <row r="3027" spans="1:23" hidden="1" x14ac:dyDescent="0.25">
      <c r="A3027" t="s">
        <v>62</v>
      </c>
      <c r="B3027">
        <v>21</v>
      </c>
      <c r="C3027" t="s">
        <v>63</v>
      </c>
      <c r="D3027">
        <v>2101608</v>
      </c>
      <c r="E3027" t="s">
        <v>74</v>
      </c>
      <c r="F3027" t="s">
        <v>3409</v>
      </c>
      <c r="G3027">
        <v>21114315</v>
      </c>
      <c r="H3027">
        <v>5</v>
      </c>
      <c r="I3027">
        <v>43.651214334600297</v>
      </c>
      <c r="J3027">
        <v>0</v>
      </c>
      <c r="K3027">
        <v>1</v>
      </c>
      <c r="L3027">
        <v>0</v>
      </c>
      <c r="M3027">
        <v>1</v>
      </c>
      <c r="N3027">
        <v>0</v>
      </c>
      <c r="O3027">
        <v>0</v>
      </c>
      <c r="P3027">
        <v>0</v>
      </c>
      <c r="Q3027">
        <v>0</v>
      </c>
      <c r="R3027">
        <v>390</v>
      </c>
      <c r="S3027">
        <v>1560</v>
      </c>
      <c r="T3027">
        <v>1950</v>
      </c>
      <c r="U3027">
        <v>0.57693631516098798</v>
      </c>
      <c r="V3027" s="2">
        <f>5312260-SUM($T$2:T3027)</f>
        <v>-3017190</v>
      </c>
      <c r="W3027" t="str">
        <f t="shared" si="47"/>
        <v>Não</v>
      </c>
    </row>
    <row r="3028" spans="1:23" hidden="1" x14ac:dyDescent="0.25">
      <c r="A3028" t="s">
        <v>62</v>
      </c>
      <c r="B3028">
        <v>24</v>
      </c>
      <c r="C3028" t="s">
        <v>155</v>
      </c>
      <c r="D3028">
        <v>2412005</v>
      </c>
      <c r="E3028" t="s">
        <v>3251</v>
      </c>
      <c r="F3028" t="s">
        <v>3410</v>
      </c>
      <c r="G3028">
        <v>24054801</v>
      </c>
      <c r="H3028">
        <v>33</v>
      </c>
      <c r="I3028">
        <v>43.6735676208162</v>
      </c>
      <c r="J3028">
        <v>1</v>
      </c>
      <c r="K3028">
        <v>0</v>
      </c>
      <c r="L3028">
        <v>0</v>
      </c>
      <c r="M3028">
        <v>1</v>
      </c>
      <c r="N3028">
        <v>0</v>
      </c>
      <c r="O3028">
        <v>1</v>
      </c>
      <c r="P3028">
        <v>0</v>
      </c>
      <c r="Q3028">
        <v>0</v>
      </c>
      <c r="R3028">
        <v>502</v>
      </c>
      <c r="S3028">
        <v>2008</v>
      </c>
      <c r="T3028">
        <v>2510</v>
      </c>
      <c r="U3028">
        <v>0.57639185664779702</v>
      </c>
      <c r="V3028" s="2">
        <f>5312260-SUM($T$2:T3028)</f>
        <v>-3019700</v>
      </c>
      <c r="W3028" t="str">
        <f t="shared" si="47"/>
        <v>Não</v>
      </c>
    </row>
    <row r="3029" spans="1:23" hidden="1" x14ac:dyDescent="0.25">
      <c r="A3029" t="s">
        <v>253</v>
      </c>
      <c r="B3029">
        <v>15</v>
      </c>
      <c r="C3029" t="s">
        <v>673</v>
      </c>
      <c r="D3029">
        <v>1501576</v>
      </c>
      <c r="E3029" t="s">
        <v>700</v>
      </c>
      <c r="F3029" t="s">
        <v>3411</v>
      </c>
      <c r="G3029">
        <v>15171892</v>
      </c>
      <c r="H3029">
        <v>55</v>
      </c>
      <c r="I3029">
        <v>43.687996574747601</v>
      </c>
      <c r="J3029">
        <v>0</v>
      </c>
      <c r="K3029">
        <v>1</v>
      </c>
      <c r="L3029">
        <v>0</v>
      </c>
      <c r="M3029">
        <v>1</v>
      </c>
      <c r="N3029">
        <v>1</v>
      </c>
      <c r="O3029">
        <v>0</v>
      </c>
      <c r="P3029">
        <v>0</v>
      </c>
      <c r="Q3029">
        <v>0</v>
      </c>
      <c r="R3029">
        <v>590</v>
      </c>
      <c r="S3029">
        <v>2360</v>
      </c>
      <c r="T3029">
        <v>2950</v>
      </c>
      <c r="U3029">
        <v>0.57604041092619296</v>
      </c>
      <c r="V3029" s="2">
        <f>5312260-SUM($T$2:T3029)</f>
        <v>-3022650</v>
      </c>
      <c r="W3029" t="str">
        <f t="shared" si="47"/>
        <v>Não</v>
      </c>
    </row>
    <row r="3030" spans="1:23" hidden="1" x14ac:dyDescent="0.25">
      <c r="A3030" t="s">
        <v>253</v>
      </c>
      <c r="B3030">
        <v>14</v>
      </c>
      <c r="C3030" t="s">
        <v>575</v>
      </c>
      <c r="D3030">
        <v>1400456</v>
      </c>
      <c r="E3030" t="s">
        <v>645</v>
      </c>
      <c r="F3030" t="s">
        <v>3412</v>
      </c>
      <c r="G3030">
        <v>14324865</v>
      </c>
      <c r="H3030">
        <v>168</v>
      </c>
      <c r="I3030">
        <v>43.689171100128597</v>
      </c>
      <c r="J3030">
        <v>1</v>
      </c>
      <c r="K3030">
        <v>0</v>
      </c>
      <c r="L3030">
        <v>0</v>
      </c>
      <c r="M3030">
        <v>1</v>
      </c>
      <c r="N3030">
        <v>1</v>
      </c>
      <c r="O3030">
        <v>1</v>
      </c>
      <c r="P3030">
        <v>0</v>
      </c>
      <c r="Q3030">
        <v>0</v>
      </c>
      <c r="R3030">
        <v>740</v>
      </c>
      <c r="S3030">
        <v>2960</v>
      </c>
      <c r="T3030">
        <v>3700</v>
      </c>
      <c r="U3030">
        <v>0.57601180303666599</v>
      </c>
      <c r="V3030" s="2">
        <f>5312260-SUM($T$2:T3030)</f>
        <v>-3026350</v>
      </c>
      <c r="W3030" t="str">
        <f t="shared" si="47"/>
        <v>Não</v>
      </c>
    </row>
    <row r="3031" spans="1:23" hidden="1" x14ac:dyDescent="0.25">
      <c r="A3031" t="s">
        <v>253</v>
      </c>
      <c r="B3031">
        <v>14</v>
      </c>
      <c r="C3031" t="s">
        <v>575</v>
      </c>
      <c r="D3031">
        <v>1400027</v>
      </c>
      <c r="E3031" t="s">
        <v>576</v>
      </c>
      <c r="F3031" t="s">
        <v>3414</v>
      </c>
      <c r="G3031">
        <v>14001675</v>
      </c>
      <c r="H3031">
        <v>23</v>
      </c>
      <c r="I3031">
        <v>43.721115813822898</v>
      </c>
      <c r="J3031">
        <v>0</v>
      </c>
      <c r="K3031">
        <v>1</v>
      </c>
      <c r="L3031">
        <v>0</v>
      </c>
      <c r="M3031">
        <v>1</v>
      </c>
      <c r="N3031">
        <v>0</v>
      </c>
      <c r="O3031">
        <v>0</v>
      </c>
      <c r="P3031">
        <v>0</v>
      </c>
      <c r="Q3031">
        <v>0</v>
      </c>
      <c r="R3031">
        <v>462</v>
      </c>
      <c r="S3031">
        <v>1848</v>
      </c>
      <c r="T3031">
        <v>2310</v>
      </c>
      <c r="U3031">
        <v>0.57523372632998604</v>
      </c>
      <c r="V3031" s="2">
        <f>5312260-SUM($T$2:T3031)</f>
        <v>-3028660</v>
      </c>
      <c r="W3031" t="str">
        <f t="shared" si="47"/>
        <v>Não</v>
      </c>
    </row>
    <row r="3032" spans="1:23" hidden="1" x14ac:dyDescent="0.25">
      <c r="A3032" t="s">
        <v>62</v>
      </c>
      <c r="B3032">
        <v>24</v>
      </c>
      <c r="C3032" t="s">
        <v>155</v>
      </c>
      <c r="D3032">
        <v>2402600</v>
      </c>
      <c r="E3032" t="s">
        <v>2053</v>
      </c>
      <c r="F3032" t="s">
        <v>3415</v>
      </c>
      <c r="G3032">
        <v>24052310</v>
      </c>
      <c r="H3032">
        <v>65</v>
      </c>
      <c r="I3032">
        <v>43.744554951578699</v>
      </c>
      <c r="J3032">
        <v>1</v>
      </c>
      <c r="K3032">
        <v>0</v>
      </c>
      <c r="L3032">
        <v>0</v>
      </c>
      <c r="M3032">
        <v>1</v>
      </c>
      <c r="N3032">
        <v>0</v>
      </c>
      <c r="O3032">
        <v>0</v>
      </c>
      <c r="P3032">
        <v>0</v>
      </c>
      <c r="Q3032">
        <v>0</v>
      </c>
      <c r="R3032">
        <v>630</v>
      </c>
      <c r="S3032">
        <v>2520</v>
      </c>
      <c r="T3032">
        <v>3150</v>
      </c>
      <c r="U3032">
        <v>0.57466281975411604</v>
      </c>
      <c r="V3032" s="2">
        <f>5312260-SUM($T$2:T3032)</f>
        <v>-3031810</v>
      </c>
      <c r="W3032" t="str">
        <f t="shared" si="47"/>
        <v>Não</v>
      </c>
    </row>
    <row r="3033" spans="1:23" hidden="1" x14ac:dyDescent="0.25">
      <c r="A3033" t="s">
        <v>253</v>
      </c>
      <c r="B3033">
        <v>13</v>
      </c>
      <c r="C3033" t="s">
        <v>352</v>
      </c>
      <c r="D3033">
        <v>1303809</v>
      </c>
      <c r="E3033" t="s">
        <v>512</v>
      </c>
      <c r="F3033" t="s">
        <v>527</v>
      </c>
      <c r="G3033">
        <v>13085824</v>
      </c>
      <c r="H3033">
        <v>17</v>
      </c>
      <c r="I3033">
        <v>43.744554951578699</v>
      </c>
      <c r="J3033">
        <v>1</v>
      </c>
      <c r="K3033">
        <v>0</v>
      </c>
      <c r="L3033">
        <v>0</v>
      </c>
      <c r="M3033">
        <v>1</v>
      </c>
      <c r="N3033">
        <v>0</v>
      </c>
      <c r="O3033">
        <v>0</v>
      </c>
      <c r="P3033">
        <v>0</v>
      </c>
      <c r="Q3033">
        <v>0</v>
      </c>
      <c r="R3033">
        <v>438</v>
      </c>
      <c r="S3033">
        <v>1752</v>
      </c>
      <c r="T3033">
        <v>2190</v>
      </c>
      <c r="U3033">
        <v>0.57466281975411604</v>
      </c>
      <c r="V3033" s="2">
        <f>5312260-SUM($T$2:T3033)</f>
        <v>-3034000</v>
      </c>
      <c r="W3033" t="str">
        <f t="shared" si="47"/>
        <v>Não</v>
      </c>
    </row>
    <row r="3034" spans="1:23" hidden="1" x14ac:dyDescent="0.25">
      <c r="A3034" t="s">
        <v>253</v>
      </c>
      <c r="B3034">
        <v>17</v>
      </c>
      <c r="C3034" t="s">
        <v>785</v>
      </c>
      <c r="D3034">
        <v>1708205</v>
      </c>
      <c r="E3034" t="s">
        <v>1802</v>
      </c>
      <c r="F3034" t="s">
        <v>3416</v>
      </c>
      <c r="G3034">
        <v>17050278</v>
      </c>
      <c r="H3034">
        <v>15</v>
      </c>
      <c r="I3034">
        <v>43.753033738524302</v>
      </c>
      <c r="J3034">
        <v>0</v>
      </c>
      <c r="K3034">
        <v>1</v>
      </c>
      <c r="L3034">
        <v>0</v>
      </c>
      <c r="M3034">
        <v>1</v>
      </c>
      <c r="N3034">
        <v>0</v>
      </c>
      <c r="O3034">
        <v>0</v>
      </c>
      <c r="P3034">
        <v>0</v>
      </c>
      <c r="Q3034">
        <v>0</v>
      </c>
      <c r="R3034">
        <v>430</v>
      </c>
      <c r="S3034">
        <v>1720</v>
      </c>
      <c r="T3034">
        <v>2150</v>
      </c>
      <c r="U3034">
        <v>0.57445630212223397</v>
      </c>
      <c r="V3034" s="2">
        <f>5312260-SUM($T$2:T3034)</f>
        <v>-3036150</v>
      </c>
      <c r="W3034" t="str">
        <f t="shared" si="47"/>
        <v>Não</v>
      </c>
    </row>
    <row r="3035" spans="1:23" hidden="1" x14ac:dyDescent="0.25">
      <c r="A3035" t="s">
        <v>21</v>
      </c>
      <c r="B3035">
        <v>51</v>
      </c>
      <c r="C3035" t="s">
        <v>25</v>
      </c>
      <c r="D3035">
        <v>5107958</v>
      </c>
      <c r="E3035" t="s">
        <v>2010</v>
      </c>
      <c r="F3035" t="s">
        <v>3417</v>
      </c>
      <c r="G3035">
        <v>51028107</v>
      </c>
      <c r="H3035">
        <v>44</v>
      </c>
      <c r="I3035">
        <v>43.756067779626498</v>
      </c>
      <c r="J3035">
        <v>1</v>
      </c>
      <c r="K3035">
        <v>0</v>
      </c>
      <c r="L3035">
        <v>0</v>
      </c>
      <c r="M3035">
        <v>1</v>
      </c>
      <c r="N3035">
        <v>0</v>
      </c>
      <c r="O3035">
        <v>0</v>
      </c>
      <c r="P3035">
        <v>0</v>
      </c>
      <c r="Q3035">
        <v>0</v>
      </c>
      <c r="R3035">
        <v>546</v>
      </c>
      <c r="S3035">
        <v>2184</v>
      </c>
      <c r="T3035">
        <v>2730</v>
      </c>
      <c r="U3035">
        <v>0.57438240204814695</v>
      </c>
      <c r="V3035" s="2">
        <f>5312260-SUM($T$2:T3035)</f>
        <v>-3038880</v>
      </c>
      <c r="W3035" t="str">
        <f t="shared" si="47"/>
        <v>Não</v>
      </c>
    </row>
    <row r="3036" spans="1:23" hidden="1" x14ac:dyDescent="0.25">
      <c r="A3036" t="s">
        <v>253</v>
      </c>
      <c r="B3036">
        <v>11</v>
      </c>
      <c r="C3036" t="s">
        <v>254</v>
      </c>
      <c r="D3036">
        <v>1100015</v>
      </c>
      <c r="E3036" t="s">
        <v>2604</v>
      </c>
      <c r="F3036" t="s">
        <v>3418</v>
      </c>
      <c r="G3036">
        <v>11038047</v>
      </c>
      <c r="H3036">
        <v>6</v>
      </c>
      <c r="I3036">
        <v>43.760316682559598</v>
      </c>
      <c r="J3036">
        <v>0</v>
      </c>
      <c r="K3036">
        <v>1</v>
      </c>
      <c r="L3036">
        <v>0</v>
      </c>
      <c r="M3036">
        <v>1</v>
      </c>
      <c r="N3036">
        <v>0</v>
      </c>
      <c r="O3036">
        <v>0</v>
      </c>
      <c r="P3036">
        <v>0</v>
      </c>
      <c r="Q3036">
        <v>0</v>
      </c>
      <c r="R3036">
        <v>394</v>
      </c>
      <c r="S3036">
        <v>1576</v>
      </c>
      <c r="T3036">
        <v>1970</v>
      </c>
      <c r="U3036">
        <v>0.57427891161048406</v>
      </c>
      <c r="V3036" s="2">
        <f>5312260-SUM($T$2:T3036)</f>
        <v>-3040850</v>
      </c>
      <c r="W3036" t="str">
        <f t="shared" si="47"/>
        <v>Não</v>
      </c>
    </row>
    <row r="3037" spans="1:23" hidden="1" x14ac:dyDescent="0.25">
      <c r="A3037" t="s">
        <v>253</v>
      </c>
      <c r="B3037">
        <v>14</v>
      </c>
      <c r="C3037" t="s">
        <v>575</v>
      </c>
      <c r="D3037">
        <v>1400456</v>
      </c>
      <c r="E3037" t="s">
        <v>645</v>
      </c>
      <c r="F3037" t="s">
        <v>3419</v>
      </c>
      <c r="G3037">
        <v>14000920</v>
      </c>
      <c r="H3037">
        <v>59</v>
      </c>
      <c r="I3037">
        <v>43.791049459174097</v>
      </c>
      <c r="J3037">
        <v>0</v>
      </c>
      <c r="K3037">
        <v>1</v>
      </c>
      <c r="L3037">
        <v>0</v>
      </c>
      <c r="M3037">
        <v>1</v>
      </c>
      <c r="N3037">
        <v>0</v>
      </c>
      <c r="O3037">
        <v>1</v>
      </c>
      <c r="P3037">
        <v>0</v>
      </c>
      <c r="Q3037">
        <v>0</v>
      </c>
      <c r="R3037">
        <v>606</v>
      </c>
      <c r="S3037">
        <v>2424</v>
      </c>
      <c r="T3037">
        <v>3030</v>
      </c>
      <c r="U3037">
        <v>0.57353035402927899</v>
      </c>
      <c r="V3037" s="2">
        <f>5312260-SUM($T$2:T3037)</f>
        <v>-3043880</v>
      </c>
      <c r="W3037" t="str">
        <f t="shared" si="47"/>
        <v>Não</v>
      </c>
    </row>
    <row r="3038" spans="1:23" hidden="1" x14ac:dyDescent="0.25">
      <c r="A3038" t="s">
        <v>828</v>
      </c>
      <c r="B3038">
        <v>43</v>
      </c>
      <c r="C3038" t="s">
        <v>837</v>
      </c>
      <c r="D3038">
        <v>4316907</v>
      </c>
      <c r="E3038" t="s">
        <v>3420</v>
      </c>
      <c r="F3038" t="s">
        <v>3421</v>
      </c>
      <c r="G3038">
        <v>43004512</v>
      </c>
      <c r="H3038">
        <v>47</v>
      </c>
      <c r="I3038">
        <v>43.791091857648802</v>
      </c>
      <c r="J3038">
        <v>0</v>
      </c>
      <c r="K3038">
        <v>1</v>
      </c>
      <c r="L3038">
        <v>0</v>
      </c>
      <c r="M3038">
        <v>1</v>
      </c>
      <c r="N3038">
        <v>1</v>
      </c>
      <c r="O3038">
        <v>1</v>
      </c>
      <c r="P3038">
        <v>0</v>
      </c>
      <c r="Q3038">
        <v>0</v>
      </c>
      <c r="R3038">
        <v>558</v>
      </c>
      <c r="S3038">
        <v>2232</v>
      </c>
      <c r="T3038">
        <v>2790</v>
      </c>
      <c r="U3038">
        <v>0.57352932133054102</v>
      </c>
      <c r="V3038" s="2">
        <f>5312260-SUM($T$2:T3038)</f>
        <v>-3046670</v>
      </c>
      <c r="W3038" t="str">
        <f t="shared" si="47"/>
        <v>Não</v>
      </c>
    </row>
    <row r="3039" spans="1:23" hidden="1" x14ac:dyDescent="0.25">
      <c r="A3039" t="s">
        <v>253</v>
      </c>
      <c r="B3039">
        <v>13</v>
      </c>
      <c r="C3039" t="s">
        <v>352</v>
      </c>
      <c r="D3039">
        <v>1302603</v>
      </c>
      <c r="E3039" t="s">
        <v>2633</v>
      </c>
      <c r="F3039" t="s">
        <v>3422</v>
      </c>
      <c r="G3039">
        <v>13098527</v>
      </c>
      <c r="H3039">
        <v>26</v>
      </c>
      <c r="I3039">
        <v>43.8271515940258</v>
      </c>
      <c r="J3039">
        <v>0</v>
      </c>
      <c r="K3039">
        <v>1</v>
      </c>
      <c r="L3039">
        <v>0</v>
      </c>
      <c r="M3039">
        <v>1</v>
      </c>
      <c r="N3039">
        <v>0</v>
      </c>
      <c r="O3039">
        <v>0</v>
      </c>
      <c r="P3039">
        <v>0</v>
      </c>
      <c r="Q3039">
        <v>0</v>
      </c>
      <c r="R3039">
        <v>474</v>
      </c>
      <c r="S3039">
        <v>1896</v>
      </c>
      <c r="T3039">
        <v>2370</v>
      </c>
      <c r="U3039">
        <v>0.57265101510458905</v>
      </c>
      <c r="V3039" s="2">
        <f>5312260-SUM($T$2:T3039)</f>
        <v>-3049040</v>
      </c>
      <c r="W3039" t="str">
        <f t="shared" si="47"/>
        <v>Não</v>
      </c>
    </row>
    <row r="3040" spans="1:23" hidden="1" x14ac:dyDescent="0.25">
      <c r="A3040" t="s">
        <v>62</v>
      </c>
      <c r="B3040">
        <v>21</v>
      </c>
      <c r="C3040" t="s">
        <v>63</v>
      </c>
      <c r="D3040">
        <v>2101608</v>
      </c>
      <c r="E3040" t="s">
        <v>74</v>
      </c>
      <c r="F3040" t="s">
        <v>3423</v>
      </c>
      <c r="G3040">
        <v>21542660</v>
      </c>
      <c r="H3040">
        <v>4</v>
      </c>
      <c r="I3040">
        <v>43.843563200614703</v>
      </c>
      <c r="J3040">
        <v>0</v>
      </c>
      <c r="K3040">
        <v>1</v>
      </c>
      <c r="L3040">
        <v>0</v>
      </c>
      <c r="M3040">
        <v>1</v>
      </c>
      <c r="N3040">
        <v>0</v>
      </c>
      <c r="O3040">
        <v>0</v>
      </c>
      <c r="P3040">
        <v>0</v>
      </c>
      <c r="Q3040">
        <v>0</v>
      </c>
      <c r="R3040">
        <v>386</v>
      </c>
      <c r="S3040">
        <v>1544</v>
      </c>
      <c r="T3040">
        <v>1930</v>
      </c>
      <c r="U3040">
        <v>0.57225127795470798</v>
      </c>
      <c r="V3040" s="2">
        <f>5312260-SUM($T$2:T3040)</f>
        <v>-3050970</v>
      </c>
      <c r="W3040" t="str">
        <f t="shared" si="47"/>
        <v>Não</v>
      </c>
    </row>
    <row r="3041" spans="1:23" hidden="1" x14ac:dyDescent="0.25">
      <c r="A3041" t="s">
        <v>21</v>
      </c>
      <c r="B3041">
        <v>50</v>
      </c>
      <c r="C3041" t="s">
        <v>22</v>
      </c>
      <c r="D3041">
        <v>5006358</v>
      </c>
      <c r="E3041" t="s">
        <v>3424</v>
      </c>
      <c r="F3041" t="s">
        <v>3425</v>
      </c>
      <c r="G3041">
        <v>50034723</v>
      </c>
      <c r="H3041">
        <v>330</v>
      </c>
      <c r="I3041">
        <v>43.848138089387298</v>
      </c>
      <c r="J3041">
        <v>1</v>
      </c>
      <c r="K3041">
        <v>0</v>
      </c>
      <c r="L3041">
        <v>0</v>
      </c>
      <c r="M3041">
        <v>1</v>
      </c>
      <c r="N3041">
        <v>0</v>
      </c>
      <c r="O3041">
        <v>1</v>
      </c>
      <c r="P3041">
        <v>0</v>
      </c>
      <c r="Q3041">
        <v>0</v>
      </c>
      <c r="R3041">
        <v>740</v>
      </c>
      <c r="S3041">
        <v>2960</v>
      </c>
      <c r="T3041">
        <v>3700</v>
      </c>
      <c r="U3041">
        <v>0.57213984748694002</v>
      </c>
      <c r="V3041" s="2">
        <f>5312260-SUM($T$2:T3041)</f>
        <v>-3054670</v>
      </c>
      <c r="W3041" t="str">
        <f t="shared" si="47"/>
        <v>Não</v>
      </c>
    </row>
    <row r="3042" spans="1:23" hidden="1" x14ac:dyDescent="0.25">
      <c r="A3042" t="s">
        <v>21</v>
      </c>
      <c r="B3042">
        <v>50</v>
      </c>
      <c r="C3042" t="s">
        <v>22</v>
      </c>
      <c r="D3042">
        <v>5001102</v>
      </c>
      <c r="E3042" t="s">
        <v>2755</v>
      </c>
      <c r="F3042" t="s">
        <v>3426</v>
      </c>
      <c r="G3042">
        <v>50022075</v>
      </c>
      <c r="H3042">
        <v>130</v>
      </c>
      <c r="I3042">
        <v>43.848555710541497</v>
      </c>
      <c r="J3042">
        <v>1</v>
      </c>
      <c r="K3042">
        <v>0</v>
      </c>
      <c r="L3042">
        <v>0</v>
      </c>
      <c r="M3042">
        <v>1</v>
      </c>
      <c r="N3042">
        <v>0</v>
      </c>
      <c r="O3042">
        <v>1</v>
      </c>
      <c r="P3042">
        <v>0</v>
      </c>
      <c r="Q3042">
        <v>0</v>
      </c>
      <c r="R3042">
        <v>740</v>
      </c>
      <c r="S3042">
        <v>2960</v>
      </c>
      <c r="T3042">
        <v>3700</v>
      </c>
      <c r="U3042">
        <v>0.57212967549744098</v>
      </c>
      <c r="V3042" s="2">
        <f>5312260-SUM($T$2:T3042)</f>
        <v>-3058370</v>
      </c>
      <c r="W3042" t="str">
        <f t="shared" si="47"/>
        <v>Não</v>
      </c>
    </row>
    <row r="3043" spans="1:23" hidden="1" x14ac:dyDescent="0.25">
      <c r="A3043" t="s">
        <v>253</v>
      </c>
      <c r="B3043">
        <v>17</v>
      </c>
      <c r="C3043" t="s">
        <v>785</v>
      </c>
      <c r="D3043">
        <v>1711902</v>
      </c>
      <c r="E3043" t="s">
        <v>788</v>
      </c>
      <c r="F3043" t="s">
        <v>3427</v>
      </c>
      <c r="G3043">
        <v>17043379</v>
      </c>
      <c r="H3043">
        <v>64</v>
      </c>
      <c r="I3043">
        <v>43.892463380420899</v>
      </c>
      <c r="J3043">
        <v>0</v>
      </c>
      <c r="K3043">
        <v>1</v>
      </c>
      <c r="L3043">
        <v>0</v>
      </c>
      <c r="M3043">
        <v>1</v>
      </c>
      <c r="N3043">
        <v>0</v>
      </c>
      <c r="O3043">
        <v>1</v>
      </c>
      <c r="P3043">
        <v>0</v>
      </c>
      <c r="Q3043">
        <v>0</v>
      </c>
      <c r="R3043">
        <v>626</v>
      </c>
      <c r="S3043">
        <v>2504</v>
      </c>
      <c r="T3043">
        <v>3130</v>
      </c>
      <c r="U3043">
        <v>0.57106021732340195</v>
      </c>
      <c r="V3043" s="2">
        <f>5312260-SUM($T$2:T3043)</f>
        <v>-3061500</v>
      </c>
      <c r="W3043" t="str">
        <f t="shared" si="47"/>
        <v>Não</v>
      </c>
    </row>
    <row r="3044" spans="1:23" hidden="1" x14ac:dyDescent="0.25">
      <c r="A3044" t="s">
        <v>253</v>
      </c>
      <c r="B3044">
        <v>13</v>
      </c>
      <c r="C3044" t="s">
        <v>352</v>
      </c>
      <c r="D3044">
        <v>1303601</v>
      </c>
      <c r="E3044" t="s">
        <v>489</v>
      </c>
      <c r="F3044" t="s">
        <v>2222</v>
      </c>
      <c r="G3044">
        <v>13001159</v>
      </c>
      <c r="H3044">
        <v>31</v>
      </c>
      <c r="I3044">
        <v>43.9159498732377</v>
      </c>
      <c r="J3044">
        <v>1</v>
      </c>
      <c r="K3044">
        <v>0</v>
      </c>
      <c r="L3044">
        <v>0</v>
      </c>
      <c r="M3044">
        <v>1</v>
      </c>
      <c r="N3044">
        <v>0</v>
      </c>
      <c r="O3044">
        <v>0</v>
      </c>
      <c r="P3044">
        <v>0</v>
      </c>
      <c r="Q3044">
        <v>0</v>
      </c>
      <c r="R3044">
        <v>494</v>
      </c>
      <c r="S3044">
        <v>1976</v>
      </c>
      <c r="T3044">
        <v>2470</v>
      </c>
      <c r="U3044">
        <v>0.57048815732132496</v>
      </c>
      <c r="V3044" s="2">
        <f>5312260-SUM($T$2:T3044)</f>
        <v>-3063970</v>
      </c>
      <c r="W3044" t="str">
        <f t="shared" si="47"/>
        <v>Não</v>
      </c>
    </row>
    <row r="3045" spans="1:23" hidden="1" x14ac:dyDescent="0.25">
      <c r="A3045" t="s">
        <v>253</v>
      </c>
      <c r="B3045">
        <v>14</v>
      </c>
      <c r="C3045" t="s">
        <v>575</v>
      </c>
      <c r="D3045">
        <v>1400027</v>
      </c>
      <c r="E3045" t="s">
        <v>576</v>
      </c>
      <c r="F3045" t="s">
        <v>3428</v>
      </c>
      <c r="G3045">
        <v>14001616</v>
      </c>
      <c r="H3045">
        <v>76</v>
      </c>
      <c r="I3045">
        <v>43.9159498732377</v>
      </c>
      <c r="J3045">
        <v>0</v>
      </c>
      <c r="K3045">
        <v>1</v>
      </c>
      <c r="L3045">
        <v>0</v>
      </c>
      <c r="M3045">
        <v>1</v>
      </c>
      <c r="N3045">
        <v>0</v>
      </c>
      <c r="O3045">
        <v>1</v>
      </c>
      <c r="P3045">
        <v>0</v>
      </c>
      <c r="Q3045">
        <v>0</v>
      </c>
      <c r="R3045">
        <v>674</v>
      </c>
      <c r="S3045">
        <v>2696</v>
      </c>
      <c r="T3045">
        <v>3370</v>
      </c>
      <c r="U3045">
        <v>0.57048815732132496</v>
      </c>
      <c r="V3045" s="2">
        <f>5312260-SUM($T$2:T3045)</f>
        <v>-3067340</v>
      </c>
      <c r="W3045" t="str">
        <f t="shared" si="47"/>
        <v>Não</v>
      </c>
    </row>
    <row r="3046" spans="1:23" hidden="1" x14ac:dyDescent="0.25">
      <c r="A3046" t="s">
        <v>253</v>
      </c>
      <c r="B3046">
        <v>14</v>
      </c>
      <c r="C3046" t="s">
        <v>575</v>
      </c>
      <c r="D3046">
        <v>1400027</v>
      </c>
      <c r="E3046" t="s">
        <v>576</v>
      </c>
      <c r="F3046" t="s">
        <v>3429</v>
      </c>
      <c r="G3046">
        <v>14001837</v>
      </c>
      <c r="H3046">
        <v>78</v>
      </c>
      <c r="I3046">
        <v>43.9159498732377</v>
      </c>
      <c r="J3046">
        <v>0</v>
      </c>
      <c r="K3046">
        <v>1</v>
      </c>
      <c r="L3046">
        <v>0</v>
      </c>
      <c r="M3046">
        <v>1</v>
      </c>
      <c r="N3046">
        <v>0</v>
      </c>
      <c r="O3046">
        <v>1</v>
      </c>
      <c r="P3046">
        <v>0</v>
      </c>
      <c r="Q3046">
        <v>0</v>
      </c>
      <c r="R3046">
        <v>682</v>
      </c>
      <c r="S3046">
        <v>2728</v>
      </c>
      <c r="T3046">
        <v>3410</v>
      </c>
      <c r="U3046">
        <v>0.57048815732132496</v>
      </c>
      <c r="V3046" s="2">
        <f>5312260-SUM($T$2:T3046)</f>
        <v>-3070750</v>
      </c>
      <c r="W3046" t="str">
        <f t="shared" si="47"/>
        <v>Não</v>
      </c>
    </row>
    <row r="3047" spans="1:23" hidden="1" x14ac:dyDescent="0.25">
      <c r="A3047" t="s">
        <v>253</v>
      </c>
      <c r="B3047">
        <v>13</v>
      </c>
      <c r="C3047" t="s">
        <v>352</v>
      </c>
      <c r="D3047">
        <v>1301159</v>
      </c>
      <c r="E3047" t="s">
        <v>1209</v>
      </c>
      <c r="F3047" t="s">
        <v>3430</v>
      </c>
      <c r="G3047">
        <v>13083937</v>
      </c>
      <c r="H3047">
        <v>8</v>
      </c>
      <c r="I3047">
        <v>43.9203142132639</v>
      </c>
      <c r="J3047">
        <v>1</v>
      </c>
      <c r="K3047">
        <v>0</v>
      </c>
      <c r="L3047">
        <v>0</v>
      </c>
      <c r="M3047">
        <v>1</v>
      </c>
      <c r="N3047">
        <v>0</v>
      </c>
      <c r="O3047">
        <v>0</v>
      </c>
      <c r="P3047">
        <v>0</v>
      </c>
      <c r="Q3047">
        <v>0</v>
      </c>
      <c r="R3047">
        <v>402</v>
      </c>
      <c r="S3047">
        <v>1608</v>
      </c>
      <c r="T3047">
        <v>2010</v>
      </c>
      <c r="U3047">
        <v>0.57038185518486095</v>
      </c>
      <c r="V3047" s="2">
        <f>5312260-SUM($T$2:T3047)</f>
        <v>-3072760</v>
      </c>
      <c r="W3047" t="str">
        <f t="shared" si="47"/>
        <v>Não</v>
      </c>
    </row>
    <row r="3048" spans="1:23" hidden="1" x14ac:dyDescent="0.25">
      <c r="A3048" t="s">
        <v>62</v>
      </c>
      <c r="B3048">
        <v>21</v>
      </c>
      <c r="C3048" t="s">
        <v>63</v>
      </c>
      <c r="D3048">
        <v>2101608</v>
      </c>
      <c r="E3048" t="s">
        <v>74</v>
      </c>
      <c r="F3048" t="s">
        <v>3431</v>
      </c>
      <c r="G3048">
        <v>21257353</v>
      </c>
      <c r="H3048">
        <v>24</v>
      </c>
      <c r="I3048">
        <v>43.921768752810799</v>
      </c>
      <c r="J3048">
        <v>0</v>
      </c>
      <c r="K3048">
        <v>1</v>
      </c>
      <c r="L3048">
        <v>0</v>
      </c>
      <c r="M3048">
        <v>1</v>
      </c>
      <c r="N3048">
        <v>0</v>
      </c>
      <c r="O3048">
        <v>0</v>
      </c>
      <c r="P3048">
        <v>0</v>
      </c>
      <c r="Q3048">
        <v>0</v>
      </c>
      <c r="R3048">
        <v>466</v>
      </c>
      <c r="S3048">
        <v>1864</v>
      </c>
      <c r="T3048">
        <v>2330</v>
      </c>
      <c r="U3048">
        <v>0.57034642699629901</v>
      </c>
      <c r="V3048" s="2">
        <f>5312260-SUM($T$2:T3048)</f>
        <v>-3075090</v>
      </c>
      <c r="W3048" t="str">
        <f t="shared" si="47"/>
        <v>Não</v>
      </c>
    </row>
    <row r="3049" spans="1:23" hidden="1" x14ac:dyDescent="0.25">
      <c r="A3049" t="s">
        <v>253</v>
      </c>
      <c r="B3049">
        <v>14</v>
      </c>
      <c r="C3049" t="s">
        <v>575</v>
      </c>
      <c r="D3049">
        <v>1400027</v>
      </c>
      <c r="E3049" t="s">
        <v>576</v>
      </c>
      <c r="F3049" t="s">
        <v>3432</v>
      </c>
      <c r="G3049">
        <v>14324938</v>
      </c>
      <c r="H3049">
        <v>24</v>
      </c>
      <c r="I3049">
        <v>43.927844257552003</v>
      </c>
      <c r="J3049">
        <v>1</v>
      </c>
      <c r="K3049">
        <v>0</v>
      </c>
      <c r="L3049">
        <v>0</v>
      </c>
      <c r="M3049">
        <v>1</v>
      </c>
      <c r="N3049">
        <v>0</v>
      </c>
      <c r="O3049">
        <v>0</v>
      </c>
      <c r="P3049">
        <v>0</v>
      </c>
      <c r="Q3049">
        <v>0</v>
      </c>
      <c r="R3049">
        <v>466</v>
      </c>
      <c r="S3049">
        <v>1864</v>
      </c>
      <c r="T3049">
        <v>2330</v>
      </c>
      <c r="U3049">
        <v>0.57019844605755299</v>
      </c>
      <c r="V3049" s="2">
        <f>5312260-SUM($T$2:T3049)</f>
        <v>-3077420</v>
      </c>
      <c r="W3049" t="str">
        <f t="shared" si="47"/>
        <v>Não</v>
      </c>
    </row>
    <row r="3050" spans="1:23" hidden="1" x14ac:dyDescent="0.25">
      <c r="A3050" t="s">
        <v>253</v>
      </c>
      <c r="B3050">
        <v>14</v>
      </c>
      <c r="C3050" t="s">
        <v>575</v>
      </c>
      <c r="D3050">
        <v>1400704</v>
      </c>
      <c r="E3050" t="s">
        <v>650</v>
      </c>
      <c r="F3050" t="s">
        <v>3433</v>
      </c>
      <c r="G3050">
        <v>14322315</v>
      </c>
      <c r="H3050">
        <v>84</v>
      </c>
      <c r="I3050">
        <v>43.927844257552003</v>
      </c>
      <c r="J3050">
        <v>1</v>
      </c>
      <c r="K3050">
        <v>0</v>
      </c>
      <c r="L3050">
        <v>0</v>
      </c>
      <c r="M3050">
        <v>1</v>
      </c>
      <c r="N3050">
        <v>0</v>
      </c>
      <c r="O3050">
        <v>1</v>
      </c>
      <c r="P3050">
        <v>0</v>
      </c>
      <c r="Q3050">
        <v>0</v>
      </c>
      <c r="R3050">
        <v>706</v>
      </c>
      <c r="S3050">
        <v>2824</v>
      </c>
      <c r="T3050">
        <v>3530</v>
      </c>
      <c r="U3050">
        <v>0.57019844605755299</v>
      </c>
      <c r="V3050" s="2">
        <f>5312260-SUM($T$2:T3050)</f>
        <v>-3080950</v>
      </c>
      <c r="W3050" t="str">
        <f t="shared" si="47"/>
        <v>Não</v>
      </c>
    </row>
    <row r="3051" spans="1:23" hidden="1" x14ac:dyDescent="0.25">
      <c r="A3051" t="s">
        <v>253</v>
      </c>
      <c r="B3051">
        <v>15</v>
      </c>
      <c r="C3051" t="s">
        <v>673</v>
      </c>
      <c r="D3051">
        <v>1501402</v>
      </c>
      <c r="E3051" t="s">
        <v>3434</v>
      </c>
      <c r="F3051" t="s">
        <v>3435</v>
      </c>
      <c r="G3051">
        <v>15139581</v>
      </c>
      <c r="H3051">
        <v>307</v>
      </c>
      <c r="I3051">
        <v>43.942192169684802</v>
      </c>
      <c r="J3051">
        <v>0</v>
      </c>
      <c r="K3051">
        <v>1</v>
      </c>
      <c r="L3051">
        <v>1</v>
      </c>
      <c r="M3051">
        <v>0</v>
      </c>
      <c r="N3051">
        <v>0</v>
      </c>
      <c r="O3051">
        <v>1</v>
      </c>
      <c r="P3051">
        <v>0</v>
      </c>
      <c r="Q3051">
        <v>0</v>
      </c>
      <c r="R3051">
        <v>740</v>
      </c>
      <c r="S3051">
        <v>2960</v>
      </c>
      <c r="T3051">
        <v>3700</v>
      </c>
      <c r="U3051">
        <v>0.56984897426929704</v>
      </c>
      <c r="V3051" s="2">
        <f>5312260-SUM($T$2:T3051)</f>
        <v>-3084650</v>
      </c>
      <c r="W3051" t="str">
        <f t="shared" si="47"/>
        <v>Não</v>
      </c>
    </row>
    <row r="3052" spans="1:23" hidden="1" x14ac:dyDescent="0.25">
      <c r="A3052" t="s">
        <v>21</v>
      </c>
      <c r="B3052">
        <v>51</v>
      </c>
      <c r="C3052" t="s">
        <v>25</v>
      </c>
      <c r="D3052">
        <v>5106307</v>
      </c>
      <c r="E3052" t="s">
        <v>3436</v>
      </c>
      <c r="F3052" t="s">
        <v>3437</v>
      </c>
      <c r="G3052">
        <v>51017482</v>
      </c>
      <c r="H3052">
        <v>15</v>
      </c>
      <c r="I3052">
        <v>43.942308489430602</v>
      </c>
      <c r="J3052">
        <v>1</v>
      </c>
      <c r="K3052">
        <v>0</v>
      </c>
      <c r="L3052">
        <v>0</v>
      </c>
      <c r="M3052">
        <v>1</v>
      </c>
      <c r="N3052">
        <v>0</v>
      </c>
      <c r="O3052">
        <v>0</v>
      </c>
      <c r="P3052">
        <v>0</v>
      </c>
      <c r="Q3052">
        <v>0</v>
      </c>
      <c r="R3052">
        <v>430</v>
      </c>
      <c r="S3052">
        <v>1720</v>
      </c>
      <c r="T3052">
        <v>2150</v>
      </c>
      <c r="U3052">
        <v>0.56984614107174403</v>
      </c>
      <c r="V3052" s="2">
        <f>5312260-SUM($T$2:T3052)</f>
        <v>-3086800</v>
      </c>
      <c r="W3052" t="str">
        <f t="shared" si="47"/>
        <v>Não</v>
      </c>
    </row>
    <row r="3053" spans="1:23" hidden="1" x14ac:dyDescent="0.25">
      <c r="A3053" t="s">
        <v>253</v>
      </c>
      <c r="B3053">
        <v>15</v>
      </c>
      <c r="C3053" t="s">
        <v>673</v>
      </c>
      <c r="D3053">
        <v>1507300</v>
      </c>
      <c r="E3053" t="s">
        <v>757</v>
      </c>
      <c r="F3053" t="s">
        <v>3438</v>
      </c>
      <c r="G3053">
        <v>15162842</v>
      </c>
      <c r="H3053">
        <v>22</v>
      </c>
      <c r="I3053">
        <v>43.9732607529291</v>
      </c>
      <c r="J3053">
        <v>1</v>
      </c>
      <c r="K3053">
        <v>0</v>
      </c>
      <c r="L3053">
        <v>0</v>
      </c>
      <c r="M3053">
        <v>1</v>
      </c>
      <c r="N3053">
        <v>0</v>
      </c>
      <c r="O3053">
        <v>0</v>
      </c>
      <c r="P3053">
        <v>0</v>
      </c>
      <c r="Q3053">
        <v>0</v>
      </c>
      <c r="R3053">
        <v>458</v>
      </c>
      <c r="S3053">
        <v>1832</v>
      </c>
      <c r="T3053">
        <v>2290</v>
      </c>
      <c r="U3053">
        <v>0.56909223745321003</v>
      </c>
      <c r="V3053" s="2">
        <f>5312260-SUM($T$2:T3053)</f>
        <v>-3089090</v>
      </c>
      <c r="W3053" t="str">
        <f t="shared" si="47"/>
        <v>Não</v>
      </c>
    </row>
    <row r="3054" spans="1:23" hidden="1" x14ac:dyDescent="0.25">
      <c r="A3054" t="s">
        <v>799</v>
      </c>
      <c r="B3054">
        <v>35</v>
      </c>
      <c r="C3054" t="s">
        <v>821</v>
      </c>
      <c r="D3054">
        <v>3550308</v>
      </c>
      <c r="E3054" t="s">
        <v>3439</v>
      </c>
      <c r="F3054" t="s">
        <v>3440</v>
      </c>
      <c r="G3054">
        <v>35267200</v>
      </c>
      <c r="H3054">
        <v>177</v>
      </c>
      <c r="I3054">
        <v>43.988117770524902</v>
      </c>
      <c r="J3054">
        <v>1</v>
      </c>
      <c r="K3054">
        <v>0</v>
      </c>
      <c r="L3054">
        <v>0</v>
      </c>
      <c r="M3054">
        <v>1</v>
      </c>
      <c r="N3054">
        <v>0</v>
      </c>
      <c r="O3054">
        <v>0</v>
      </c>
      <c r="P3054">
        <v>0</v>
      </c>
      <c r="Q3054">
        <v>0</v>
      </c>
      <c r="R3054">
        <v>740</v>
      </c>
      <c r="S3054">
        <v>2960</v>
      </c>
      <c r="T3054">
        <v>3700</v>
      </c>
      <c r="U3054">
        <v>0.56873036539410604</v>
      </c>
      <c r="V3054" s="2">
        <f>5312260-SUM($T$2:T3054)</f>
        <v>-3092790</v>
      </c>
      <c r="W3054" t="str">
        <f t="shared" si="47"/>
        <v>Não</v>
      </c>
    </row>
    <row r="3055" spans="1:23" hidden="1" x14ac:dyDescent="0.25">
      <c r="A3055" t="s">
        <v>62</v>
      </c>
      <c r="B3055">
        <v>29</v>
      </c>
      <c r="C3055" t="s">
        <v>192</v>
      </c>
      <c r="D3055">
        <v>2905602</v>
      </c>
      <c r="E3055" t="s">
        <v>3066</v>
      </c>
      <c r="F3055" t="s">
        <v>3441</v>
      </c>
      <c r="G3055">
        <v>29434114</v>
      </c>
      <c r="H3055">
        <v>8</v>
      </c>
      <c r="I3055">
        <v>44.019841791228899</v>
      </c>
      <c r="J3055">
        <v>1</v>
      </c>
      <c r="K3055">
        <v>0</v>
      </c>
      <c r="L3055">
        <v>0</v>
      </c>
      <c r="M3055">
        <v>1</v>
      </c>
      <c r="N3055">
        <v>0</v>
      </c>
      <c r="O3055">
        <v>0</v>
      </c>
      <c r="P3055">
        <v>0</v>
      </c>
      <c r="Q3055">
        <v>0</v>
      </c>
      <c r="R3055">
        <v>402</v>
      </c>
      <c r="S3055">
        <v>1608</v>
      </c>
      <c r="T3055">
        <v>2010</v>
      </c>
      <c r="U3055">
        <v>0.56795766410186199</v>
      </c>
      <c r="V3055" s="2">
        <f>5312260-SUM($T$2:T3055)</f>
        <v>-3094800</v>
      </c>
      <c r="W3055" t="str">
        <f t="shared" si="47"/>
        <v>Não</v>
      </c>
    </row>
    <row r="3056" spans="1:23" hidden="1" x14ac:dyDescent="0.25">
      <c r="A3056" t="s">
        <v>21</v>
      </c>
      <c r="B3056">
        <v>50</v>
      </c>
      <c r="C3056" t="s">
        <v>22</v>
      </c>
      <c r="D3056">
        <v>5007950</v>
      </c>
      <c r="E3056" t="s">
        <v>2109</v>
      </c>
      <c r="F3056" t="s">
        <v>3442</v>
      </c>
      <c r="G3056">
        <v>50033050</v>
      </c>
      <c r="H3056">
        <v>270</v>
      </c>
      <c r="I3056">
        <v>44.034949308726702</v>
      </c>
      <c r="J3056">
        <v>1</v>
      </c>
      <c r="K3056">
        <v>0</v>
      </c>
      <c r="L3056">
        <v>0</v>
      </c>
      <c r="M3056">
        <v>1</v>
      </c>
      <c r="N3056">
        <v>0</v>
      </c>
      <c r="O3056">
        <v>1</v>
      </c>
      <c r="P3056">
        <v>0</v>
      </c>
      <c r="Q3056">
        <v>0</v>
      </c>
      <c r="R3056">
        <v>740</v>
      </c>
      <c r="S3056">
        <v>2960</v>
      </c>
      <c r="T3056">
        <v>3700</v>
      </c>
      <c r="U3056">
        <v>0.56758969062201603</v>
      </c>
      <c r="V3056" s="2">
        <f>5312260-SUM($T$2:T3056)</f>
        <v>-3098500</v>
      </c>
      <c r="W3056" t="str">
        <f t="shared" si="47"/>
        <v>Não</v>
      </c>
    </row>
    <row r="3057" spans="1:23" hidden="1" x14ac:dyDescent="0.25">
      <c r="A3057" t="s">
        <v>253</v>
      </c>
      <c r="B3057">
        <v>14</v>
      </c>
      <c r="C3057" t="s">
        <v>575</v>
      </c>
      <c r="D3057">
        <v>1400704</v>
      </c>
      <c r="E3057" t="s">
        <v>650</v>
      </c>
      <c r="F3057" t="s">
        <v>3443</v>
      </c>
      <c r="G3057">
        <v>14324512</v>
      </c>
      <c r="H3057">
        <v>22</v>
      </c>
      <c r="I3057">
        <v>44.0542990926104</v>
      </c>
      <c r="J3057">
        <v>1</v>
      </c>
      <c r="K3057">
        <v>0</v>
      </c>
      <c r="L3057">
        <v>0</v>
      </c>
      <c r="M3057">
        <v>1</v>
      </c>
      <c r="N3057">
        <v>0</v>
      </c>
      <c r="O3057">
        <v>0</v>
      </c>
      <c r="P3057">
        <v>0</v>
      </c>
      <c r="Q3057">
        <v>0</v>
      </c>
      <c r="R3057">
        <v>458</v>
      </c>
      <c r="S3057">
        <v>1832</v>
      </c>
      <c r="T3057">
        <v>2290</v>
      </c>
      <c r="U3057">
        <v>0.56711838835074702</v>
      </c>
      <c r="V3057" s="2">
        <f>5312260-SUM($T$2:T3057)</f>
        <v>-3100790</v>
      </c>
      <c r="W3057" t="str">
        <f t="shared" si="47"/>
        <v>Não</v>
      </c>
    </row>
    <row r="3058" spans="1:23" hidden="1" x14ac:dyDescent="0.25">
      <c r="A3058" t="s">
        <v>62</v>
      </c>
      <c r="B3058">
        <v>25</v>
      </c>
      <c r="C3058" t="s">
        <v>159</v>
      </c>
      <c r="D3058">
        <v>2512903</v>
      </c>
      <c r="E3058" t="s">
        <v>2101</v>
      </c>
      <c r="F3058" t="s">
        <v>3445</v>
      </c>
      <c r="G3058">
        <v>25088378</v>
      </c>
      <c r="H3058">
        <v>155</v>
      </c>
      <c r="I3058">
        <v>44.066755140339403</v>
      </c>
      <c r="J3058">
        <v>1</v>
      </c>
      <c r="K3058">
        <v>0</v>
      </c>
      <c r="L3058">
        <v>1</v>
      </c>
      <c r="M3058">
        <v>0</v>
      </c>
      <c r="N3058">
        <v>0</v>
      </c>
      <c r="O3058">
        <v>1</v>
      </c>
      <c r="P3058">
        <v>0</v>
      </c>
      <c r="Q3058">
        <v>0</v>
      </c>
      <c r="R3058">
        <v>740</v>
      </c>
      <c r="S3058">
        <v>2960</v>
      </c>
      <c r="T3058">
        <v>3700</v>
      </c>
      <c r="U3058">
        <v>0.56681499666322199</v>
      </c>
      <c r="V3058" s="2">
        <f>5312260-SUM($T$2:T3058)</f>
        <v>-3104490</v>
      </c>
      <c r="W3058" t="str">
        <f t="shared" si="47"/>
        <v>Não</v>
      </c>
    </row>
    <row r="3059" spans="1:23" hidden="1" x14ac:dyDescent="0.25">
      <c r="A3059" t="s">
        <v>253</v>
      </c>
      <c r="B3059">
        <v>15</v>
      </c>
      <c r="C3059" t="s">
        <v>673</v>
      </c>
      <c r="D3059">
        <v>1500602</v>
      </c>
      <c r="E3059" t="s">
        <v>674</v>
      </c>
      <c r="F3059" t="s">
        <v>3447</v>
      </c>
      <c r="G3059">
        <v>15172813</v>
      </c>
      <c r="H3059">
        <v>27</v>
      </c>
      <c r="I3059">
        <v>44.085161001902499</v>
      </c>
      <c r="J3059">
        <v>1</v>
      </c>
      <c r="K3059">
        <v>0</v>
      </c>
      <c r="L3059">
        <v>0</v>
      </c>
      <c r="M3059">
        <v>1</v>
      </c>
      <c r="N3059">
        <v>0</v>
      </c>
      <c r="O3059">
        <v>1</v>
      </c>
      <c r="P3059">
        <v>0</v>
      </c>
      <c r="Q3059">
        <v>0</v>
      </c>
      <c r="R3059">
        <v>478</v>
      </c>
      <c r="S3059">
        <v>1912</v>
      </c>
      <c r="T3059">
        <v>2390</v>
      </c>
      <c r="U3059">
        <v>0.56636668548768299</v>
      </c>
      <c r="V3059" s="2">
        <f>5312260-SUM($T$2:T3059)</f>
        <v>-3106880</v>
      </c>
      <c r="W3059" t="str">
        <f t="shared" si="47"/>
        <v>Não</v>
      </c>
    </row>
    <row r="3060" spans="1:23" hidden="1" x14ac:dyDescent="0.25">
      <c r="A3060" t="s">
        <v>21</v>
      </c>
      <c r="B3060">
        <v>52</v>
      </c>
      <c r="C3060" t="s">
        <v>3083</v>
      </c>
      <c r="D3060">
        <v>5202502</v>
      </c>
      <c r="E3060" t="s">
        <v>3448</v>
      </c>
      <c r="F3060" t="s">
        <v>3449</v>
      </c>
      <c r="G3060">
        <v>52092682</v>
      </c>
      <c r="H3060">
        <v>104</v>
      </c>
      <c r="I3060">
        <v>44.1031164168175</v>
      </c>
      <c r="J3060">
        <v>0</v>
      </c>
      <c r="K3060">
        <v>1</v>
      </c>
      <c r="L3060">
        <v>1</v>
      </c>
      <c r="M3060">
        <v>0</v>
      </c>
      <c r="N3060">
        <v>1</v>
      </c>
      <c r="O3060">
        <v>1</v>
      </c>
      <c r="P3060">
        <v>0</v>
      </c>
      <c r="Q3060">
        <v>0</v>
      </c>
      <c r="R3060">
        <v>740</v>
      </c>
      <c r="S3060">
        <v>2960</v>
      </c>
      <c r="T3060">
        <v>3700</v>
      </c>
      <c r="U3060">
        <v>0.56592934583149401</v>
      </c>
      <c r="V3060" s="2">
        <f>5312260-SUM($T$2:T3060)</f>
        <v>-3110580</v>
      </c>
      <c r="W3060" t="str">
        <f t="shared" si="47"/>
        <v>Não</v>
      </c>
    </row>
    <row r="3061" spans="1:23" hidden="1" x14ac:dyDescent="0.25">
      <c r="A3061" t="s">
        <v>21</v>
      </c>
      <c r="B3061">
        <v>51</v>
      </c>
      <c r="C3061" t="s">
        <v>25</v>
      </c>
      <c r="D3061">
        <v>5103858</v>
      </c>
      <c r="E3061" t="s">
        <v>2039</v>
      </c>
      <c r="F3061" t="s">
        <v>3450</v>
      </c>
      <c r="G3061">
        <v>51089343</v>
      </c>
      <c r="H3061">
        <v>453</v>
      </c>
      <c r="I3061">
        <v>44.108144641346101</v>
      </c>
      <c r="J3061">
        <v>0</v>
      </c>
      <c r="K3061">
        <v>1</v>
      </c>
      <c r="L3061">
        <v>0</v>
      </c>
      <c r="M3061">
        <v>1</v>
      </c>
      <c r="N3061">
        <v>1</v>
      </c>
      <c r="O3061">
        <v>0</v>
      </c>
      <c r="P3061">
        <v>0</v>
      </c>
      <c r="Q3061">
        <v>0</v>
      </c>
      <c r="R3061">
        <v>740</v>
      </c>
      <c r="S3061">
        <v>2960</v>
      </c>
      <c r="T3061">
        <v>3700</v>
      </c>
      <c r="U3061">
        <v>0.56580687347443703</v>
      </c>
      <c r="V3061" s="2">
        <f>5312260-SUM($T$2:T3061)</f>
        <v>-3114280</v>
      </c>
      <c r="W3061" t="str">
        <f t="shared" si="47"/>
        <v>Não</v>
      </c>
    </row>
    <row r="3062" spans="1:23" hidden="1" x14ac:dyDescent="0.25">
      <c r="A3062" t="s">
        <v>62</v>
      </c>
      <c r="B3062">
        <v>21</v>
      </c>
      <c r="C3062" t="s">
        <v>63</v>
      </c>
      <c r="D3062">
        <v>2101608</v>
      </c>
      <c r="E3062" t="s">
        <v>74</v>
      </c>
      <c r="F3062" t="s">
        <v>3451</v>
      </c>
      <c r="G3062">
        <v>21115001</v>
      </c>
      <c r="H3062">
        <v>113</v>
      </c>
      <c r="I3062">
        <v>44.1119671738007</v>
      </c>
      <c r="J3062">
        <v>0</v>
      </c>
      <c r="K3062">
        <v>1</v>
      </c>
      <c r="L3062">
        <v>0</v>
      </c>
      <c r="M3062">
        <v>1</v>
      </c>
      <c r="N3062">
        <v>0</v>
      </c>
      <c r="O3062">
        <v>0</v>
      </c>
      <c r="P3062">
        <v>0</v>
      </c>
      <c r="Q3062">
        <v>0</v>
      </c>
      <c r="R3062">
        <v>740</v>
      </c>
      <c r="S3062">
        <v>2960</v>
      </c>
      <c r="T3062">
        <v>3700</v>
      </c>
      <c r="U3062">
        <v>0.56571376813338003</v>
      </c>
      <c r="V3062" s="2">
        <f>5312260-SUM($T$2:T3062)</f>
        <v>-3117980</v>
      </c>
      <c r="W3062" t="str">
        <f t="shared" si="47"/>
        <v>Não</v>
      </c>
    </row>
    <row r="3063" spans="1:23" hidden="1" x14ac:dyDescent="0.25">
      <c r="A3063" t="s">
        <v>253</v>
      </c>
      <c r="B3063">
        <v>14</v>
      </c>
      <c r="C3063" t="s">
        <v>575</v>
      </c>
      <c r="D3063">
        <v>1400159</v>
      </c>
      <c r="E3063" t="s">
        <v>595</v>
      </c>
      <c r="F3063" t="s">
        <v>3453</v>
      </c>
      <c r="G3063">
        <v>14005638</v>
      </c>
      <c r="H3063">
        <v>20</v>
      </c>
      <c r="I3063">
        <v>44.131775162990301</v>
      </c>
      <c r="J3063">
        <v>1</v>
      </c>
      <c r="K3063">
        <v>0</v>
      </c>
      <c r="L3063">
        <v>0</v>
      </c>
      <c r="M3063">
        <v>1</v>
      </c>
      <c r="N3063">
        <v>0</v>
      </c>
      <c r="O3063">
        <v>0</v>
      </c>
      <c r="P3063">
        <v>0</v>
      </c>
      <c r="Q3063">
        <v>0</v>
      </c>
      <c r="R3063">
        <v>450</v>
      </c>
      <c r="S3063">
        <v>1800</v>
      </c>
      <c r="T3063">
        <v>2250</v>
      </c>
      <c r="U3063">
        <v>0.56523130536529698</v>
      </c>
      <c r="V3063" s="2">
        <f>5312260-SUM($T$2:T3063)</f>
        <v>-3120230</v>
      </c>
      <c r="W3063" t="str">
        <f t="shared" si="47"/>
        <v>Não</v>
      </c>
    </row>
    <row r="3064" spans="1:23" hidden="1" x14ac:dyDescent="0.25">
      <c r="A3064" t="s">
        <v>828</v>
      </c>
      <c r="B3064">
        <v>41</v>
      </c>
      <c r="C3064" t="s">
        <v>829</v>
      </c>
      <c r="D3064">
        <v>4117602</v>
      </c>
      <c r="E3064" t="s">
        <v>3454</v>
      </c>
      <c r="F3064" t="s">
        <v>3455</v>
      </c>
      <c r="G3064">
        <v>41108809</v>
      </c>
      <c r="H3064">
        <v>149</v>
      </c>
      <c r="I3064">
        <v>44.1469295775278</v>
      </c>
      <c r="J3064">
        <v>0</v>
      </c>
      <c r="K3064">
        <v>1</v>
      </c>
      <c r="L3064">
        <v>0</v>
      </c>
      <c r="M3064">
        <v>1</v>
      </c>
      <c r="N3064">
        <v>0</v>
      </c>
      <c r="O3064">
        <v>1</v>
      </c>
      <c r="P3064">
        <v>0</v>
      </c>
      <c r="Q3064">
        <v>0</v>
      </c>
      <c r="R3064">
        <v>740</v>
      </c>
      <c r="S3064">
        <v>2960</v>
      </c>
      <c r="T3064">
        <v>3700</v>
      </c>
      <c r="U3064">
        <v>0.56486218961526102</v>
      </c>
      <c r="V3064" s="2">
        <f>5312260-SUM($T$2:T3064)</f>
        <v>-3123930</v>
      </c>
      <c r="W3064" t="str">
        <f t="shared" si="47"/>
        <v>Não</v>
      </c>
    </row>
    <row r="3065" spans="1:23" hidden="1" x14ac:dyDescent="0.25">
      <c r="A3065" t="s">
        <v>21</v>
      </c>
      <c r="B3065">
        <v>51</v>
      </c>
      <c r="C3065" t="s">
        <v>25</v>
      </c>
      <c r="D3065">
        <v>5102603</v>
      </c>
      <c r="E3065" t="s">
        <v>2037</v>
      </c>
      <c r="F3065" t="s">
        <v>3456</v>
      </c>
      <c r="G3065">
        <v>51172801</v>
      </c>
      <c r="H3065">
        <v>89</v>
      </c>
      <c r="I3065">
        <v>44.149199155720602</v>
      </c>
      <c r="J3065">
        <v>0</v>
      </c>
      <c r="K3065">
        <v>1</v>
      </c>
      <c r="L3065">
        <v>0</v>
      </c>
      <c r="M3065">
        <v>1</v>
      </c>
      <c r="N3065">
        <v>1</v>
      </c>
      <c r="O3065">
        <v>1</v>
      </c>
      <c r="P3065">
        <v>0</v>
      </c>
      <c r="Q3065">
        <v>0</v>
      </c>
      <c r="R3065">
        <v>726</v>
      </c>
      <c r="S3065">
        <v>2904</v>
      </c>
      <c r="T3065">
        <v>3630</v>
      </c>
      <c r="U3065">
        <v>0.56480690954787005</v>
      </c>
      <c r="V3065" s="2">
        <f>5312260-SUM($T$2:T3065)</f>
        <v>-3127560</v>
      </c>
      <c r="W3065" t="str">
        <f t="shared" si="47"/>
        <v>Não</v>
      </c>
    </row>
    <row r="3066" spans="1:23" hidden="1" x14ac:dyDescent="0.25">
      <c r="A3066" t="s">
        <v>253</v>
      </c>
      <c r="B3066">
        <v>14</v>
      </c>
      <c r="C3066" t="s">
        <v>575</v>
      </c>
      <c r="D3066">
        <v>1400027</v>
      </c>
      <c r="E3066" t="s">
        <v>576</v>
      </c>
      <c r="F3066" t="s">
        <v>3457</v>
      </c>
      <c r="G3066">
        <v>14320738</v>
      </c>
      <c r="H3066">
        <v>39</v>
      </c>
      <c r="I3066">
        <v>44.1519289858173</v>
      </c>
      <c r="J3066">
        <v>0</v>
      </c>
      <c r="K3066">
        <v>1</v>
      </c>
      <c r="L3066">
        <v>0</v>
      </c>
      <c r="M3066">
        <v>1</v>
      </c>
      <c r="N3066">
        <v>0</v>
      </c>
      <c r="O3066">
        <v>1</v>
      </c>
      <c r="P3066">
        <v>0</v>
      </c>
      <c r="Q3066">
        <v>0</v>
      </c>
      <c r="R3066">
        <v>526</v>
      </c>
      <c r="S3066">
        <v>2104</v>
      </c>
      <c r="T3066">
        <v>2630</v>
      </c>
      <c r="U3066">
        <v>0.56474041913472195</v>
      </c>
      <c r="V3066" s="2">
        <f>5312260-SUM($T$2:T3066)</f>
        <v>-3130190</v>
      </c>
      <c r="W3066" t="str">
        <f t="shared" si="47"/>
        <v>Não</v>
      </c>
    </row>
    <row r="3067" spans="1:23" hidden="1" x14ac:dyDescent="0.25">
      <c r="A3067" t="s">
        <v>253</v>
      </c>
      <c r="B3067">
        <v>13</v>
      </c>
      <c r="C3067" t="s">
        <v>352</v>
      </c>
      <c r="D3067">
        <v>1302405</v>
      </c>
      <c r="E3067" t="s">
        <v>443</v>
      </c>
      <c r="F3067" t="s">
        <v>3459</v>
      </c>
      <c r="G3067">
        <v>13082388</v>
      </c>
      <c r="H3067">
        <v>14</v>
      </c>
      <c r="I3067">
        <v>44.190541746944803</v>
      </c>
      <c r="J3067">
        <v>1</v>
      </c>
      <c r="K3067">
        <v>0</v>
      </c>
      <c r="L3067">
        <v>0</v>
      </c>
      <c r="M3067">
        <v>1</v>
      </c>
      <c r="N3067">
        <v>0</v>
      </c>
      <c r="O3067">
        <v>0</v>
      </c>
      <c r="P3067">
        <v>0</v>
      </c>
      <c r="Q3067">
        <v>0</v>
      </c>
      <c r="R3067">
        <v>426</v>
      </c>
      <c r="S3067">
        <v>1704</v>
      </c>
      <c r="T3067">
        <v>2130</v>
      </c>
      <c r="U3067">
        <v>0.56379992893965203</v>
      </c>
      <c r="V3067" s="2">
        <f>5312260-SUM($T$2:T3067)</f>
        <v>-3132320</v>
      </c>
      <c r="W3067" t="str">
        <f t="shared" si="47"/>
        <v>Não</v>
      </c>
    </row>
    <row r="3068" spans="1:23" hidden="1" x14ac:dyDescent="0.25">
      <c r="A3068" t="s">
        <v>253</v>
      </c>
      <c r="B3068">
        <v>14</v>
      </c>
      <c r="C3068" t="s">
        <v>575</v>
      </c>
      <c r="D3068">
        <v>1400456</v>
      </c>
      <c r="E3068" t="s">
        <v>645</v>
      </c>
      <c r="F3068" t="s">
        <v>3460</v>
      </c>
      <c r="G3068">
        <v>14320746</v>
      </c>
      <c r="H3068">
        <v>39</v>
      </c>
      <c r="I3068">
        <v>44.202433952563702</v>
      </c>
      <c r="J3068">
        <v>0</v>
      </c>
      <c r="K3068">
        <v>1</v>
      </c>
      <c r="L3068">
        <v>0</v>
      </c>
      <c r="M3068">
        <v>1</v>
      </c>
      <c r="N3068">
        <v>0</v>
      </c>
      <c r="O3068">
        <v>0</v>
      </c>
      <c r="P3068">
        <v>0</v>
      </c>
      <c r="Q3068">
        <v>0</v>
      </c>
      <c r="R3068">
        <v>526</v>
      </c>
      <c r="S3068">
        <v>2104</v>
      </c>
      <c r="T3068">
        <v>2630</v>
      </c>
      <c r="U3068">
        <v>0.56351027074231497</v>
      </c>
      <c r="V3068" s="2">
        <f>5312260-SUM($T$2:T3068)</f>
        <v>-3134950</v>
      </c>
      <c r="W3068" t="str">
        <f t="shared" si="47"/>
        <v>Não</v>
      </c>
    </row>
    <row r="3069" spans="1:23" hidden="1" x14ac:dyDescent="0.25">
      <c r="A3069" t="s">
        <v>253</v>
      </c>
      <c r="B3069">
        <v>15</v>
      </c>
      <c r="C3069" t="s">
        <v>673</v>
      </c>
      <c r="D3069">
        <v>1500602</v>
      </c>
      <c r="E3069" t="s">
        <v>674</v>
      </c>
      <c r="F3069" t="s">
        <v>3462</v>
      </c>
      <c r="G3069">
        <v>15140504</v>
      </c>
      <c r="H3069">
        <v>87</v>
      </c>
      <c r="I3069">
        <v>44.222061567956402</v>
      </c>
      <c r="J3069">
        <v>1</v>
      </c>
      <c r="K3069">
        <v>0</v>
      </c>
      <c r="L3069">
        <v>0</v>
      </c>
      <c r="M3069">
        <v>1</v>
      </c>
      <c r="N3069">
        <v>0</v>
      </c>
      <c r="O3069">
        <v>0</v>
      </c>
      <c r="P3069">
        <v>0</v>
      </c>
      <c r="Q3069">
        <v>0</v>
      </c>
      <c r="R3069">
        <v>718</v>
      </c>
      <c r="S3069">
        <v>2872</v>
      </c>
      <c r="T3069">
        <v>3590</v>
      </c>
      <c r="U3069">
        <v>0.56303220133493703</v>
      </c>
      <c r="V3069" s="2">
        <f>5312260-SUM($T$2:T3069)</f>
        <v>-3138540</v>
      </c>
      <c r="W3069" t="str">
        <f t="shared" si="47"/>
        <v>Não</v>
      </c>
    </row>
    <row r="3070" spans="1:23" hidden="1" x14ac:dyDescent="0.25">
      <c r="A3070" t="s">
        <v>253</v>
      </c>
      <c r="B3070">
        <v>15</v>
      </c>
      <c r="C3070" t="s">
        <v>673</v>
      </c>
      <c r="D3070">
        <v>1500602</v>
      </c>
      <c r="E3070" t="s">
        <v>674</v>
      </c>
      <c r="F3070" t="s">
        <v>3463</v>
      </c>
      <c r="G3070">
        <v>15159663</v>
      </c>
      <c r="H3070">
        <v>44</v>
      </c>
      <c r="I3070">
        <v>44.222061567956402</v>
      </c>
      <c r="J3070">
        <v>1</v>
      </c>
      <c r="K3070">
        <v>0</v>
      </c>
      <c r="L3070">
        <v>0</v>
      </c>
      <c r="M3070">
        <v>1</v>
      </c>
      <c r="N3070">
        <v>0</v>
      </c>
      <c r="O3070">
        <v>0</v>
      </c>
      <c r="P3070">
        <v>0</v>
      </c>
      <c r="Q3070">
        <v>0</v>
      </c>
      <c r="R3070">
        <v>546</v>
      </c>
      <c r="S3070">
        <v>2184</v>
      </c>
      <c r="T3070">
        <v>2730</v>
      </c>
      <c r="U3070">
        <v>0.56303220133493703</v>
      </c>
      <c r="V3070" s="2">
        <f>5312260-SUM($T$2:T3070)</f>
        <v>-3141270</v>
      </c>
      <c r="W3070" t="str">
        <f t="shared" si="47"/>
        <v>Não</v>
      </c>
    </row>
    <row r="3071" spans="1:23" hidden="1" x14ac:dyDescent="0.25">
      <c r="A3071" t="s">
        <v>253</v>
      </c>
      <c r="B3071">
        <v>12</v>
      </c>
      <c r="C3071" t="s">
        <v>272</v>
      </c>
      <c r="D3071">
        <v>1200500</v>
      </c>
      <c r="E3071" t="s">
        <v>345</v>
      </c>
      <c r="F3071" t="s">
        <v>3464</v>
      </c>
      <c r="G3071">
        <v>12029823</v>
      </c>
      <c r="H3071">
        <v>7</v>
      </c>
      <c r="I3071">
        <v>44.236811372845203</v>
      </c>
      <c r="J3071">
        <v>0</v>
      </c>
      <c r="K3071">
        <v>1</v>
      </c>
      <c r="L3071">
        <v>0</v>
      </c>
      <c r="M3071">
        <v>1</v>
      </c>
      <c r="N3071">
        <v>0</v>
      </c>
      <c r="O3071">
        <v>0</v>
      </c>
      <c r="P3071">
        <v>0</v>
      </c>
      <c r="Q3071">
        <v>0</v>
      </c>
      <c r="R3071">
        <v>398</v>
      </c>
      <c r="S3071">
        <v>1592</v>
      </c>
      <c r="T3071">
        <v>1990</v>
      </c>
      <c r="U3071">
        <v>0.56267294065343998</v>
      </c>
      <c r="V3071" s="2">
        <f>5312260-SUM($T$2:T3071)</f>
        <v>-3143260</v>
      </c>
      <c r="W3071" t="str">
        <f t="shared" si="47"/>
        <v>Não</v>
      </c>
    </row>
    <row r="3072" spans="1:23" hidden="1" x14ac:dyDescent="0.25">
      <c r="A3072" t="s">
        <v>253</v>
      </c>
      <c r="B3072">
        <v>14</v>
      </c>
      <c r="C3072" t="s">
        <v>575</v>
      </c>
      <c r="D3072">
        <v>1400175</v>
      </c>
      <c r="E3072" t="s">
        <v>2288</v>
      </c>
      <c r="F3072" t="s">
        <v>3465</v>
      </c>
      <c r="G3072">
        <v>14002736</v>
      </c>
      <c r="H3072">
        <v>52</v>
      </c>
      <c r="I3072">
        <v>44.236811372845203</v>
      </c>
      <c r="J3072">
        <v>0</v>
      </c>
      <c r="K3072">
        <v>1</v>
      </c>
      <c r="L3072">
        <v>0</v>
      </c>
      <c r="M3072">
        <v>1</v>
      </c>
      <c r="N3072">
        <v>0</v>
      </c>
      <c r="O3072">
        <v>1</v>
      </c>
      <c r="P3072">
        <v>0</v>
      </c>
      <c r="Q3072">
        <v>0</v>
      </c>
      <c r="R3072">
        <v>578</v>
      </c>
      <c r="S3072">
        <v>2312</v>
      </c>
      <c r="T3072">
        <v>2890</v>
      </c>
      <c r="U3072">
        <v>0.56267294065343998</v>
      </c>
      <c r="V3072" s="2">
        <f>5312260-SUM($T$2:T3072)</f>
        <v>-3146150</v>
      </c>
      <c r="W3072" t="str">
        <f t="shared" si="47"/>
        <v>Não</v>
      </c>
    </row>
    <row r="3073" spans="1:23" hidden="1" x14ac:dyDescent="0.25">
      <c r="A3073" t="s">
        <v>62</v>
      </c>
      <c r="B3073">
        <v>26</v>
      </c>
      <c r="C3073" t="s">
        <v>164</v>
      </c>
      <c r="D3073">
        <v>2608057</v>
      </c>
      <c r="E3073" t="s">
        <v>180</v>
      </c>
      <c r="F3073" t="s">
        <v>3466</v>
      </c>
      <c r="G3073">
        <v>26042487</v>
      </c>
      <c r="H3073">
        <v>46</v>
      </c>
      <c r="I3073">
        <v>44.242147986188797</v>
      </c>
      <c r="J3073">
        <v>0</v>
      </c>
      <c r="K3073">
        <v>1</v>
      </c>
      <c r="L3073">
        <v>0</v>
      </c>
      <c r="M3073">
        <v>1</v>
      </c>
      <c r="N3073">
        <v>0</v>
      </c>
      <c r="O3073">
        <v>1</v>
      </c>
      <c r="P3073">
        <v>0</v>
      </c>
      <c r="Q3073">
        <v>0</v>
      </c>
      <c r="R3073">
        <v>554</v>
      </c>
      <c r="S3073">
        <v>2216</v>
      </c>
      <c r="T3073">
        <v>2770</v>
      </c>
      <c r="U3073">
        <v>0.56254295687662803</v>
      </c>
      <c r="V3073" s="2">
        <f>5312260-SUM($T$2:T3073)</f>
        <v>-3148920</v>
      </c>
      <c r="W3073" t="str">
        <f t="shared" si="47"/>
        <v>Não</v>
      </c>
    </row>
    <row r="3074" spans="1:23" hidden="1" x14ac:dyDescent="0.25">
      <c r="A3074" t="s">
        <v>253</v>
      </c>
      <c r="B3074">
        <v>13</v>
      </c>
      <c r="C3074" t="s">
        <v>352</v>
      </c>
      <c r="D3074">
        <v>1300706</v>
      </c>
      <c r="E3074" t="s">
        <v>390</v>
      </c>
      <c r="F3074" t="s">
        <v>3467</v>
      </c>
      <c r="G3074">
        <v>13075632</v>
      </c>
      <c r="H3074">
        <v>36</v>
      </c>
      <c r="I3074">
        <v>44.242147986188797</v>
      </c>
      <c r="J3074">
        <v>1</v>
      </c>
      <c r="K3074">
        <v>0</v>
      </c>
      <c r="L3074">
        <v>0</v>
      </c>
      <c r="M3074">
        <v>1</v>
      </c>
      <c r="N3074">
        <v>1</v>
      </c>
      <c r="O3074">
        <v>1</v>
      </c>
      <c r="P3074">
        <v>0</v>
      </c>
      <c r="Q3074">
        <v>0</v>
      </c>
      <c r="R3074">
        <v>514</v>
      </c>
      <c r="S3074">
        <v>2056</v>
      </c>
      <c r="T3074">
        <v>2570</v>
      </c>
      <c r="U3074">
        <v>0.56254295687662803</v>
      </c>
      <c r="V3074" s="2">
        <f>5312260-SUM($T$2:T3074)</f>
        <v>-3151490</v>
      </c>
      <c r="W3074" t="str">
        <f t="shared" si="47"/>
        <v>Não</v>
      </c>
    </row>
    <row r="3075" spans="1:23" hidden="1" x14ac:dyDescent="0.25">
      <c r="A3075" t="s">
        <v>253</v>
      </c>
      <c r="B3075">
        <v>15</v>
      </c>
      <c r="C3075" t="s">
        <v>673</v>
      </c>
      <c r="D3075">
        <v>1508357</v>
      </c>
      <c r="E3075" t="s">
        <v>3222</v>
      </c>
      <c r="F3075" t="s">
        <v>3468</v>
      </c>
      <c r="G3075">
        <v>15163334</v>
      </c>
      <c r="H3075">
        <v>20</v>
      </c>
      <c r="I3075">
        <v>44.242147986188797</v>
      </c>
      <c r="J3075">
        <v>1</v>
      </c>
      <c r="K3075">
        <v>0</v>
      </c>
      <c r="L3075">
        <v>0</v>
      </c>
      <c r="M3075">
        <v>1</v>
      </c>
      <c r="N3075">
        <v>0</v>
      </c>
      <c r="O3075">
        <v>1</v>
      </c>
      <c r="P3075">
        <v>0</v>
      </c>
      <c r="Q3075">
        <v>0</v>
      </c>
      <c r="R3075">
        <v>450</v>
      </c>
      <c r="S3075">
        <v>1800</v>
      </c>
      <c r="T3075">
        <v>2250</v>
      </c>
      <c r="U3075">
        <v>0.56254295687662803</v>
      </c>
      <c r="V3075" s="2">
        <f>5312260-SUM($T$2:T3075)</f>
        <v>-3153740</v>
      </c>
      <c r="W3075" t="str">
        <f t="shared" ref="W3075:W3138" si="48">IF(V3075&gt;=0,"Sim","Não")</f>
        <v>Não</v>
      </c>
    </row>
    <row r="3076" spans="1:23" hidden="1" x14ac:dyDescent="0.25">
      <c r="A3076" t="s">
        <v>253</v>
      </c>
      <c r="B3076">
        <v>13</v>
      </c>
      <c r="C3076" t="s">
        <v>352</v>
      </c>
      <c r="D3076">
        <v>1300706</v>
      </c>
      <c r="E3076" t="s">
        <v>390</v>
      </c>
      <c r="F3076" t="s">
        <v>3469</v>
      </c>
      <c r="G3076">
        <v>13103164</v>
      </c>
      <c r="H3076">
        <v>50</v>
      </c>
      <c r="I3076">
        <v>44.2454876734663</v>
      </c>
      <c r="J3076">
        <v>0</v>
      </c>
      <c r="K3076">
        <v>1</v>
      </c>
      <c r="L3076">
        <v>0</v>
      </c>
      <c r="M3076">
        <v>1</v>
      </c>
      <c r="N3076">
        <v>0</v>
      </c>
      <c r="O3076">
        <v>0</v>
      </c>
      <c r="P3076">
        <v>0</v>
      </c>
      <c r="Q3076">
        <v>0</v>
      </c>
      <c r="R3076">
        <v>570</v>
      </c>
      <c r="S3076">
        <v>2280</v>
      </c>
      <c r="T3076">
        <v>2850</v>
      </c>
      <c r="U3076">
        <v>0.56246161218519897</v>
      </c>
      <c r="V3076" s="2">
        <f>5312260-SUM($T$2:T3076)</f>
        <v>-3156590</v>
      </c>
      <c r="W3076" t="str">
        <f t="shared" si="48"/>
        <v>Não</v>
      </c>
    </row>
    <row r="3077" spans="1:23" hidden="1" x14ac:dyDescent="0.25">
      <c r="A3077" t="s">
        <v>21</v>
      </c>
      <c r="B3077">
        <v>50</v>
      </c>
      <c r="C3077" t="s">
        <v>22</v>
      </c>
      <c r="D3077">
        <v>5005806</v>
      </c>
      <c r="E3077" t="s">
        <v>3470</v>
      </c>
      <c r="F3077" t="s">
        <v>3471</v>
      </c>
      <c r="G3077">
        <v>50030418</v>
      </c>
      <c r="H3077">
        <v>52</v>
      </c>
      <c r="I3077">
        <v>44.253832204437899</v>
      </c>
      <c r="J3077">
        <v>0</v>
      </c>
      <c r="K3077">
        <v>1</v>
      </c>
      <c r="L3077">
        <v>0</v>
      </c>
      <c r="M3077">
        <v>1</v>
      </c>
      <c r="N3077">
        <v>0</v>
      </c>
      <c r="O3077">
        <v>0</v>
      </c>
      <c r="P3077">
        <v>0</v>
      </c>
      <c r="Q3077">
        <v>0</v>
      </c>
      <c r="R3077">
        <v>578</v>
      </c>
      <c r="S3077">
        <v>2312</v>
      </c>
      <c r="T3077">
        <v>2890</v>
      </c>
      <c r="U3077">
        <v>0.5622583646232</v>
      </c>
      <c r="V3077" s="2">
        <f>5312260-SUM($T$2:T3077)</f>
        <v>-3159480</v>
      </c>
      <c r="W3077" t="str">
        <f t="shared" si="48"/>
        <v>Não</v>
      </c>
    </row>
    <row r="3078" spans="1:23" hidden="1" x14ac:dyDescent="0.25">
      <c r="A3078" t="s">
        <v>799</v>
      </c>
      <c r="B3078">
        <v>31</v>
      </c>
      <c r="C3078" t="s">
        <v>800</v>
      </c>
      <c r="D3078">
        <v>3162450</v>
      </c>
      <c r="E3078" t="s">
        <v>811</v>
      </c>
      <c r="F3078" t="s">
        <v>3472</v>
      </c>
      <c r="G3078">
        <v>31322571</v>
      </c>
      <c r="H3078">
        <v>340</v>
      </c>
      <c r="I3078">
        <v>44.268430999327499</v>
      </c>
      <c r="J3078">
        <v>0</v>
      </c>
      <c r="K3078">
        <v>1</v>
      </c>
      <c r="L3078">
        <v>0</v>
      </c>
      <c r="M3078">
        <v>1</v>
      </c>
      <c r="N3078">
        <v>1</v>
      </c>
      <c r="O3078">
        <v>1</v>
      </c>
      <c r="P3078">
        <v>0</v>
      </c>
      <c r="Q3078">
        <v>0</v>
      </c>
      <c r="R3078">
        <v>740</v>
      </c>
      <c r="S3078">
        <v>2960</v>
      </c>
      <c r="T3078">
        <v>3700</v>
      </c>
      <c r="U3078">
        <v>0.56190278208901601</v>
      </c>
      <c r="V3078" s="2">
        <f>5312260-SUM($T$2:T3078)</f>
        <v>-3163180</v>
      </c>
      <c r="W3078" t="str">
        <f t="shared" si="48"/>
        <v>Não</v>
      </c>
    </row>
    <row r="3079" spans="1:23" hidden="1" x14ac:dyDescent="0.25">
      <c r="A3079" t="s">
        <v>253</v>
      </c>
      <c r="B3079">
        <v>14</v>
      </c>
      <c r="C3079" t="s">
        <v>575</v>
      </c>
      <c r="D3079">
        <v>1400027</v>
      </c>
      <c r="E3079" t="s">
        <v>576</v>
      </c>
      <c r="F3079" t="s">
        <v>3473</v>
      </c>
      <c r="G3079">
        <v>14006898</v>
      </c>
      <c r="H3079">
        <v>12</v>
      </c>
      <c r="I3079">
        <v>44.277873567621803</v>
      </c>
      <c r="J3079">
        <v>0</v>
      </c>
      <c r="K3079">
        <v>1</v>
      </c>
      <c r="L3079">
        <v>0</v>
      </c>
      <c r="M3079">
        <v>1</v>
      </c>
      <c r="N3079">
        <v>0</v>
      </c>
      <c r="O3079">
        <v>0</v>
      </c>
      <c r="P3079">
        <v>0</v>
      </c>
      <c r="Q3079">
        <v>0</v>
      </c>
      <c r="R3079">
        <v>418</v>
      </c>
      <c r="S3079">
        <v>1672</v>
      </c>
      <c r="T3079">
        <v>2090</v>
      </c>
      <c r="U3079">
        <v>0.56167278965548395</v>
      </c>
      <c r="V3079" s="2">
        <f>5312260-SUM($T$2:T3079)</f>
        <v>-3165270</v>
      </c>
      <c r="W3079" t="str">
        <f t="shared" si="48"/>
        <v>Não</v>
      </c>
    </row>
    <row r="3080" spans="1:23" hidden="1" x14ac:dyDescent="0.25">
      <c r="A3080" t="s">
        <v>253</v>
      </c>
      <c r="B3080">
        <v>14</v>
      </c>
      <c r="C3080" t="s">
        <v>575</v>
      </c>
      <c r="D3080">
        <v>1400704</v>
      </c>
      <c r="E3080" t="s">
        <v>650</v>
      </c>
      <c r="F3080" t="s">
        <v>401</v>
      </c>
      <c r="G3080">
        <v>14321963</v>
      </c>
      <c r="H3080">
        <v>8</v>
      </c>
      <c r="I3080">
        <v>44.277873567621803</v>
      </c>
      <c r="J3080">
        <v>1</v>
      </c>
      <c r="K3080">
        <v>0</v>
      </c>
      <c r="L3080">
        <v>0</v>
      </c>
      <c r="M3080">
        <v>1</v>
      </c>
      <c r="N3080">
        <v>0</v>
      </c>
      <c r="O3080">
        <v>0</v>
      </c>
      <c r="P3080">
        <v>0</v>
      </c>
      <c r="Q3080">
        <v>0</v>
      </c>
      <c r="R3080">
        <v>402</v>
      </c>
      <c r="S3080">
        <v>1608</v>
      </c>
      <c r="T3080">
        <v>2010</v>
      </c>
      <c r="U3080">
        <v>0.56167278965548395</v>
      </c>
      <c r="V3080" s="2">
        <f>5312260-SUM($T$2:T3080)</f>
        <v>-3167280</v>
      </c>
      <c r="W3080" t="str">
        <f t="shared" si="48"/>
        <v>Não</v>
      </c>
    </row>
    <row r="3081" spans="1:23" hidden="1" x14ac:dyDescent="0.25">
      <c r="A3081" t="s">
        <v>253</v>
      </c>
      <c r="B3081">
        <v>13</v>
      </c>
      <c r="C3081" t="s">
        <v>352</v>
      </c>
      <c r="D3081">
        <v>1302405</v>
      </c>
      <c r="E3081" t="s">
        <v>443</v>
      </c>
      <c r="F3081" t="s">
        <v>3474</v>
      </c>
      <c r="G3081">
        <v>13082361</v>
      </c>
      <c r="H3081">
        <v>16</v>
      </c>
      <c r="I3081">
        <v>44.280414980206402</v>
      </c>
      <c r="J3081">
        <v>1</v>
      </c>
      <c r="K3081">
        <v>0</v>
      </c>
      <c r="L3081">
        <v>0</v>
      </c>
      <c r="M3081">
        <v>1</v>
      </c>
      <c r="N3081">
        <v>0</v>
      </c>
      <c r="O3081">
        <v>0</v>
      </c>
      <c r="P3081">
        <v>0</v>
      </c>
      <c r="Q3081">
        <v>0</v>
      </c>
      <c r="R3081">
        <v>434</v>
      </c>
      <c r="S3081">
        <v>1736</v>
      </c>
      <c r="T3081">
        <v>2170</v>
      </c>
      <c r="U3081">
        <v>0.56161088852363905</v>
      </c>
      <c r="V3081" s="2">
        <f>5312260-SUM($T$2:T3081)</f>
        <v>-3169450</v>
      </c>
      <c r="W3081" t="str">
        <f t="shared" si="48"/>
        <v>Não</v>
      </c>
    </row>
    <row r="3082" spans="1:23" hidden="1" x14ac:dyDescent="0.25">
      <c r="A3082" t="s">
        <v>253</v>
      </c>
      <c r="B3082">
        <v>14</v>
      </c>
      <c r="C3082" t="s">
        <v>575</v>
      </c>
      <c r="D3082">
        <v>1400704</v>
      </c>
      <c r="E3082" t="s">
        <v>650</v>
      </c>
      <c r="F3082" t="s">
        <v>3475</v>
      </c>
      <c r="G3082">
        <v>14324881</v>
      </c>
      <c r="H3082">
        <v>26</v>
      </c>
      <c r="I3082">
        <v>44.2855407257453</v>
      </c>
      <c r="J3082">
        <v>1</v>
      </c>
      <c r="K3082">
        <v>0</v>
      </c>
      <c r="L3082">
        <v>0</v>
      </c>
      <c r="M3082">
        <v>1</v>
      </c>
      <c r="N3082">
        <v>0</v>
      </c>
      <c r="O3082">
        <v>1</v>
      </c>
      <c r="P3082">
        <v>0</v>
      </c>
      <c r="Q3082">
        <v>0</v>
      </c>
      <c r="R3082">
        <v>474</v>
      </c>
      <c r="S3082">
        <v>1896</v>
      </c>
      <c r="T3082">
        <v>2370</v>
      </c>
      <c r="U3082">
        <v>0.56148604084942599</v>
      </c>
      <c r="V3082" s="2">
        <f>5312260-SUM($T$2:T3082)</f>
        <v>-3171820</v>
      </c>
      <c r="W3082" t="str">
        <f t="shared" si="48"/>
        <v>Não</v>
      </c>
    </row>
    <row r="3083" spans="1:23" hidden="1" x14ac:dyDescent="0.25">
      <c r="A3083" t="s">
        <v>253</v>
      </c>
      <c r="B3083">
        <v>14</v>
      </c>
      <c r="C3083" t="s">
        <v>575</v>
      </c>
      <c r="D3083">
        <v>1400175</v>
      </c>
      <c r="E3083" t="s">
        <v>2288</v>
      </c>
      <c r="F3083" t="s">
        <v>3476</v>
      </c>
      <c r="G3083">
        <v>14002370</v>
      </c>
      <c r="H3083">
        <v>56</v>
      </c>
      <c r="I3083">
        <v>44.307357781294002</v>
      </c>
      <c r="J3083">
        <v>0</v>
      </c>
      <c r="K3083">
        <v>1</v>
      </c>
      <c r="L3083">
        <v>0</v>
      </c>
      <c r="M3083">
        <v>1</v>
      </c>
      <c r="N3083">
        <v>0</v>
      </c>
      <c r="O3083">
        <v>1</v>
      </c>
      <c r="P3083">
        <v>0</v>
      </c>
      <c r="Q3083">
        <v>0</v>
      </c>
      <c r="R3083">
        <v>594</v>
      </c>
      <c r="S3083">
        <v>2376</v>
      </c>
      <c r="T3083">
        <v>2970</v>
      </c>
      <c r="U3083">
        <v>0.56095464329510103</v>
      </c>
      <c r="V3083" s="2">
        <f>5312260-SUM($T$2:T3083)</f>
        <v>-3174790</v>
      </c>
      <c r="W3083" t="str">
        <f t="shared" si="48"/>
        <v>Não</v>
      </c>
    </row>
    <row r="3084" spans="1:23" hidden="1" x14ac:dyDescent="0.25">
      <c r="A3084" t="s">
        <v>21</v>
      </c>
      <c r="B3084">
        <v>50</v>
      </c>
      <c r="C3084" t="s">
        <v>22</v>
      </c>
      <c r="D3084">
        <v>5005608</v>
      </c>
      <c r="E3084" t="s">
        <v>2734</v>
      </c>
      <c r="F3084" t="s">
        <v>3477</v>
      </c>
      <c r="G3084">
        <v>50002520</v>
      </c>
      <c r="H3084">
        <v>554</v>
      </c>
      <c r="I3084">
        <v>44.321502301111501</v>
      </c>
      <c r="J3084">
        <v>1</v>
      </c>
      <c r="K3084">
        <v>0</v>
      </c>
      <c r="L3084">
        <v>0</v>
      </c>
      <c r="M3084">
        <v>1</v>
      </c>
      <c r="N3084">
        <v>0</v>
      </c>
      <c r="O3084">
        <v>1</v>
      </c>
      <c r="P3084">
        <v>0</v>
      </c>
      <c r="Q3084">
        <v>0</v>
      </c>
      <c r="R3084">
        <v>740</v>
      </c>
      <c r="S3084">
        <v>2960</v>
      </c>
      <c r="T3084">
        <v>3700</v>
      </c>
      <c r="U3084">
        <v>0.56061012552911105</v>
      </c>
      <c r="V3084" s="2">
        <f>5312260-SUM($T$2:T3084)</f>
        <v>-3178490</v>
      </c>
      <c r="W3084" t="str">
        <f t="shared" si="48"/>
        <v>Não</v>
      </c>
    </row>
    <row r="3085" spans="1:23" hidden="1" x14ac:dyDescent="0.25">
      <c r="A3085" t="s">
        <v>253</v>
      </c>
      <c r="B3085">
        <v>13</v>
      </c>
      <c r="C3085" t="s">
        <v>352</v>
      </c>
      <c r="D3085">
        <v>1302801</v>
      </c>
      <c r="E3085" t="s">
        <v>468</v>
      </c>
      <c r="F3085" t="s">
        <v>3478</v>
      </c>
      <c r="G3085">
        <v>13004166</v>
      </c>
      <c r="H3085">
        <v>12</v>
      </c>
      <c r="I3085">
        <v>44.341376589247297</v>
      </c>
      <c r="J3085">
        <v>1</v>
      </c>
      <c r="K3085">
        <v>0</v>
      </c>
      <c r="L3085">
        <v>0</v>
      </c>
      <c r="M3085">
        <v>1</v>
      </c>
      <c r="N3085">
        <v>0</v>
      </c>
      <c r="O3085">
        <v>0</v>
      </c>
      <c r="P3085">
        <v>0</v>
      </c>
      <c r="Q3085">
        <v>0</v>
      </c>
      <c r="R3085">
        <v>418</v>
      </c>
      <c r="S3085">
        <v>1672</v>
      </c>
      <c r="T3085">
        <v>2090</v>
      </c>
      <c r="U3085">
        <v>0.56012604791901699</v>
      </c>
      <c r="V3085" s="2">
        <f>5312260-SUM($T$2:T3085)</f>
        <v>-3180580</v>
      </c>
      <c r="W3085" t="str">
        <f t="shared" si="48"/>
        <v>Não</v>
      </c>
    </row>
    <row r="3086" spans="1:23" hidden="1" x14ac:dyDescent="0.25">
      <c r="A3086" t="s">
        <v>253</v>
      </c>
      <c r="B3086">
        <v>15</v>
      </c>
      <c r="C3086" t="s">
        <v>673</v>
      </c>
      <c r="D3086">
        <v>1505437</v>
      </c>
      <c r="E3086" t="s">
        <v>739</v>
      </c>
      <c r="F3086" t="s">
        <v>3479</v>
      </c>
      <c r="G3086">
        <v>15162699</v>
      </c>
      <c r="H3086">
        <v>29</v>
      </c>
      <c r="I3086">
        <v>44.343979673522497</v>
      </c>
      <c r="J3086">
        <v>1</v>
      </c>
      <c r="K3086">
        <v>0</v>
      </c>
      <c r="L3086">
        <v>0</v>
      </c>
      <c r="M3086">
        <v>1</v>
      </c>
      <c r="N3086">
        <v>1</v>
      </c>
      <c r="O3086">
        <v>0</v>
      </c>
      <c r="P3086">
        <v>0</v>
      </c>
      <c r="Q3086">
        <v>0</v>
      </c>
      <c r="R3086">
        <v>486</v>
      </c>
      <c r="S3086">
        <v>1944</v>
      </c>
      <c r="T3086">
        <v>2430</v>
      </c>
      <c r="U3086">
        <v>0.56006264465112499</v>
      </c>
      <c r="V3086" s="2">
        <f>5312260-SUM($T$2:T3086)</f>
        <v>-3183010</v>
      </c>
      <c r="W3086" t="str">
        <f t="shared" si="48"/>
        <v>Não</v>
      </c>
    </row>
    <row r="3087" spans="1:23" hidden="1" x14ac:dyDescent="0.25">
      <c r="A3087" t="s">
        <v>253</v>
      </c>
      <c r="B3087">
        <v>13</v>
      </c>
      <c r="C3087" t="s">
        <v>352</v>
      </c>
      <c r="D3087">
        <v>1300706</v>
      </c>
      <c r="E3087" t="s">
        <v>390</v>
      </c>
      <c r="F3087" t="s">
        <v>3480</v>
      </c>
      <c r="G3087">
        <v>13055607</v>
      </c>
      <c r="H3087">
        <v>86</v>
      </c>
      <c r="I3087">
        <v>44.354402443020902</v>
      </c>
      <c r="J3087">
        <v>1</v>
      </c>
      <c r="K3087">
        <v>0</v>
      </c>
      <c r="L3087">
        <v>0</v>
      </c>
      <c r="M3087">
        <v>1</v>
      </c>
      <c r="N3087">
        <v>1</v>
      </c>
      <c r="O3087">
        <v>0</v>
      </c>
      <c r="P3087">
        <v>0</v>
      </c>
      <c r="Q3087">
        <v>0</v>
      </c>
      <c r="R3087">
        <v>714</v>
      </c>
      <c r="S3087">
        <v>2856</v>
      </c>
      <c r="T3087">
        <v>3570</v>
      </c>
      <c r="U3087">
        <v>0.55980877747787705</v>
      </c>
      <c r="V3087" s="2">
        <f>5312260-SUM($T$2:T3087)</f>
        <v>-3186580</v>
      </c>
      <c r="W3087" t="str">
        <f t="shared" si="48"/>
        <v>Não</v>
      </c>
    </row>
    <row r="3088" spans="1:23" hidden="1" x14ac:dyDescent="0.25">
      <c r="A3088" t="s">
        <v>253</v>
      </c>
      <c r="B3088">
        <v>14</v>
      </c>
      <c r="C3088" t="s">
        <v>575</v>
      </c>
      <c r="D3088">
        <v>1400704</v>
      </c>
      <c r="E3088" t="s">
        <v>650</v>
      </c>
      <c r="F3088" t="s">
        <v>3481</v>
      </c>
      <c r="G3088">
        <v>14003350</v>
      </c>
      <c r="H3088">
        <v>187</v>
      </c>
      <c r="I3088">
        <v>44.368629716147197</v>
      </c>
      <c r="J3088">
        <v>0</v>
      </c>
      <c r="K3088">
        <v>1</v>
      </c>
      <c r="L3088">
        <v>0</v>
      </c>
      <c r="M3088">
        <v>1</v>
      </c>
      <c r="N3088">
        <v>1</v>
      </c>
      <c r="O3088">
        <v>0</v>
      </c>
      <c r="P3088">
        <v>0</v>
      </c>
      <c r="Q3088">
        <v>0</v>
      </c>
      <c r="R3088">
        <v>740</v>
      </c>
      <c r="S3088">
        <v>2960</v>
      </c>
      <c r="T3088">
        <v>3700</v>
      </c>
      <c r="U3088">
        <v>0.55946224409131995</v>
      </c>
      <c r="V3088" s="2">
        <f>5312260-SUM($T$2:T3088)</f>
        <v>-3190280</v>
      </c>
      <c r="W3088" t="str">
        <f t="shared" si="48"/>
        <v>Não</v>
      </c>
    </row>
    <row r="3089" spans="1:23" hidden="1" x14ac:dyDescent="0.25">
      <c r="A3089" t="s">
        <v>62</v>
      </c>
      <c r="B3089">
        <v>26</v>
      </c>
      <c r="C3089" t="s">
        <v>164</v>
      </c>
      <c r="D3089">
        <v>2611002</v>
      </c>
      <c r="E3089" t="s">
        <v>3017</v>
      </c>
      <c r="F3089" t="s">
        <v>3482</v>
      </c>
      <c r="G3089">
        <v>26042320</v>
      </c>
      <c r="H3089">
        <v>16</v>
      </c>
      <c r="I3089">
        <v>44.414542376798302</v>
      </c>
      <c r="J3089">
        <v>0</v>
      </c>
      <c r="K3089">
        <v>1</v>
      </c>
      <c r="L3089">
        <v>0</v>
      </c>
      <c r="M3089">
        <v>1</v>
      </c>
      <c r="N3089">
        <v>0</v>
      </c>
      <c r="O3089">
        <v>1</v>
      </c>
      <c r="P3089">
        <v>0</v>
      </c>
      <c r="Q3089">
        <v>0</v>
      </c>
      <c r="R3089">
        <v>434</v>
      </c>
      <c r="S3089">
        <v>1736</v>
      </c>
      <c r="T3089">
        <v>2170</v>
      </c>
      <c r="U3089">
        <v>0.55834395040003504</v>
      </c>
      <c r="V3089" s="2">
        <f>5312260-SUM($T$2:T3089)</f>
        <v>-3192450</v>
      </c>
      <c r="W3089" t="str">
        <f t="shared" si="48"/>
        <v>Não</v>
      </c>
    </row>
    <row r="3090" spans="1:23" hidden="1" x14ac:dyDescent="0.25">
      <c r="A3090" t="s">
        <v>253</v>
      </c>
      <c r="B3090">
        <v>14</v>
      </c>
      <c r="C3090" t="s">
        <v>575</v>
      </c>
      <c r="D3090">
        <v>1400456</v>
      </c>
      <c r="E3090" t="s">
        <v>645</v>
      </c>
      <c r="F3090" t="s">
        <v>3483</v>
      </c>
      <c r="G3090">
        <v>14001608</v>
      </c>
      <c r="H3090">
        <v>64</v>
      </c>
      <c r="I3090">
        <v>44.425838280008797</v>
      </c>
      <c r="J3090">
        <v>0</v>
      </c>
      <c r="K3090">
        <v>1</v>
      </c>
      <c r="L3090">
        <v>0</v>
      </c>
      <c r="M3090">
        <v>1</v>
      </c>
      <c r="N3090">
        <v>0</v>
      </c>
      <c r="O3090">
        <v>1</v>
      </c>
      <c r="P3090">
        <v>0</v>
      </c>
      <c r="Q3090">
        <v>0</v>
      </c>
      <c r="R3090">
        <v>626</v>
      </c>
      <c r="S3090">
        <v>2504</v>
      </c>
      <c r="T3090">
        <v>3130</v>
      </c>
      <c r="U3090">
        <v>0.55806881632767702</v>
      </c>
      <c r="V3090" s="2">
        <f>5312260-SUM($T$2:T3090)</f>
        <v>-3195580</v>
      </c>
      <c r="W3090" t="str">
        <f t="shared" si="48"/>
        <v>Não</v>
      </c>
    </row>
    <row r="3091" spans="1:23" hidden="1" x14ac:dyDescent="0.25">
      <c r="A3091" t="s">
        <v>253</v>
      </c>
      <c r="B3091">
        <v>11</v>
      </c>
      <c r="C3091" t="s">
        <v>254</v>
      </c>
      <c r="D3091">
        <v>1101203</v>
      </c>
      <c r="E3091" t="s">
        <v>3484</v>
      </c>
      <c r="F3091" t="s">
        <v>3485</v>
      </c>
      <c r="G3091">
        <v>11087803</v>
      </c>
      <c r="H3091">
        <v>7</v>
      </c>
      <c r="I3091">
        <v>44.437663910771803</v>
      </c>
      <c r="J3091">
        <v>0</v>
      </c>
      <c r="K3091">
        <v>1</v>
      </c>
      <c r="L3091">
        <v>0</v>
      </c>
      <c r="M3091">
        <v>1</v>
      </c>
      <c r="N3091">
        <v>0</v>
      </c>
      <c r="O3091">
        <v>1</v>
      </c>
      <c r="P3091">
        <v>0</v>
      </c>
      <c r="Q3091">
        <v>0</v>
      </c>
      <c r="R3091">
        <v>398</v>
      </c>
      <c r="S3091">
        <v>1592</v>
      </c>
      <c r="T3091">
        <v>1990</v>
      </c>
      <c r="U3091">
        <v>0.55778077969268003</v>
      </c>
      <c r="V3091" s="2">
        <f>5312260-SUM($T$2:T3091)</f>
        <v>-3197570</v>
      </c>
      <c r="W3091" t="str">
        <f t="shared" si="48"/>
        <v>Não</v>
      </c>
    </row>
    <row r="3092" spans="1:23" hidden="1" x14ac:dyDescent="0.25">
      <c r="A3092" t="s">
        <v>253</v>
      </c>
      <c r="B3092">
        <v>13</v>
      </c>
      <c r="C3092" t="s">
        <v>352</v>
      </c>
      <c r="D3092">
        <v>1302553</v>
      </c>
      <c r="E3092" t="s">
        <v>1320</v>
      </c>
      <c r="F3092" t="s">
        <v>2157</v>
      </c>
      <c r="G3092">
        <v>13087983</v>
      </c>
      <c r="H3092">
        <v>58</v>
      </c>
      <c r="I3092">
        <v>44.4384843657107</v>
      </c>
      <c r="J3092">
        <v>1</v>
      </c>
      <c r="K3092">
        <v>0</v>
      </c>
      <c r="L3092">
        <v>0</v>
      </c>
      <c r="M3092">
        <v>1</v>
      </c>
      <c r="N3092">
        <v>0</v>
      </c>
      <c r="O3092">
        <v>1</v>
      </c>
      <c r="P3092">
        <v>0</v>
      </c>
      <c r="Q3092">
        <v>0</v>
      </c>
      <c r="R3092">
        <v>602</v>
      </c>
      <c r="S3092">
        <v>2408</v>
      </c>
      <c r="T3092">
        <v>3010</v>
      </c>
      <c r="U3092">
        <v>0.55776079588932004</v>
      </c>
      <c r="V3092" s="2">
        <f>5312260-SUM($T$2:T3092)</f>
        <v>-3200580</v>
      </c>
      <c r="W3092" t="str">
        <f t="shared" si="48"/>
        <v>Não</v>
      </c>
    </row>
    <row r="3093" spans="1:23" hidden="1" x14ac:dyDescent="0.25">
      <c r="A3093" t="s">
        <v>21</v>
      </c>
      <c r="B3093">
        <v>50</v>
      </c>
      <c r="C3093" t="s">
        <v>22</v>
      </c>
      <c r="D3093">
        <v>5005251</v>
      </c>
      <c r="E3093" t="s">
        <v>2512</v>
      </c>
      <c r="F3093" t="s">
        <v>3486</v>
      </c>
      <c r="G3093">
        <v>50029916</v>
      </c>
      <c r="H3093">
        <v>123</v>
      </c>
      <c r="I3093">
        <v>44.4405368281503</v>
      </c>
      <c r="J3093">
        <v>1</v>
      </c>
      <c r="K3093">
        <v>0</v>
      </c>
      <c r="L3093">
        <v>0</v>
      </c>
      <c r="M3093">
        <v>1</v>
      </c>
      <c r="N3093">
        <v>0</v>
      </c>
      <c r="O3093">
        <v>1</v>
      </c>
      <c r="P3093">
        <v>0</v>
      </c>
      <c r="Q3093">
        <v>0</v>
      </c>
      <c r="R3093">
        <v>740</v>
      </c>
      <c r="S3093">
        <v>2960</v>
      </c>
      <c r="T3093">
        <v>3700</v>
      </c>
      <c r="U3093">
        <v>0.55771080410567497</v>
      </c>
      <c r="V3093" s="2">
        <f>5312260-SUM($T$2:T3093)</f>
        <v>-3204280</v>
      </c>
      <c r="W3093" t="str">
        <f t="shared" si="48"/>
        <v>Não</v>
      </c>
    </row>
    <row r="3094" spans="1:23" hidden="1" x14ac:dyDescent="0.25">
      <c r="A3094" t="s">
        <v>21</v>
      </c>
      <c r="B3094">
        <v>50</v>
      </c>
      <c r="C3094" t="s">
        <v>22</v>
      </c>
      <c r="D3094">
        <v>5001102</v>
      </c>
      <c r="E3094" t="s">
        <v>2755</v>
      </c>
      <c r="F3094" t="s">
        <v>3487</v>
      </c>
      <c r="G3094">
        <v>50022067</v>
      </c>
      <c r="H3094">
        <v>194</v>
      </c>
      <c r="I3094">
        <v>44.483249673458097</v>
      </c>
      <c r="J3094">
        <v>1</v>
      </c>
      <c r="K3094">
        <v>0</v>
      </c>
      <c r="L3094">
        <v>0</v>
      </c>
      <c r="M3094">
        <v>1</v>
      </c>
      <c r="N3094">
        <v>0</v>
      </c>
      <c r="O3094">
        <v>1</v>
      </c>
      <c r="P3094">
        <v>0</v>
      </c>
      <c r="Q3094">
        <v>0</v>
      </c>
      <c r="R3094">
        <v>740</v>
      </c>
      <c r="S3094">
        <v>2960</v>
      </c>
      <c r="T3094">
        <v>3700</v>
      </c>
      <c r="U3094">
        <v>0.55667044824811696</v>
      </c>
      <c r="V3094" s="2">
        <f>5312260-SUM($T$2:T3094)</f>
        <v>-3207980</v>
      </c>
      <c r="W3094" t="str">
        <f t="shared" si="48"/>
        <v>Não</v>
      </c>
    </row>
    <row r="3095" spans="1:23" hidden="1" x14ac:dyDescent="0.25">
      <c r="A3095" t="s">
        <v>253</v>
      </c>
      <c r="B3095">
        <v>15</v>
      </c>
      <c r="C3095" t="s">
        <v>673</v>
      </c>
      <c r="D3095">
        <v>1503754</v>
      </c>
      <c r="E3095" t="s">
        <v>718</v>
      </c>
      <c r="F3095" t="s">
        <v>3488</v>
      </c>
      <c r="G3095">
        <v>15173704</v>
      </c>
      <c r="H3095">
        <v>23</v>
      </c>
      <c r="I3095">
        <v>44.488609011754001</v>
      </c>
      <c r="J3095">
        <v>1</v>
      </c>
      <c r="K3095">
        <v>0</v>
      </c>
      <c r="L3095">
        <v>0</v>
      </c>
      <c r="M3095">
        <v>1</v>
      </c>
      <c r="N3095">
        <v>0</v>
      </c>
      <c r="O3095">
        <v>0</v>
      </c>
      <c r="P3095">
        <v>0</v>
      </c>
      <c r="Q3095">
        <v>0</v>
      </c>
      <c r="R3095">
        <v>462</v>
      </c>
      <c r="S3095">
        <v>1848</v>
      </c>
      <c r="T3095">
        <v>2310</v>
      </c>
      <c r="U3095">
        <v>0.556539910960127</v>
      </c>
      <c r="V3095" s="2">
        <f>5312260-SUM($T$2:T3095)</f>
        <v>-3210290</v>
      </c>
      <c r="W3095" t="str">
        <f t="shared" si="48"/>
        <v>Não</v>
      </c>
    </row>
    <row r="3096" spans="1:23" hidden="1" x14ac:dyDescent="0.25">
      <c r="A3096" t="s">
        <v>21</v>
      </c>
      <c r="B3096">
        <v>50</v>
      </c>
      <c r="C3096" t="s">
        <v>22</v>
      </c>
      <c r="D3096">
        <v>5006903</v>
      </c>
      <c r="E3096" t="s">
        <v>3217</v>
      </c>
      <c r="F3096" t="s">
        <v>3491</v>
      </c>
      <c r="G3096">
        <v>50000764</v>
      </c>
      <c r="H3096">
        <v>205</v>
      </c>
      <c r="I3096">
        <v>44.490380291144398</v>
      </c>
      <c r="J3096">
        <v>1</v>
      </c>
      <c r="K3096">
        <v>0</v>
      </c>
      <c r="L3096">
        <v>0</v>
      </c>
      <c r="M3096">
        <v>1</v>
      </c>
      <c r="N3096">
        <v>1</v>
      </c>
      <c r="O3096">
        <v>1</v>
      </c>
      <c r="P3096">
        <v>0</v>
      </c>
      <c r="Q3096">
        <v>0</v>
      </c>
      <c r="R3096">
        <v>740</v>
      </c>
      <c r="S3096">
        <v>2960</v>
      </c>
      <c r="T3096">
        <v>3700</v>
      </c>
      <c r="U3096">
        <v>0.55649676794598302</v>
      </c>
      <c r="V3096" s="2">
        <f>5312260-SUM($T$2:T3096)</f>
        <v>-3213990</v>
      </c>
      <c r="W3096" t="str">
        <f t="shared" si="48"/>
        <v>Não</v>
      </c>
    </row>
    <row r="3097" spans="1:23" hidden="1" x14ac:dyDescent="0.25">
      <c r="A3097" t="s">
        <v>253</v>
      </c>
      <c r="B3097">
        <v>15</v>
      </c>
      <c r="C3097" t="s">
        <v>673</v>
      </c>
      <c r="D3097">
        <v>1505536</v>
      </c>
      <c r="E3097" t="s">
        <v>3492</v>
      </c>
      <c r="F3097" t="s">
        <v>3493</v>
      </c>
      <c r="G3097">
        <v>15147169</v>
      </c>
      <c r="H3097">
        <v>291</v>
      </c>
      <c r="I3097">
        <v>44.519283181841999</v>
      </c>
      <c r="J3097">
        <v>1</v>
      </c>
      <c r="K3097">
        <v>0</v>
      </c>
      <c r="L3097">
        <v>0</v>
      </c>
      <c r="M3097">
        <v>1</v>
      </c>
      <c r="N3097">
        <v>1</v>
      </c>
      <c r="O3097">
        <v>0</v>
      </c>
      <c r="P3097">
        <v>0</v>
      </c>
      <c r="Q3097">
        <v>0</v>
      </c>
      <c r="R3097">
        <v>740</v>
      </c>
      <c r="S3097">
        <v>2960</v>
      </c>
      <c r="T3097">
        <v>3700</v>
      </c>
      <c r="U3097">
        <v>0.55579278085683104</v>
      </c>
      <c r="V3097" s="2">
        <f>5312260-SUM($T$2:T3097)</f>
        <v>-3217690</v>
      </c>
      <c r="W3097" t="str">
        <f t="shared" si="48"/>
        <v>Não</v>
      </c>
    </row>
    <row r="3098" spans="1:23" hidden="1" x14ac:dyDescent="0.25">
      <c r="A3098" t="s">
        <v>253</v>
      </c>
      <c r="B3098">
        <v>13</v>
      </c>
      <c r="C3098" t="s">
        <v>352</v>
      </c>
      <c r="D3098">
        <v>1301704</v>
      </c>
      <c r="E3098" t="s">
        <v>426</v>
      </c>
      <c r="F3098" t="s">
        <v>3494</v>
      </c>
      <c r="G3098">
        <v>13096389</v>
      </c>
      <c r="H3098">
        <v>20</v>
      </c>
      <c r="I3098">
        <v>44.529238390293301</v>
      </c>
      <c r="J3098">
        <v>1</v>
      </c>
      <c r="K3098">
        <v>0</v>
      </c>
      <c r="L3098">
        <v>0</v>
      </c>
      <c r="M3098">
        <v>1</v>
      </c>
      <c r="N3098">
        <v>0</v>
      </c>
      <c r="O3098">
        <v>0</v>
      </c>
      <c r="P3098">
        <v>0</v>
      </c>
      <c r="Q3098">
        <v>0</v>
      </c>
      <c r="R3098">
        <v>450</v>
      </c>
      <c r="S3098">
        <v>1800</v>
      </c>
      <c r="T3098">
        <v>2250</v>
      </c>
      <c r="U3098">
        <v>0.55555030205798595</v>
      </c>
      <c r="V3098" s="2">
        <f>5312260-SUM($T$2:T3098)</f>
        <v>-3219940</v>
      </c>
      <c r="W3098" t="str">
        <f t="shared" si="48"/>
        <v>Não</v>
      </c>
    </row>
    <row r="3099" spans="1:23" hidden="1" x14ac:dyDescent="0.25">
      <c r="A3099" t="s">
        <v>253</v>
      </c>
      <c r="B3099">
        <v>14</v>
      </c>
      <c r="C3099" t="s">
        <v>575</v>
      </c>
      <c r="D3099">
        <v>1400456</v>
      </c>
      <c r="E3099" t="s">
        <v>645</v>
      </c>
      <c r="F3099" t="s">
        <v>3495</v>
      </c>
      <c r="G3099">
        <v>14008386</v>
      </c>
      <c r="H3099">
        <v>111</v>
      </c>
      <c r="I3099">
        <v>44.5416568614597</v>
      </c>
      <c r="J3099">
        <v>0</v>
      </c>
      <c r="K3099">
        <v>1</v>
      </c>
      <c r="L3099">
        <v>0</v>
      </c>
      <c r="M3099">
        <v>1</v>
      </c>
      <c r="N3099">
        <v>1</v>
      </c>
      <c r="O3099">
        <v>1</v>
      </c>
      <c r="P3099">
        <v>0</v>
      </c>
      <c r="Q3099">
        <v>0</v>
      </c>
      <c r="R3099">
        <v>740</v>
      </c>
      <c r="S3099">
        <v>2960</v>
      </c>
      <c r="T3099">
        <v>3700</v>
      </c>
      <c r="U3099">
        <v>0.55524782562198904</v>
      </c>
      <c r="V3099" s="2">
        <f>5312260-SUM($T$2:T3099)</f>
        <v>-3223640</v>
      </c>
      <c r="W3099" t="str">
        <f t="shared" si="48"/>
        <v>Não</v>
      </c>
    </row>
    <row r="3100" spans="1:23" hidden="1" x14ac:dyDescent="0.25">
      <c r="A3100" t="s">
        <v>253</v>
      </c>
      <c r="B3100">
        <v>14</v>
      </c>
      <c r="C3100" t="s">
        <v>575</v>
      </c>
      <c r="D3100">
        <v>1400027</v>
      </c>
      <c r="E3100" t="s">
        <v>576</v>
      </c>
      <c r="F3100" t="s">
        <v>3496</v>
      </c>
      <c r="G3100">
        <v>14006863</v>
      </c>
      <c r="H3100">
        <v>77</v>
      </c>
      <c r="I3100">
        <v>44.549588465456701</v>
      </c>
      <c r="J3100">
        <v>0</v>
      </c>
      <c r="K3100">
        <v>1</v>
      </c>
      <c r="L3100">
        <v>0</v>
      </c>
      <c r="M3100">
        <v>1</v>
      </c>
      <c r="N3100">
        <v>0</v>
      </c>
      <c r="O3100">
        <v>0</v>
      </c>
      <c r="P3100">
        <v>0</v>
      </c>
      <c r="Q3100">
        <v>0</v>
      </c>
      <c r="R3100">
        <v>678</v>
      </c>
      <c r="S3100">
        <v>2712</v>
      </c>
      <c r="T3100">
        <v>3390</v>
      </c>
      <c r="U3100">
        <v>0.55505463571345803</v>
      </c>
      <c r="V3100" s="2">
        <f>5312260-SUM($T$2:T3100)</f>
        <v>-3227030</v>
      </c>
      <c r="W3100" t="str">
        <f t="shared" si="48"/>
        <v>Não</v>
      </c>
    </row>
    <row r="3101" spans="1:23" hidden="1" x14ac:dyDescent="0.25">
      <c r="A3101" t="s">
        <v>62</v>
      </c>
      <c r="B3101">
        <v>29</v>
      </c>
      <c r="C3101" t="s">
        <v>192</v>
      </c>
      <c r="D3101">
        <v>2930154</v>
      </c>
      <c r="E3101" t="s">
        <v>3497</v>
      </c>
      <c r="F3101" t="s">
        <v>3498</v>
      </c>
      <c r="G3101">
        <v>29857724</v>
      </c>
      <c r="H3101">
        <v>5</v>
      </c>
      <c r="I3101">
        <v>44.556070305531001</v>
      </c>
      <c r="J3101">
        <v>1</v>
      </c>
      <c r="K3101">
        <v>0</v>
      </c>
      <c r="L3101">
        <v>0</v>
      </c>
      <c r="M3101">
        <v>1</v>
      </c>
      <c r="N3101">
        <v>1</v>
      </c>
      <c r="O3101">
        <v>0</v>
      </c>
      <c r="P3101">
        <v>0</v>
      </c>
      <c r="Q3101">
        <v>0</v>
      </c>
      <c r="R3101">
        <v>390</v>
      </c>
      <c r="S3101">
        <v>1560</v>
      </c>
      <c r="T3101">
        <v>1950</v>
      </c>
      <c r="U3101">
        <v>0.55489675767371405</v>
      </c>
      <c r="V3101" s="2">
        <f>5312260-SUM($T$2:T3101)</f>
        <v>-3228980</v>
      </c>
      <c r="W3101" t="str">
        <f t="shared" si="48"/>
        <v>Não</v>
      </c>
    </row>
    <row r="3102" spans="1:23" hidden="1" x14ac:dyDescent="0.25">
      <c r="A3102" t="s">
        <v>799</v>
      </c>
      <c r="B3102">
        <v>31</v>
      </c>
      <c r="C3102" t="s">
        <v>800</v>
      </c>
      <c r="D3102">
        <v>3162450</v>
      </c>
      <c r="E3102" t="s">
        <v>811</v>
      </c>
      <c r="F3102" t="s">
        <v>3499</v>
      </c>
      <c r="G3102">
        <v>31369837</v>
      </c>
      <c r="H3102">
        <v>160</v>
      </c>
      <c r="I3102">
        <v>44.556371841419299</v>
      </c>
      <c r="J3102">
        <v>0</v>
      </c>
      <c r="K3102">
        <v>1</v>
      </c>
      <c r="L3102">
        <v>0</v>
      </c>
      <c r="M3102">
        <v>1</v>
      </c>
      <c r="N3102">
        <v>0</v>
      </c>
      <c r="O3102">
        <v>1</v>
      </c>
      <c r="P3102">
        <v>0</v>
      </c>
      <c r="Q3102">
        <v>0</v>
      </c>
      <c r="R3102">
        <v>740</v>
      </c>
      <c r="S3102">
        <v>2960</v>
      </c>
      <c r="T3102">
        <v>3700</v>
      </c>
      <c r="U3102">
        <v>0.55488941317054696</v>
      </c>
      <c r="V3102" s="2">
        <f>5312260-SUM($T$2:T3102)</f>
        <v>-3232680</v>
      </c>
      <c r="W3102" t="str">
        <f t="shared" si="48"/>
        <v>Não</v>
      </c>
    </row>
    <row r="3103" spans="1:23" hidden="1" x14ac:dyDescent="0.25">
      <c r="A3103" t="s">
        <v>253</v>
      </c>
      <c r="B3103">
        <v>15</v>
      </c>
      <c r="C3103" t="s">
        <v>673</v>
      </c>
      <c r="D3103">
        <v>1502764</v>
      </c>
      <c r="E3103" t="s">
        <v>2882</v>
      </c>
      <c r="F3103" t="s">
        <v>3501</v>
      </c>
      <c r="G3103">
        <v>15522385</v>
      </c>
      <c r="H3103">
        <v>587</v>
      </c>
      <c r="I3103">
        <v>44.597024566114399</v>
      </c>
      <c r="J3103">
        <v>1</v>
      </c>
      <c r="K3103">
        <v>0</v>
      </c>
      <c r="L3103">
        <v>0</v>
      </c>
      <c r="M3103">
        <v>1</v>
      </c>
      <c r="N3103">
        <v>1</v>
      </c>
      <c r="O3103">
        <v>1</v>
      </c>
      <c r="P3103">
        <v>0</v>
      </c>
      <c r="Q3103">
        <v>0</v>
      </c>
      <c r="R3103">
        <v>740</v>
      </c>
      <c r="S3103">
        <v>2960</v>
      </c>
      <c r="T3103">
        <v>3700</v>
      </c>
      <c r="U3103">
        <v>0.55389923562658805</v>
      </c>
      <c r="V3103" s="2">
        <f>5312260-SUM($T$2:T3103)</f>
        <v>-3236380</v>
      </c>
      <c r="W3103" t="str">
        <f t="shared" si="48"/>
        <v>Não</v>
      </c>
    </row>
    <row r="3104" spans="1:23" hidden="1" x14ac:dyDescent="0.25">
      <c r="A3104" t="s">
        <v>828</v>
      </c>
      <c r="B3104">
        <v>43</v>
      </c>
      <c r="C3104" t="s">
        <v>837</v>
      </c>
      <c r="D3104">
        <v>4307302</v>
      </c>
      <c r="E3104" t="s">
        <v>3502</v>
      </c>
      <c r="F3104" t="s">
        <v>3503</v>
      </c>
      <c r="G3104">
        <v>43211879</v>
      </c>
      <c r="H3104">
        <v>46</v>
      </c>
      <c r="I3104">
        <v>44.606991915843103</v>
      </c>
      <c r="J3104">
        <v>0</v>
      </c>
      <c r="K3104">
        <v>1</v>
      </c>
      <c r="L3104">
        <v>0</v>
      </c>
      <c r="M3104">
        <v>1</v>
      </c>
      <c r="N3104">
        <v>1</v>
      </c>
      <c r="O3104">
        <v>1</v>
      </c>
      <c r="P3104">
        <v>0</v>
      </c>
      <c r="Q3104">
        <v>0</v>
      </c>
      <c r="R3104">
        <v>554</v>
      </c>
      <c r="S3104">
        <v>2216</v>
      </c>
      <c r="T3104">
        <v>2770</v>
      </c>
      <c r="U3104">
        <v>0.553656461102908</v>
      </c>
      <c r="V3104" s="2">
        <f>5312260-SUM($T$2:T3104)</f>
        <v>-3239150</v>
      </c>
      <c r="W3104" t="str">
        <f t="shared" si="48"/>
        <v>Não</v>
      </c>
    </row>
    <row r="3105" spans="1:23" hidden="1" x14ac:dyDescent="0.25">
      <c r="A3105" t="s">
        <v>253</v>
      </c>
      <c r="B3105">
        <v>13</v>
      </c>
      <c r="C3105" t="s">
        <v>352</v>
      </c>
      <c r="D3105">
        <v>1300904</v>
      </c>
      <c r="E3105" t="s">
        <v>405</v>
      </c>
      <c r="F3105" t="s">
        <v>3504</v>
      </c>
      <c r="G3105">
        <v>13097938</v>
      </c>
      <c r="H3105">
        <v>6</v>
      </c>
      <c r="I3105">
        <v>44.625242670083402</v>
      </c>
      <c r="J3105">
        <v>1</v>
      </c>
      <c r="K3105">
        <v>0</v>
      </c>
      <c r="L3105">
        <v>0</v>
      </c>
      <c r="M3105">
        <v>1</v>
      </c>
      <c r="N3105">
        <v>0</v>
      </c>
      <c r="O3105">
        <v>0</v>
      </c>
      <c r="P3105">
        <v>0</v>
      </c>
      <c r="Q3105">
        <v>0</v>
      </c>
      <c r="R3105">
        <v>394</v>
      </c>
      <c r="S3105">
        <v>1576</v>
      </c>
      <c r="T3105">
        <v>1970</v>
      </c>
      <c r="U3105">
        <v>0.55321192787310602</v>
      </c>
      <c r="V3105" s="2">
        <f>5312260-SUM($T$2:T3105)</f>
        <v>-3241120</v>
      </c>
      <c r="W3105" t="str">
        <f t="shared" si="48"/>
        <v>Não</v>
      </c>
    </row>
    <row r="3106" spans="1:23" hidden="1" x14ac:dyDescent="0.25">
      <c r="A3106" t="s">
        <v>828</v>
      </c>
      <c r="B3106">
        <v>43</v>
      </c>
      <c r="C3106" t="s">
        <v>837</v>
      </c>
      <c r="D3106">
        <v>4315404</v>
      </c>
      <c r="E3106" t="s">
        <v>3042</v>
      </c>
      <c r="F3106" t="s">
        <v>3505</v>
      </c>
      <c r="G3106">
        <v>43178901</v>
      </c>
      <c r="H3106">
        <v>60</v>
      </c>
      <c r="I3106">
        <v>44.634611113363498</v>
      </c>
      <c r="J3106">
        <v>0</v>
      </c>
      <c r="K3106">
        <v>1</v>
      </c>
      <c r="L3106">
        <v>0</v>
      </c>
      <c r="M3106">
        <v>1</v>
      </c>
      <c r="N3106">
        <v>0</v>
      </c>
      <c r="O3106">
        <v>1</v>
      </c>
      <c r="P3106">
        <v>0</v>
      </c>
      <c r="Q3106">
        <v>0</v>
      </c>
      <c r="R3106">
        <v>610</v>
      </c>
      <c r="S3106">
        <v>2440</v>
      </c>
      <c r="T3106">
        <v>3050</v>
      </c>
      <c r="U3106">
        <v>0.55298374090095503</v>
      </c>
      <c r="V3106" s="2">
        <f>5312260-SUM($T$2:T3106)</f>
        <v>-3244170</v>
      </c>
      <c r="W3106" t="str">
        <f t="shared" si="48"/>
        <v>Não</v>
      </c>
    </row>
    <row r="3107" spans="1:23" hidden="1" x14ac:dyDescent="0.25">
      <c r="A3107" t="s">
        <v>253</v>
      </c>
      <c r="B3107">
        <v>13</v>
      </c>
      <c r="C3107" t="s">
        <v>352</v>
      </c>
      <c r="D3107">
        <v>1300706</v>
      </c>
      <c r="E3107" t="s">
        <v>390</v>
      </c>
      <c r="F3107" t="s">
        <v>3506</v>
      </c>
      <c r="G3107">
        <v>13070940</v>
      </c>
      <c r="H3107">
        <v>50</v>
      </c>
      <c r="I3107">
        <v>44.635890462304403</v>
      </c>
      <c r="J3107">
        <v>1</v>
      </c>
      <c r="K3107">
        <v>0</v>
      </c>
      <c r="L3107">
        <v>0</v>
      </c>
      <c r="M3107">
        <v>1</v>
      </c>
      <c r="N3107">
        <v>1</v>
      </c>
      <c r="O3107">
        <v>0</v>
      </c>
      <c r="P3107">
        <v>0</v>
      </c>
      <c r="Q3107">
        <v>0</v>
      </c>
      <c r="R3107">
        <v>570</v>
      </c>
      <c r="S3107">
        <v>2280</v>
      </c>
      <c r="T3107">
        <v>2850</v>
      </c>
      <c r="U3107">
        <v>0.55295257982622803</v>
      </c>
      <c r="V3107" s="2">
        <f>5312260-SUM($T$2:T3107)</f>
        <v>-3247020</v>
      </c>
      <c r="W3107" t="str">
        <f t="shared" si="48"/>
        <v>Não</v>
      </c>
    </row>
    <row r="3108" spans="1:23" hidden="1" x14ac:dyDescent="0.25">
      <c r="A3108" t="s">
        <v>253</v>
      </c>
      <c r="B3108">
        <v>14</v>
      </c>
      <c r="C3108" t="s">
        <v>575</v>
      </c>
      <c r="D3108">
        <v>1400704</v>
      </c>
      <c r="E3108" t="s">
        <v>650</v>
      </c>
      <c r="F3108" t="s">
        <v>3507</v>
      </c>
      <c r="G3108">
        <v>14362651</v>
      </c>
      <c r="H3108">
        <v>64</v>
      </c>
      <c r="I3108">
        <v>44.6487384151146</v>
      </c>
      <c r="J3108">
        <v>0</v>
      </c>
      <c r="K3108">
        <v>1</v>
      </c>
      <c r="L3108">
        <v>0</v>
      </c>
      <c r="M3108">
        <v>1</v>
      </c>
      <c r="N3108">
        <v>0</v>
      </c>
      <c r="O3108">
        <v>0</v>
      </c>
      <c r="P3108">
        <v>0</v>
      </c>
      <c r="Q3108">
        <v>0</v>
      </c>
      <c r="R3108">
        <v>626</v>
      </c>
      <c r="S3108">
        <v>2504</v>
      </c>
      <c r="T3108">
        <v>3130</v>
      </c>
      <c r="U3108">
        <v>0.55263964251504105</v>
      </c>
      <c r="V3108" s="2">
        <f>5312260-SUM($T$2:T3108)</f>
        <v>-3250150</v>
      </c>
      <c r="W3108" t="str">
        <f t="shared" si="48"/>
        <v>Não</v>
      </c>
    </row>
    <row r="3109" spans="1:23" hidden="1" x14ac:dyDescent="0.25">
      <c r="A3109" t="s">
        <v>253</v>
      </c>
      <c r="B3109">
        <v>14</v>
      </c>
      <c r="C3109" t="s">
        <v>575</v>
      </c>
      <c r="D3109">
        <v>1400407</v>
      </c>
      <c r="E3109" t="s">
        <v>615</v>
      </c>
      <c r="F3109" t="s">
        <v>3508</v>
      </c>
      <c r="G3109">
        <v>14003368</v>
      </c>
      <c r="H3109">
        <v>32</v>
      </c>
      <c r="I3109">
        <v>44.649619475535999</v>
      </c>
      <c r="J3109">
        <v>0</v>
      </c>
      <c r="K3109">
        <v>1</v>
      </c>
      <c r="L3109">
        <v>0</v>
      </c>
      <c r="M3109">
        <v>1</v>
      </c>
      <c r="N3109">
        <v>0</v>
      </c>
      <c r="O3109">
        <v>1</v>
      </c>
      <c r="P3109">
        <v>0</v>
      </c>
      <c r="Q3109">
        <v>0</v>
      </c>
      <c r="R3109">
        <v>498</v>
      </c>
      <c r="S3109">
        <v>1992</v>
      </c>
      <c r="T3109">
        <v>2490</v>
      </c>
      <c r="U3109">
        <v>0.55261818254524298</v>
      </c>
      <c r="V3109" s="2">
        <f>5312260-SUM($T$2:T3109)</f>
        <v>-3252640</v>
      </c>
      <c r="W3109" t="str">
        <f t="shared" si="48"/>
        <v>Não</v>
      </c>
    </row>
    <row r="3110" spans="1:23" hidden="1" x14ac:dyDescent="0.25">
      <c r="A3110" t="s">
        <v>799</v>
      </c>
      <c r="B3110">
        <v>31</v>
      </c>
      <c r="C3110" t="s">
        <v>800</v>
      </c>
      <c r="D3110">
        <v>3162450</v>
      </c>
      <c r="E3110" t="s">
        <v>811</v>
      </c>
      <c r="F3110" t="s">
        <v>3509</v>
      </c>
      <c r="G3110">
        <v>31338745</v>
      </c>
      <c r="H3110">
        <v>142</v>
      </c>
      <c r="I3110">
        <v>44.670498353889201</v>
      </c>
      <c r="J3110">
        <v>0</v>
      </c>
      <c r="K3110">
        <v>1</v>
      </c>
      <c r="L3110">
        <v>0</v>
      </c>
      <c r="M3110">
        <v>1</v>
      </c>
      <c r="N3110">
        <v>0</v>
      </c>
      <c r="O3110">
        <v>1</v>
      </c>
      <c r="P3110">
        <v>0</v>
      </c>
      <c r="Q3110">
        <v>0</v>
      </c>
      <c r="R3110">
        <v>740</v>
      </c>
      <c r="S3110">
        <v>2960</v>
      </c>
      <c r="T3110">
        <v>3700</v>
      </c>
      <c r="U3110">
        <v>0.55210963615275799</v>
      </c>
      <c r="V3110" s="2">
        <f>5312260-SUM($T$2:T3110)</f>
        <v>-3256340</v>
      </c>
      <c r="W3110" t="str">
        <f t="shared" si="48"/>
        <v>Não</v>
      </c>
    </row>
    <row r="3111" spans="1:23" hidden="1" x14ac:dyDescent="0.25">
      <c r="A3111" t="s">
        <v>21</v>
      </c>
      <c r="B3111">
        <v>51</v>
      </c>
      <c r="C3111" t="s">
        <v>25</v>
      </c>
      <c r="D3111">
        <v>5107578</v>
      </c>
      <c r="E3111" t="s">
        <v>3214</v>
      </c>
      <c r="F3111" t="s">
        <v>3510</v>
      </c>
      <c r="G3111">
        <v>51109000</v>
      </c>
      <c r="H3111">
        <v>18</v>
      </c>
      <c r="I3111">
        <v>44.671088148867398</v>
      </c>
      <c r="J3111">
        <v>0</v>
      </c>
      <c r="K3111">
        <v>1</v>
      </c>
      <c r="L3111">
        <v>0</v>
      </c>
      <c r="M3111">
        <v>1</v>
      </c>
      <c r="N3111">
        <v>0</v>
      </c>
      <c r="O3111">
        <v>1</v>
      </c>
      <c r="P3111">
        <v>0</v>
      </c>
      <c r="Q3111">
        <v>0</v>
      </c>
      <c r="R3111">
        <v>442</v>
      </c>
      <c r="S3111">
        <v>1768</v>
      </c>
      <c r="T3111">
        <v>2210</v>
      </c>
      <c r="U3111">
        <v>0.552095270529118</v>
      </c>
      <c r="V3111" s="2">
        <f>5312260-SUM($T$2:T3111)</f>
        <v>-3258550</v>
      </c>
      <c r="W3111" t="str">
        <f t="shared" si="48"/>
        <v>Não</v>
      </c>
    </row>
    <row r="3112" spans="1:23" hidden="1" x14ac:dyDescent="0.25">
      <c r="A3112" t="s">
        <v>21</v>
      </c>
      <c r="B3112">
        <v>52</v>
      </c>
      <c r="C3112" t="s">
        <v>3083</v>
      </c>
      <c r="D3112">
        <v>5218904</v>
      </c>
      <c r="E3112" t="s">
        <v>3238</v>
      </c>
      <c r="F3112" t="s">
        <v>3511</v>
      </c>
      <c r="G3112">
        <v>52019462</v>
      </c>
      <c r="H3112">
        <v>3</v>
      </c>
      <c r="I3112">
        <v>44.672738514067298</v>
      </c>
      <c r="J3112">
        <v>1</v>
      </c>
      <c r="K3112">
        <v>0</v>
      </c>
      <c r="L3112">
        <v>0</v>
      </c>
      <c r="M3112">
        <v>1</v>
      </c>
      <c r="N3112">
        <v>0</v>
      </c>
      <c r="O3112">
        <v>0</v>
      </c>
      <c r="P3112">
        <v>0</v>
      </c>
      <c r="Q3112">
        <v>0</v>
      </c>
      <c r="R3112">
        <v>382</v>
      </c>
      <c r="S3112">
        <v>1528</v>
      </c>
      <c r="T3112">
        <v>1910</v>
      </c>
      <c r="U3112">
        <v>0.55205507261931996</v>
      </c>
      <c r="V3112" s="2">
        <f>5312260-SUM($T$2:T3112)</f>
        <v>-3260460</v>
      </c>
      <c r="W3112" t="str">
        <f t="shared" si="48"/>
        <v>Não</v>
      </c>
    </row>
    <row r="3113" spans="1:23" hidden="1" x14ac:dyDescent="0.25">
      <c r="A3113" t="s">
        <v>62</v>
      </c>
      <c r="B3113">
        <v>26</v>
      </c>
      <c r="C3113" t="s">
        <v>164</v>
      </c>
      <c r="D3113">
        <v>2614808</v>
      </c>
      <c r="E3113" t="s">
        <v>2664</v>
      </c>
      <c r="F3113" t="s">
        <v>3512</v>
      </c>
      <c r="G3113">
        <v>26191881</v>
      </c>
      <c r="H3113">
        <v>250</v>
      </c>
      <c r="I3113">
        <v>44.6804269493446</v>
      </c>
      <c r="J3113">
        <v>0</v>
      </c>
      <c r="K3113">
        <v>1</v>
      </c>
      <c r="L3113">
        <v>0</v>
      </c>
      <c r="M3113">
        <v>1</v>
      </c>
      <c r="N3113">
        <v>1</v>
      </c>
      <c r="O3113">
        <v>1</v>
      </c>
      <c r="P3113">
        <v>0</v>
      </c>
      <c r="Q3113">
        <v>0</v>
      </c>
      <c r="R3113">
        <v>740</v>
      </c>
      <c r="S3113">
        <v>2960</v>
      </c>
      <c r="T3113">
        <v>3700</v>
      </c>
      <c r="U3113">
        <v>0.55186780556608095</v>
      </c>
      <c r="V3113" s="2">
        <f>5312260-SUM($T$2:T3113)</f>
        <v>-3264160</v>
      </c>
      <c r="W3113" t="str">
        <f t="shared" si="48"/>
        <v>Não</v>
      </c>
    </row>
    <row r="3114" spans="1:23" hidden="1" x14ac:dyDescent="0.25">
      <c r="A3114" t="s">
        <v>253</v>
      </c>
      <c r="B3114">
        <v>17</v>
      </c>
      <c r="C3114" t="s">
        <v>785</v>
      </c>
      <c r="D3114">
        <v>1721109</v>
      </c>
      <c r="E3114" t="s">
        <v>795</v>
      </c>
      <c r="F3114" t="s">
        <v>3513</v>
      </c>
      <c r="G3114">
        <v>17050332</v>
      </c>
      <c r="H3114">
        <v>37</v>
      </c>
      <c r="I3114">
        <v>44.6804269493446</v>
      </c>
      <c r="J3114">
        <v>0</v>
      </c>
      <c r="K3114">
        <v>1</v>
      </c>
      <c r="L3114">
        <v>0</v>
      </c>
      <c r="M3114">
        <v>1</v>
      </c>
      <c r="N3114">
        <v>0</v>
      </c>
      <c r="O3114">
        <v>0</v>
      </c>
      <c r="P3114">
        <v>0</v>
      </c>
      <c r="Q3114">
        <v>0</v>
      </c>
      <c r="R3114">
        <v>518</v>
      </c>
      <c r="S3114">
        <v>2072</v>
      </c>
      <c r="T3114">
        <v>2590</v>
      </c>
      <c r="U3114">
        <v>0.55186780556608095</v>
      </c>
      <c r="V3114" s="2">
        <f>5312260-SUM($T$2:T3114)</f>
        <v>-3266750</v>
      </c>
      <c r="W3114" t="str">
        <f t="shared" si="48"/>
        <v>Não</v>
      </c>
    </row>
    <row r="3115" spans="1:23" hidden="1" x14ac:dyDescent="0.25">
      <c r="A3115" t="s">
        <v>253</v>
      </c>
      <c r="B3115">
        <v>15</v>
      </c>
      <c r="C3115" t="s">
        <v>673</v>
      </c>
      <c r="D3115">
        <v>1507300</v>
      </c>
      <c r="E3115" t="s">
        <v>757</v>
      </c>
      <c r="F3115" t="s">
        <v>3514</v>
      </c>
      <c r="G3115">
        <v>15171183</v>
      </c>
      <c r="H3115">
        <v>14</v>
      </c>
      <c r="I3115">
        <v>44.692649298580797</v>
      </c>
      <c r="J3115">
        <v>1</v>
      </c>
      <c r="K3115">
        <v>0</v>
      </c>
      <c r="L3115">
        <v>0</v>
      </c>
      <c r="M3115">
        <v>1</v>
      </c>
      <c r="N3115">
        <v>0</v>
      </c>
      <c r="O3115">
        <v>0</v>
      </c>
      <c r="P3115">
        <v>0</v>
      </c>
      <c r="Q3115">
        <v>0</v>
      </c>
      <c r="R3115">
        <v>426</v>
      </c>
      <c r="S3115">
        <v>1704</v>
      </c>
      <c r="T3115">
        <v>2130</v>
      </c>
      <c r="U3115">
        <v>0.55157010606773704</v>
      </c>
      <c r="V3115" s="2">
        <f>5312260-SUM($T$2:T3115)</f>
        <v>-3268880</v>
      </c>
      <c r="W3115" t="str">
        <f t="shared" si="48"/>
        <v>Não</v>
      </c>
    </row>
    <row r="3116" spans="1:23" hidden="1" x14ac:dyDescent="0.25">
      <c r="A3116" t="s">
        <v>21</v>
      </c>
      <c r="B3116">
        <v>51</v>
      </c>
      <c r="C3116" t="s">
        <v>25</v>
      </c>
      <c r="D3116">
        <v>5102603</v>
      </c>
      <c r="E3116" t="s">
        <v>2037</v>
      </c>
      <c r="F3116" t="s">
        <v>402</v>
      </c>
      <c r="G3116">
        <v>51054973</v>
      </c>
      <c r="H3116">
        <v>509</v>
      </c>
      <c r="I3116">
        <v>44.697076764654497</v>
      </c>
      <c r="J3116">
        <v>1</v>
      </c>
      <c r="K3116">
        <v>0</v>
      </c>
      <c r="L3116">
        <v>0</v>
      </c>
      <c r="M3116">
        <v>1</v>
      </c>
      <c r="N3116">
        <v>0</v>
      </c>
      <c r="O3116">
        <v>1</v>
      </c>
      <c r="P3116">
        <v>0</v>
      </c>
      <c r="Q3116">
        <v>0</v>
      </c>
      <c r="R3116">
        <v>740</v>
      </c>
      <c r="S3116">
        <v>2960</v>
      </c>
      <c r="T3116">
        <v>3700</v>
      </c>
      <c r="U3116">
        <v>0.55146226637148799</v>
      </c>
      <c r="V3116" s="2">
        <f>5312260-SUM($T$2:T3116)</f>
        <v>-3272580</v>
      </c>
      <c r="W3116" t="str">
        <f t="shared" si="48"/>
        <v>Não</v>
      </c>
    </row>
    <row r="3117" spans="1:23" hidden="1" x14ac:dyDescent="0.25">
      <c r="A3117" t="s">
        <v>253</v>
      </c>
      <c r="B3117">
        <v>11</v>
      </c>
      <c r="C3117" t="s">
        <v>254</v>
      </c>
      <c r="D3117">
        <v>1100098</v>
      </c>
      <c r="E3117" t="s">
        <v>3259</v>
      </c>
      <c r="F3117" t="s">
        <v>3515</v>
      </c>
      <c r="G3117">
        <v>11043865</v>
      </c>
      <c r="H3117">
        <v>68</v>
      </c>
      <c r="I3117">
        <v>44.759193318083497</v>
      </c>
      <c r="J3117">
        <v>0</v>
      </c>
      <c r="K3117">
        <v>1</v>
      </c>
      <c r="L3117">
        <v>0</v>
      </c>
      <c r="M3117">
        <v>1</v>
      </c>
      <c r="N3117">
        <v>0</v>
      </c>
      <c r="O3117">
        <v>1</v>
      </c>
      <c r="P3117">
        <v>0</v>
      </c>
      <c r="Q3117">
        <v>0</v>
      </c>
      <c r="R3117">
        <v>642</v>
      </c>
      <c r="S3117">
        <v>2568</v>
      </c>
      <c r="T3117">
        <v>3210</v>
      </c>
      <c r="U3117">
        <v>0.54994929481115995</v>
      </c>
      <c r="V3117" s="2">
        <f>5312260-SUM($T$2:T3117)</f>
        <v>-3275790</v>
      </c>
      <c r="W3117" t="str">
        <f t="shared" si="48"/>
        <v>Não</v>
      </c>
    </row>
    <row r="3118" spans="1:23" hidden="1" x14ac:dyDescent="0.25">
      <c r="A3118" t="s">
        <v>253</v>
      </c>
      <c r="B3118">
        <v>14</v>
      </c>
      <c r="C3118" t="s">
        <v>575</v>
      </c>
      <c r="D3118">
        <v>1400456</v>
      </c>
      <c r="E3118" t="s">
        <v>645</v>
      </c>
      <c r="F3118" t="s">
        <v>3516</v>
      </c>
      <c r="G3118">
        <v>14001314</v>
      </c>
      <c r="H3118">
        <v>245</v>
      </c>
      <c r="I3118">
        <v>44.763175156098796</v>
      </c>
      <c r="J3118">
        <v>0</v>
      </c>
      <c r="K3118">
        <v>1</v>
      </c>
      <c r="L3118">
        <v>0</v>
      </c>
      <c r="M3118">
        <v>1</v>
      </c>
      <c r="N3118">
        <v>1</v>
      </c>
      <c r="O3118">
        <v>1</v>
      </c>
      <c r="P3118">
        <v>0</v>
      </c>
      <c r="Q3118">
        <v>0</v>
      </c>
      <c r="R3118">
        <v>740</v>
      </c>
      <c r="S3118">
        <v>2960</v>
      </c>
      <c r="T3118">
        <v>3700</v>
      </c>
      <c r="U3118">
        <v>0.54985230926797901</v>
      </c>
      <c r="V3118" s="2">
        <f>5312260-SUM($T$2:T3118)</f>
        <v>-3279490</v>
      </c>
      <c r="W3118" t="str">
        <f t="shared" si="48"/>
        <v>Não</v>
      </c>
    </row>
    <row r="3119" spans="1:23" hidden="1" x14ac:dyDescent="0.25">
      <c r="A3119" t="s">
        <v>253</v>
      </c>
      <c r="B3119">
        <v>13</v>
      </c>
      <c r="C3119" t="s">
        <v>352</v>
      </c>
      <c r="D3119">
        <v>1300904</v>
      </c>
      <c r="E3119" t="s">
        <v>405</v>
      </c>
      <c r="F3119" t="s">
        <v>3517</v>
      </c>
      <c r="G3119">
        <v>13105035</v>
      </c>
      <c r="H3119">
        <v>11</v>
      </c>
      <c r="I3119">
        <v>44.764090876422799</v>
      </c>
      <c r="J3119">
        <v>1</v>
      </c>
      <c r="K3119">
        <v>0</v>
      </c>
      <c r="L3119">
        <v>0</v>
      </c>
      <c r="M3119">
        <v>1</v>
      </c>
      <c r="N3119">
        <v>0</v>
      </c>
      <c r="O3119">
        <v>0</v>
      </c>
      <c r="P3119">
        <v>0</v>
      </c>
      <c r="Q3119">
        <v>0</v>
      </c>
      <c r="R3119">
        <v>414</v>
      </c>
      <c r="S3119">
        <v>1656</v>
      </c>
      <c r="T3119">
        <v>2070</v>
      </c>
      <c r="U3119">
        <v>0.54983000508767599</v>
      </c>
      <c r="V3119" s="2">
        <f>5312260-SUM($T$2:T3119)</f>
        <v>-3281560</v>
      </c>
      <c r="W3119" t="str">
        <f t="shared" si="48"/>
        <v>Não</v>
      </c>
    </row>
    <row r="3120" spans="1:23" hidden="1" x14ac:dyDescent="0.25">
      <c r="A3120" t="s">
        <v>253</v>
      </c>
      <c r="B3120">
        <v>11</v>
      </c>
      <c r="C3120" t="s">
        <v>254</v>
      </c>
      <c r="D3120">
        <v>1100049</v>
      </c>
      <c r="E3120" t="s">
        <v>255</v>
      </c>
      <c r="F3120" t="s">
        <v>3518</v>
      </c>
      <c r="G3120">
        <v>11041234</v>
      </c>
      <c r="H3120">
        <v>2</v>
      </c>
      <c r="I3120">
        <v>44.769834137939597</v>
      </c>
      <c r="J3120">
        <v>0</v>
      </c>
      <c r="K3120">
        <v>1</v>
      </c>
      <c r="L3120">
        <v>0</v>
      </c>
      <c r="M3120">
        <v>1</v>
      </c>
      <c r="N3120">
        <v>0</v>
      </c>
      <c r="O3120">
        <v>0</v>
      </c>
      <c r="P3120">
        <v>0</v>
      </c>
      <c r="Q3120">
        <v>0</v>
      </c>
      <c r="R3120">
        <v>378</v>
      </c>
      <c r="S3120">
        <v>1512</v>
      </c>
      <c r="T3120">
        <v>1890</v>
      </c>
      <c r="U3120">
        <v>0.54969011659002598</v>
      </c>
      <c r="V3120" s="2">
        <f>5312260-SUM($T$2:T3120)</f>
        <v>-3283450</v>
      </c>
      <c r="W3120" t="str">
        <f t="shared" si="48"/>
        <v>Não</v>
      </c>
    </row>
    <row r="3121" spans="1:23" hidden="1" x14ac:dyDescent="0.25">
      <c r="A3121" t="s">
        <v>253</v>
      </c>
      <c r="B3121">
        <v>15</v>
      </c>
      <c r="C3121" t="s">
        <v>673</v>
      </c>
      <c r="D3121">
        <v>1507805</v>
      </c>
      <c r="E3121" t="s">
        <v>770</v>
      </c>
      <c r="F3121" t="s">
        <v>3519</v>
      </c>
      <c r="G3121">
        <v>15167550</v>
      </c>
      <c r="H3121">
        <v>26</v>
      </c>
      <c r="I3121">
        <v>44.8078625846873</v>
      </c>
      <c r="J3121">
        <v>1</v>
      </c>
      <c r="K3121">
        <v>0</v>
      </c>
      <c r="L3121">
        <v>0</v>
      </c>
      <c r="M3121">
        <v>1</v>
      </c>
      <c r="N3121">
        <v>0</v>
      </c>
      <c r="O3121">
        <v>0</v>
      </c>
      <c r="P3121">
        <v>0</v>
      </c>
      <c r="Q3121">
        <v>0</v>
      </c>
      <c r="R3121">
        <v>474</v>
      </c>
      <c r="S3121">
        <v>1896</v>
      </c>
      <c r="T3121">
        <v>2370</v>
      </c>
      <c r="U3121">
        <v>0.54876385852777698</v>
      </c>
      <c r="V3121" s="2">
        <f>5312260-SUM($T$2:T3121)</f>
        <v>-3285820</v>
      </c>
      <c r="W3121" t="str">
        <f t="shared" si="48"/>
        <v>Não</v>
      </c>
    </row>
    <row r="3122" spans="1:23" hidden="1" x14ac:dyDescent="0.25">
      <c r="A3122" t="s">
        <v>253</v>
      </c>
      <c r="B3122">
        <v>15</v>
      </c>
      <c r="C3122" t="s">
        <v>673</v>
      </c>
      <c r="D3122">
        <v>1505502</v>
      </c>
      <c r="E3122" t="s">
        <v>742</v>
      </c>
      <c r="F3122" t="s">
        <v>3520</v>
      </c>
      <c r="G3122">
        <v>15558088</v>
      </c>
      <c r="H3122">
        <v>44</v>
      </c>
      <c r="I3122">
        <v>44.842725174092401</v>
      </c>
      <c r="J3122">
        <v>1</v>
      </c>
      <c r="K3122">
        <v>0</v>
      </c>
      <c r="L3122">
        <v>0</v>
      </c>
      <c r="M3122">
        <v>1</v>
      </c>
      <c r="N3122">
        <v>0</v>
      </c>
      <c r="O3122">
        <v>1</v>
      </c>
      <c r="P3122">
        <v>0</v>
      </c>
      <c r="Q3122">
        <v>0</v>
      </c>
      <c r="R3122">
        <v>546</v>
      </c>
      <c r="S3122">
        <v>2184</v>
      </c>
      <c r="T3122">
        <v>2730</v>
      </c>
      <c r="U3122">
        <v>0.54791471118496005</v>
      </c>
      <c r="V3122" s="2">
        <f>5312260-SUM($T$2:T3122)</f>
        <v>-3288550</v>
      </c>
      <c r="W3122" t="str">
        <f t="shared" si="48"/>
        <v>Não</v>
      </c>
    </row>
    <row r="3123" spans="1:23" hidden="1" x14ac:dyDescent="0.25">
      <c r="A3123" t="s">
        <v>253</v>
      </c>
      <c r="B3123">
        <v>11</v>
      </c>
      <c r="C3123" t="s">
        <v>254</v>
      </c>
      <c r="D3123">
        <v>1101005</v>
      </c>
      <c r="E3123" t="s">
        <v>3521</v>
      </c>
      <c r="F3123" t="s">
        <v>3522</v>
      </c>
      <c r="G3123">
        <v>11047259</v>
      </c>
      <c r="H3123">
        <v>3</v>
      </c>
      <c r="I3123">
        <v>44.847365017247498</v>
      </c>
      <c r="J3123">
        <v>0</v>
      </c>
      <c r="K3123">
        <v>1</v>
      </c>
      <c r="L3123">
        <v>0</v>
      </c>
      <c r="M3123">
        <v>1</v>
      </c>
      <c r="N3123">
        <v>0</v>
      </c>
      <c r="O3123">
        <v>0</v>
      </c>
      <c r="P3123">
        <v>0</v>
      </c>
      <c r="Q3123">
        <v>0</v>
      </c>
      <c r="R3123">
        <v>382</v>
      </c>
      <c r="S3123">
        <v>1528</v>
      </c>
      <c r="T3123">
        <v>1910</v>
      </c>
      <c r="U3123">
        <v>0.54780169862469097</v>
      </c>
      <c r="V3123" s="2">
        <f>5312260-SUM($T$2:T3123)</f>
        <v>-3290460</v>
      </c>
      <c r="W3123" t="str">
        <f t="shared" si="48"/>
        <v>Não</v>
      </c>
    </row>
    <row r="3124" spans="1:23" hidden="1" x14ac:dyDescent="0.25">
      <c r="A3124" t="s">
        <v>253</v>
      </c>
      <c r="B3124">
        <v>16</v>
      </c>
      <c r="C3124" t="s">
        <v>772</v>
      </c>
      <c r="D3124">
        <v>1600279</v>
      </c>
      <c r="E3124" t="s">
        <v>777</v>
      </c>
      <c r="F3124" t="s">
        <v>3523</v>
      </c>
      <c r="G3124">
        <v>16010388</v>
      </c>
      <c r="H3124">
        <v>10</v>
      </c>
      <c r="I3124">
        <v>44.847365017247498</v>
      </c>
      <c r="J3124">
        <v>0</v>
      </c>
      <c r="K3124">
        <v>1</v>
      </c>
      <c r="L3124">
        <v>0</v>
      </c>
      <c r="M3124">
        <v>1</v>
      </c>
      <c r="N3124">
        <v>1</v>
      </c>
      <c r="O3124">
        <v>0</v>
      </c>
      <c r="P3124">
        <v>0</v>
      </c>
      <c r="Q3124">
        <v>0</v>
      </c>
      <c r="R3124">
        <v>410</v>
      </c>
      <c r="S3124">
        <v>1640</v>
      </c>
      <c r="T3124">
        <v>2050</v>
      </c>
      <c r="U3124">
        <v>0.54780169862469097</v>
      </c>
      <c r="V3124" s="2">
        <f>5312260-SUM($T$2:T3124)</f>
        <v>-3292510</v>
      </c>
      <c r="W3124" t="str">
        <f t="shared" si="48"/>
        <v>Não</v>
      </c>
    </row>
    <row r="3125" spans="1:23" hidden="1" x14ac:dyDescent="0.25">
      <c r="A3125" t="s">
        <v>253</v>
      </c>
      <c r="B3125">
        <v>15</v>
      </c>
      <c r="C3125" t="s">
        <v>673</v>
      </c>
      <c r="D3125">
        <v>1505536</v>
      </c>
      <c r="E3125" t="s">
        <v>3492</v>
      </c>
      <c r="F3125" t="s">
        <v>3524</v>
      </c>
      <c r="G3125">
        <v>15138480</v>
      </c>
      <c r="H3125">
        <v>166</v>
      </c>
      <c r="I3125">
        <v>44.862804210778002</v>
      </c>
      <c r="J3125">
        <v>1</v>
      </c>
      <c r="K3125">
        <v>0</v>
      </c>
      <c r="L3125">
        <v>0</v>
      </c>
      <c r="M3125">
        <v>1</v>
      </c>
      <c r="N3125">
        <v>1</v>
      </c>
      <c r="O3125">
        <v>1</v>
      </c>
      <c r="P3125">
        <v>0</v>
      </c>
      <c r="Q3125">
        <v>0</v>
      </c>
      <c r="R3125">
        <v>740</v>
      </c>
      <c r="S3125">
        <v>2960</v>
      </c>
      <c r="T3125">
        <v>3700</v>
      </c>
      <c r="U3125">
        <v>0.54742564651882697</v>
      </c>
      <c r="V3125" s="2">
        <f>5312260-SUM($T$2:T3125)</f>
        <v>-3296210</v>
      </c>
      <c r="W3125" t="str">
        <f t="shared" si="48"/>
        <v>Não</v>
      </c>
    </row>
    <row r="3126" spans="1:23" hidden="1" x14ac:dyDescent="0.25">
      <c r="A3126" t="s">
        <v>253</v>
      </c>
      <c r="B3126">
        <v>15</v>
      </c>
      <c r="C3126" t="s">
        <v>673</v>
      </c>
      <c r="D3126">
        <v>1500602</v>
      </c>
      <c r="E3126" t="s">
        <v>674</v>
      </c>
      <c r="F3126" t="s">
        <v>3525</v>
      </c>
      <c r="G3126">
        <v>15546861</v>
      </c>
      <c r="H3126">
        <v>31</v>
      </c>
      <c r="I3126">
        <v>44.871715938957998</v>
      </c>
      <c r="J3126">
        <v>1</v>
      </c>
      <c r="K3126">
        <v>0</v>
      </c>
      <c r="L3126">
        <v>0</v>
      </c>
      <c r="M3126">
        <v>1</v>
      </c>
      <c r="N3126">
        <v>0</v>
      </c>
      <c r="O3126">
        <v>0</v>
      </c>
      <c r="P3126">
        <v>0</v>
      </c>
      <c r="Q3126">
        <v>0</v>
      </c>
      <c r="R3126">
        <v>494</v>
      </c>
      <c r="S3126">
        <v>1976</v>
      </c>
      <c r="T3126">
        <v>2470</v>
      </c>
      <c r="U3126">
        <v>0.54720858374657999</v>
      </c>
      <c r="V3126" s="2">
        <f>5312260-SUM($T$2:T3126)</f>
        <v>-3298680</v>
      </c>
      <c r="W3126" t="str">
        <f t="shared" si="48"/>
        <v>Não</v>
      </c>
    </row>
    <row r="3127" spans="1:23" hidden="1" x14ac:dyDescent="0.25">
      <c r="A3127" t="s">
        <v>828</v>
      </c>
      <c r="B3127">
        <v>43</v>
      </c>
      <c r="C3127" t="s">
        <v>837</v>
      </c>
      <c r="D3127">
        <v>4315404</v>
      </c>
      <c r="E3127" t="s">
        <v>3042</v>
      </c>
      <c r="F3127" t="s">
        <v>3526</v>
      </c>
      <c r="G3127">
        <v>43112188</v>
      </c>
      <c r="H3127">
        <v>113</v>
      </c>
      <c r="I3127">
        <v>44.877246043799701</v>
      </c>
      <c r="J3127">
        <v>0</v>
      </c>
      <c r="K3127">
        <v>1</v>
      </c>
      <c r="L3127">
        <v>0</v>
      </c>
      <c r="M3127">
        <v>1</v>
      </c>
      <c r="N3127">
        <v>0</v>
      </c>
      <c r="O3127">
        <v>1</v>
      </c>
      <c r="P3127">
        <v>0</v>
      </c>
      <c r="Q3127">
        <v>0</v>
      </c>
      <c r="R3127">
        <v>740</v>
      </c>
      <c r="S3127">
        <v>2960</v>
      </c>
      <c r="T3127">
        <v>3700</v>
      </c>
      <c r="U3127">
        <v>0.54707388710149396</v>
      </c>
      <c r="V3127" s="2">
        <f>5312260-SUM($T$2:T3127)</f>
        <v>-3302380</v>
      </c>
      <c r="W3127" t="str">
        <f t="shared" si="48"/>
        <v>Não</v>
      </c>
    </row>
    <row r="3128" spans="1:23" hidden="1" x14ac:dyDescent="0.25">
      <c r="A3128" t="s">
        <v>21</v>
      </c>
      <c r="B3128">
        <v>51</v>
      </c>
      <c r="C3128" t="s">
        <v>25</v>
      </c>
      <c r="D3128">
        <v>5102603</v>
      </c>
      <c r="E3128" t="s">
        <v>2037</v>
      </c>
      <c r="F3128" t="s">
        <v>3527</v>
      </c>
      <c r="G3128">
        <v>51065380</v>
      </c>
      <c r="H3128">
        <v>49</v>
      </c>
      <c r="I3128">
        <v>44.917537431857099</v>
      </c>
      <c r="J3128">
        <v>0</v>
      </c>
      <c r="K3128">
        <v>1</v>
      </c>
      <c r="L3128">
        <v>0</v>
      </c>
      <c r="M3128">
        <v>1</v>
      </c>
      <c r="N3128">
        <v>1</v>
      </c>
      <c r="O3128">
        <v>1</v>
      </c>
      <c r="P3128">
        <v>0</v>
      </c>
      <c r="Q3128">
        <v>0</v>
      </c>
      <c r="R3128">
        <v>566</v>
      </c>
      <c r="S3128">
        <v>2264</v>
      </c>
      <c r="T3128">
        <v>2830</v>
      </c>
      <c r="U3128">
        <v>0.54609251062627695</v>
      </c>
      <c r="V3128" s="2">
        <f>5312260-SUM($T$2:T3128)</f>
        <v>-3305210</v>
      </c>
      <c r="W3128" t="str">
        <f t="shared" si="48"/>
        <v>Não</v>
      </c>
    </row>
    <row r="3129" spans="1:23" hidden="1" x14ac:dyDescent="0.25">
      <c r="A3129" t="s">
        <v>21</v>
      </c>
      <c r="B3129">
        <v>50</v>
      </c>
      <c r="C3129" t="s">
        <v>22</v>
      </c>
      <c r="D3129">
        <v>5000708</v>
      </c>
      <c r="E3129" t="s">
        <v>3528</v>
      </c>
      <c r="F3129" t="s">
        <v>3529</v>
      </c>
      <c r="G3129">
        <v>50029819</v>
      </c>
      <c r="H3129">
        <v>348</v>
      </c>
      <c r="I3129">
        <v>44.927401325392303</v>
      </c>
      <c r="J3129">
        <v>0</v>
      </c>
      <c r="K3129">
        <v>1</v>
      </c>
      <c r="L3129">
        <v>1</v>
      </c>
      <c r="M3129">
        <v>0</v>
      </c>
      <c r="N3129">
        <v>1</v>
      </c>
      <c r="O3129">
        <v>1</v>
      </c>
      <c r="P3129">
        <v>0</v>
      </c>
      <c r="Q3129">
        <v>0</v>
      </c>
      <c r="R3129">
        <v>740</v>
      </c>
      <c r="S3129">
        <v>2960</v>
      </c>
      <c r="T3129">
        <v>3700</v>
      </c>
      <c r="U3129">
        <v>0.545852255982884</v>
      </c>
      <c r="V3129" s="2">
        <f>5312260-SUM($T$2:T3129)</f>
        <v>-3308910</v>
      </c>
      <c r="W3129" t="str">
        <f t="shared" si="48"/>
        <v>Não</v>
      </c>
    </row>
    <row r="3130" spans="1:23" hidden="1" x14ac:dyDescent="0.25">
      <c r="A3130" t="s">
        <v>828</v>
      </c>
      <c r="B3130">
        <v>43</v>
      </c>
      <c r="C3130" t="s">
        <v>837</v>
      </c>
      <c r="D3130">
        <v>4321501</v>
      </c>
      <c r="E3130" t="s">
        <v>3530</v>
      </c>
      <c r="F3130" t="s">
        <v>3531</v>
      </c>
      <c r="G3130">
        <v>43002463</v>
      </c>
      <c r="H3130">
        <v>48</v>
      </c>
      <c r="I3130">
        <v>44.9309484645946</v>
      </c>
      <c r="J3130">
        <v>0</v>
      </c>
      <c r="K3130">
        <v>1</v>
      </c>
      <c r="L3130">
        <v>0</v>
      </c>
      <c r="M3130">
        <v>1</v>
      </c>
      <c r="N3130">
        <v>0</v>
      </c>
      <c r="O3130">
        <v>1</v>
      </c>
      <c r="P3130">
        <v>0</v>
      </c>
      <c r="Q3130">
        <v>0</v>
      </c>
      <c r="R3130">
        <v>562</v>
      </c>
      <c r="S3130">
        <v>2248</v>
      </c>
      <c r="T3130">
        <v>2810</v>
      </c>
      <c r="U3130">
        <v>0.54576585838936997</v>
      </c>
      <c r="V3130" s="2">
        <f>5312260-SUM($T$2:T3130)</f>
        <v>-3311720</v>
      </c>
      <c r="W3130" t="str">
        <f t="shared" si="48"/>
        <v>Não</v>
      </c>
    </row>
    <row r="3131" spans="1:23" hidden="1" x14ac:dyDescent="0.25">
      <c r="A3131" t="s">
        <v>62</v>
      </c>
      <c r="B3131">
        <v>21</v>
      </c>
      <c r="C3131" t="s">
        <v>63</v>
      </c>
      <c r="D3131">
        <v>2101608</v>
      </c>
      <c r="E3131" t="s">
        <v>74</v>
      </c>
      <c r="F3131" t="s">
        <v>3532</v>
      </c>
      <c r="G3131">
        <v>21431205</v>
      </c>
      <c r="H3131">
        <v>2</v>
      </c>
      <c r="I3131">
        <v>44.931881476563902</v>
      </c>
      <c r="J3131">
        <v>0</v>
      </c>
      <c r="K3131">
        <v>1</v>
      </c>
      <c r="L3131">
        <v>0</v>
      </c>
      <c r="M3131">
        <v>1</v>
      </c>
      <c r="N3131">
        <v>0</v>
      </c>
      <c r="O3131">
        <v>0</v>
      </c>
      <c r="P3131">
        <v>0</v>
      </c>
      <c r="Q3131">
        <v>0</v>
      </c>
      <c r="R3131">
        <v>378</v>
      </c>
      <c r="S3131">
        <v>1512</v>
      </c>
      <c r="T3131">
        <v>1890</v>
      </c>
      <c r="U3131">
        <v>0.54574313303683397</v>
      </c>
      <c r="V3131" s="2">
        <f>5312260-SUM($T$2:T3131)</f>
        <v>-3313610</v>
      </c>
      <c r="W3131" t="str">
        <f t="shared" si="48"/>
        <v>Não</v>
      </c>
    </row>
    <row r="3132" spans="1:23" hidden="1" x14ac:dyDescent="0.25">
      <c r="A3132" t="s">
        <v>21</v>
      </c>
      <c r="B3132">
        <v>51</v>
      </c>
      <c r="C3132" t="s">
        <v>25</v>
      </c>
      <c r="D3132">
        <v>5106422</v>
      </c>
      <c r="E3132" t="s">
        <v>3533</v>
      </c>
      <c r="F3132" t="s">
        <v>3534</v>
      </c>
      <c r="G3132">
        <v>51092727</v>
      </c>
      <c r="H3132">
        <v>65</v>
      </c>
      <c r="I3132">
        <v>44.9332643242657</v>
      </c>
      <c r="J3132">
        <v>0</v>
      </c>
      <c r="K3132">
        <v>1</v>
      </c>
      <c r="L3132">
        <v>0</v>
      </c>
      <c r="M3132">
        <v>1</v>
      </c>
      <c r="N3132">
        <v>1</v>
      </c>
      <c r="O3132">
        <v>0</v>
      </c>
      <c r="P3132">
        <v>0</v>
      </c>
      <c r="Q3132">
        <v>0</v>
      </c>
      <c r="R3132">
        <v>630</v>
      </c>
      <c r="S3132">
        <v>2520</v>
      </c>
      <c r="T3132">
        <v>3150</v>
      </c>
      <c r="U3132">
        <v>0.54570945104500501</v>
      </c>
      <c r="V3132" s="2">
        <f>5312260-SUM($T$2:T3132)</f>
        <v>-3316760</v>
      </c>
      <c r="W3132" t="str">
        <f t="shared" si="48"/>
        <v>Não</v>
      </c>
    </row>
    <row r="3133" spans="1:23" hidden="1" x14ac:dyDescent="0.25">
      <c r="A3133" t="s">
        <v>253</v>
      </c>
      <c r="B3133">
        <v>17</v>
      </c>
      <c r="C3133" t="s">
        <v>785</v>
      </c>
      <c r="D3133">
        <v>1718840</v>
      </c>
      <c r="E3133" t="s">
        <v>791</v>
      </c>
      <c r="F3133" t="s">
        <v>3535</v>
      </c>
      <c r="G3133">
        <v>17106800</v>
      </c>
      <c r="H3133">
        <v>6</v>
      </c>
      <c r="I3133">
        <v>44.9612691997458</v>
      </c>
      <c r="J3133">
        <v>0</v>
      </c>
      <c r="K3133">
        <v>1</v>
      </c>
      <c r="L3133">
        <v>0</v>
      </c>
      <c r="M3133">
        <v>1</v>
      </c>
      <c r="N3133">
        <v>0</v>
      </c>
      <c r="O3133">
        <v>0</v>
      </c>
      <c r="P3133">
        <v>0</v>
      </c>
      <c r="Q3133">
        <v>0</v>
      </c>
      <c r="R3133">
        <v>394</v>
      </c>
      <c r="S3133">
        <v>1576</v>
      </c>
      <c r="T3133">
        <v>1970</v>
      </c>
      <c r="U3133">
        <v>0.545027336893253</v>
      </c>
      <c r="V3133" s="2">
        <f>5312260-SUM($T$2:T3133)</f>
        <v>-3318730</v>
      </c>
      <c r="W3133" t="str">
        <f t="shared" si="48"/>
        <v>Não</v>
      </c>
    </row>
    <row r="3134" spans="1:23" hidden="1" x14ac:dyDescent="0.25">
      <c r="A3134" t="s">
        <v>253</v>
      </c>
      <c r="B3134">
        <v>13</v>
      </c>
      <c r="C3134" t="s">
        <v>352</v>
      </c>
      <c r="D3134">
        <v>1302702</v>
      </c>
      <c r="E3134" t="s">
        <v>465</v>
      </c>
      <c r="F3134" t="s">
        <v>3536</v>
      </c>
      <c r="G3134">
        <v>13078372</v>
      </c>
      <c r="H3134">
        <v>12</v>
      </c>
      <c r="I3134">
        <v>44.968955731492798</v>
      </c>
      <c r="J3134">
        <v>1</v>
      </c>
      <c r="K3134">
        <v>0</v>
      </c>
      <c r="L3134">
        <v>0</v>
      </c>
      <c r="M3134">
        <v>1</v>
      </c>
      <c r="N3134">
        <v>0</v>
      </c>
      <c r="O3134">
        <v>0</v>
      </c>
      <c r="P3134">
        <v>0</v>
      </c>
      <c r="Q3134">
        <v>0</v>
      </c>
      <c r="R3134">
        <v>418</v>
      </c>
      <c r="S3134">
        <v>1672</v>
      </c>
      <c r="T3134">
        <v>2090</v>
      </c>
      <c r="U3134">
        <v>0.54484011620426198</v>
      </c>
      <c r="V3134" s="2">
        <f>5312260-SUM($T$2:T3134)</f>
        <v>-3320820</v>
      </c>
      <c r="W3134" t="str">
        <f t="shared" si="48"/>
        <v>Não</v>
      </c>
    </row>
    <row r="3135" spans="1:23" hidden="1" x14ac:dyDescent="0.25">
      <c r="A3135" t="s">
        <v>21</v>
      </c>
      <c r="B3135">
        <v>50</v>
      </c>
      <c r="C3135" t="s">
        <v>22</v>
      </c>
      <c r="D3135">
        <v>5003702</v>
      </c>
      <c r="E3135" t="s">
        <v>2360</v>
      </c>
      <c r="F3135" t="s">
        <v>3537</v>
      </c>
      <c r="G3135">
        <v>50029495</v>
      </c>
      <c r="H3135">
        <v>44</v>
      </c>
      <c r="I3135">
        <v>44.969728164475697</v>
      </c>
      <c r="J3135">
        <v>1</v>
      </c>
      <c r="K3135">
        <v>0</v>
      </c>
      <c r="L3135">
        <v>0</v>
      </c>
      <c r="M3135">
        <v>1</v>
      </c>
      <c r="N3135">
        <v>0</v>
      </c>
      <c r="O3135">
        <v>0</v>
      </c>
      <c r="P3135">
        <v>0</v>
      </c>
      <c r="Q3135">
        <v>0</v>
      </c>
      <c r="R3135">
        <v>546</v>
      </c>
      <c r="S3135">
        <v>2184</v>
      </c>
      <c r="T3135">
        <v>2730</v>
      </c>
      <c r="U3135">
        <v>0.54482130207065604</v>
      </c>
      <c r="V3135" s="2">
        <f>5312260-SUM($T$2:T3135)</f>
        <v>-3323550</v>
      </c>
      <c r="W3135" t="str">
        <f t="shared" si="48"/>
        <v>Não</v>
      </c>
    </row>
    <row r="3136" spans="1:23" hidden="1" x14ac:dyDescent="0.25">
      <c r="A3136" t="s">
        <v>253</v>
      </c>
      <c r="B3136">
        <v>15</v>
      </c>
      <c r="C3136" t="s">
        <v>673</v>
      </c>
      <c r="D3136">
        <v>1507300</v>
      </c>
      <c r="E3136" t="s">
        <v>757</v>
      </c>
      <c r="F3136" t="s">
        <v>3538</v>
      </c>
      <c r="G3136">
        <v>15162818</v>
      </c>
      <c r="H3136">
        <v>7</v>
      </c>
      <c r="I3136">
        <v>44.978897296410899</v>
      </c>
      <c r="J3136">
        <v>1</v>
      </c>
      <c r="K3136">
        <v>0</v>
      </c>
      <c r="L3136">
        <v>0</v>
      </c>
      <c r="M3136">
        <v>1</v>
      </c>
      <c r="N3136">
        <v>0</v>
      </c>
      <c r="O3136">
        <v>0</v>
      </c>
      <c r="P3136">
        <v>0</v>
      </c>
      <c r="Q3136">
        <v>0</v>
      </c>
      <c r="R3136">
        <v>398</v>
      </c>
      <c r="S3136">
        <v>1592</v>
      </c>
      <c r="T3136">
        <v>1990</v>
      </c>
      <c r="U3136">
        <v>0.54459796972066299</v>
      </c>
      <c r="V3136" s="2">
        <f>5312260-SUM($T$2:T3136)</f>
        <v>-3325540</v>
      </c>
      <c r="W3136" t="str">
        <f t="shared" si="48"/>
        <v>Não</v>
      </c>
    </row>
    <row r="3137" spans="1:23" hidden="1" x14ac:dyDescent="0.25">
      <c r="A3137" t="s">
        <v>62</v>
      </c>
      <c r="B3137">
        <v>26</v>
      </c>
      <c r="C3137" t="s">
        <v>164</v>
      </c>
      <c r="D3137">
        <v>2611002</v>
      </c>
      <c r="E3137" t="s">
        <v>3017</v>
      </c>
      <c r="F3137" t="s">
        <v>3539</v>
      </c>
      <c r="G3137">
        <v>26042134</v>
      </c>
      <c r="H3137">
        <v>43</v>
      </c>
      <c r="I3137">
        <v>44.982167475651003</v>
      </c>
      <c r="J3137">
        <v>0</v>
      </c>
      <c r="K3137">
        <v>1</v>
      </c>
      <c r="L3137">
        <v>0</v>
      </c>
      <c r="M3137">
        <v>1</v>
      </c>
      <c r="N3137">
        <v>1</v>
      </c>
      <c r="O3137">
        <v>0</v>
      </c>
      <c r="P3137">
        <v>0</v>
      </c>
      <c r="Q3137">
        <v>0</v>
      </c>
      <c r="R3137">
        <v>542</v>
      </c>
      <c r="S3137">
        <v>2168</v>
      </c>
      <c r="T3137">
        <v>2710</v>
      </c>
      <c r="U3137">
        <v>0.54451831803501205</v>
      </c>
      <c r="V3137" s="2">
        <f>5312260-SUM($T$2:T3137)</f>
        <v>-3328250</v>
      </c>
      <c r="W3137" t="str">
        <f t="shared" si="48"/>
        <v>Não</v>
      </c>
    </row>
    <row r="3138" spans="1:23" hidden="1" x14ac:dyDescent="0.25">
      <c r="A3138" t="s">
        <v>62</v>
      </c>
      <c r="B3138">
        <v>21</v>
      </c>
      <c r="C3138" t="s">
        <v>63</v>
      </c>
      <c r="D3138">
        <v>2104800</v>
      </c>
      <c r="E3138" t="s">
        <v>115</v>
      </c>
      <c r="F3138" t="s">
        <v>3540</v>
      </c>
      <c r="G3138">
        <v>21283346</v>
      </c>
      <c r="H3138">
        <v>6</v>
      </c>
      <c r="I3138">
        <v>44.982224647282003</v>
      </c>
      <c r="J3138">
        <v>1</v>
      </c>
      <c r="K3138">
        <v>0</v>
      </c>
      <c r="L3138">
        <v>0</v>
      </c>
      <c r="M3138">
        <v>1</v>
      </c>
      <c r="N3138">
        <v>0</v>
      </c>
      <c r="O3138">
        <v>0</v>
      </c>
      <c r="P3138">
        <v>0</v>
      </c>
      <c r="Q3138">
        <v>0</v>
      </c>
      <c r="R3138">
        <v>394</v>
      </c>
      <c r="S3138">
        <v>1576</v>
      </c>
      <c r="T3138">
        <v>1970</v>
      </c>
      <c r="U3138">
        <v>0.54451692550682196</v>
      </c>
      <c r="V3138" s="2">
        <f>5312260-SUM($T$2:T3138)</f>
        <v>-3330220</v>
      </c>
      <c r="W3138" t="str">
        <f t="shared" si="48"/>
        <v>Não</v>
      </c>
    </row>
    <row r="3139" spans="1:23" hidden="1" x14ac:dyDescent="0.25">
      <c r="A3139" t="s">
        <v>62</v>
      </c>
      <c r="B3139">
        <v>21</v>
      </c>
      <c r="C3139" t="s">
        <v>63</v>
      </c>
      <c r="D3139">
        <v>2104800</v>
      </c>
      <c r="E3139" t="s">
        <v>115</v>
      </c>
      <c r="F3139" t="s">
        <v>3541</v>
      </c>
      <c r="G3139">
        <v>21206775</v>
      </c>
      <c r="H3139">
        <v>23</v>
      </c>
      <c r="I3139">
        <v>44.982224647282003</v>
      </c>
      <c r="J3139">
        <v>1</v>
      </c>
      <c r="K3139">
        <v>0</v>
      </c>
      <c r="L3139">
        <v>0</v>
      </c>
      <c r="M3139">
        <v>1</v>
      </c>
      <c r="N3139">
        <v>0</v>
      </c>
      <c r="O3139">
        <v>1</v>
      </c>
      <c r="P3139">
        <v>0</v>
      </c>
      <c r="Q3139">
        <v>0</v>
      </c>
      <c r="R3139">
        <v>462</v>
      </c>
      <c r="S3139">
        <v>1848</v>
      </c>
      <c r="T3139">
        <v>2310</v>
      </c>
      <c r="U3139">
        <v>0.54451692550682196</v>
      </c>
      <c r="V3139" s="2">
        <f>5312260-SUM($T$2:T3139)</f>
        <v>-3332530</v>
      </c>
      <c r="W3139" t="str">
        <f t="shared" ref="W3139:W3202" si="49">IF(V3139&gt;=0,"Sim","Não")</f>
        <v>Não</v>
      </c>
    </row>
    <row r="3140" spans="1:23" hidden="1" x14ac:dyDescent="0.25">
      <c r="A3140" t="s">
        <v>21</v>
      </c>
      <c r="B3140">
        <v>51</v>
      </c>
      <c r="C3140" t="s">
        <v>25</v>
      </c>
      <c r="D3140">
        <v>5102603</v>
      </c>
      <c r="E3140" t="s">
        <v>2037</v>
      </c>
      <c r="F3140" t="s">
        <v>3543</v>
      </c>
      <c r="G3140">
        <v>51022192</v>
      </c>
      <c r="H3140">
        <v>457</v>
      </c>
      <c r="I3140">
        <v>44.998486114949898</v>
      </c>
      <c r="J3140">
        <v>1</v>
      </c>
      <c r="K3140">
        <v>0</v>
      </c>
      <c r="L3140">
        <v>0</v>
      </c>
      <c r="M3140">
        <v>1</v>
      </c>
      <c r="N3140">
        <v>0</v>
      </c>
      <c r="O3140">
        <v>0</v>
      </c>
      <c r="P3140">
        <v>0</v>
      </c>
      <c r="Q3140">
        <v>0</v>
      </c>
      <c r="R3140">
        <v>740</v>
      </c>
      <c r="S3140">
        <v>2960</v>
      </c>
      <c r="T3140">
        <v>3700</v>
      </c>
      <c r="U3140">
        <v>0.544120845287418</v>
      </c>
      <c r="V3140" s="2">
        <f>5312260-SUM($T$2:T3140)</f>
        <v>-3336230</v>
      </c>
      <c r="W3140" t="str">
        <f t="shared" si="49"/>
        <v>Não</v>
      </c>
    </row>
    <row r="3141" spans="1:23" hidden="1" x14ac:dyDescent="0.25">
      <c r="A3141" t="s">
        <v>21</v>
      </c>
      <c r="B3141">
        <v>50</v>
      </c>
      <c r="C3141" t="s">
        <v>22</v>
      </c>
      <c r="D3141">
        <v>5002704</v>
      </c>
      <c r="E3141" t="s">
        <v>3544</v>
      </c>
      <c r="F3141" t="s">
        <v>3545</v>
      </c>
      <c r="G3141">
        <v>50034600</v>
      </c>
      <c r="H3141">
        <v>65</v>
      </c>
      <c r="I3141">
        <v>45.006128147289502</v>
      </c>
      <c r="J3141">
        <v>0</v>
      </c>
      <c r="K3141">
        <v>1</v>
      </c>
      <c r="L3141">
        <v>1</v>
      </c>
      <c r="M3141">
        <v>0</v>
      </c>
      <c r="N3141">
        <v>0</v>
      </c>
      <c r="O3141">
        <v>1</v>
      </c>
      <c r="P3141">
        <v>0</v>
      </c>
      <c r="Q3141">
        <v>0</v>
      </c>
      <c r="R3141">
        <v>630</v>
      </c>
      <c r="S3141">
        <v>2520</v>
      </c>
      <c r="T3141">
        <v>3150</v>
      </c>
      <c r="U3141">
        <v>0.54393470846953895</v>
      </c>
      <c r="V3141" s="2">
        <f>5312260-SUM($T$2:T3141)</f>
        <v>-3339380</v>
      </c>
      <c r="W3141" t="str">
        <f t="shared" si="49"/>
        <v>Não</v>
      </c>
    </row>
    <row r="3142" spans="1:23" hidden="1" x14ac:dyDescent="0.25">
      <c r="A3142" t="s">
        <v>828</v>
      </c>
      <c r="B3142">
        <v>42</v>
      </c>
      <c r="C3142" t="s">
        <v>832</v>
      </c>
      <c r="D3142">
        <v>4203709</v>
      </c>
      <c r="E3142" t="s">
        <v>3546</v>
      </c>
      <c r="F3142" t="s">
        <v>3547</v>
      </c>
      <c r="G3142">
        <v>42048710</v>
      </c>
      <c r="H3142">
        <v>26</v>
      </c>
      <c r="I3142">
        <v>45.018769345623198</v>
      </c>
      <c r="J3142">
        <v>0</v>
      </c>
      <c r="K3142">
        <v>1</v>
      </c>
      <c r="L3142">
        <v>0</v>
      </c>
      <c r="M3142">
        <v>1</v>
      </c>
      <c r="N3142">
        <v>1</v>
      </c>
      <c r="O3142">
        <v>1</v>
      </c>
      <c r="P3142">
        <v>0</v>
      </c>
      <c r="Q3142">
        <v>0</v>
      </c>
      <c r="R3142">
        <v>474</v>
      </c>
      <c r="S3142">
        <v>1896</v>
      </c>
      <c r="T3142">
        <v>2370</v>
      </c>
      <c r="U3142">
        <v>0.54362680707270306</v>
      </c>
      <c r="V3142" s="2">
        <f>5312260-SUM($T$2:T3142)</f>
        <v>-3341750</v>
      </c>
      <c r="W3142" t="str">
        <f t="shared" si="49"/>
        <v>Não</v>
      </c>
    </row>
    <row r="3143" spans="1:23" hidden="1" x14ac:dyDescent="0.25">
      <c r="A3143" t="s">
        <v>253</v>
      </c>
      <c r="B3143">
        <v>14</v>
      </c>
      <c r="C3143" t="s">
        <v>575</v>
      </c>
      <c r="D3143">
        <v>1400456</v>
      </c>
      <c r="E3143" t="s">
        <v>645</v>
      </c>
      <c r="F3143" t="s">
        <v>3548</v>
      </c>
      <c r="G3143">
        <v>14008947</v>
      </c>
      <c r="H3143">
        <v>32</v>
      </c>
      <c r="I3143">
        <v>45.041442229296202</v>
      </c>
      <c r="J3143">
        <v>0</v>
      </c>
      <c r="K3143">
        <v>1</v>
      </c>
      <c r="L3143">
        <v>0</v>
      </c>
      <c r="M3143">
        <v>1</v>
      </c>
      <c r="N3143">
        <v>0</v>
      </c>
      <c r="O3143">
        <v>0</v>
      </c>
      <c r="P3143">
        <v>0</v>
      </c>
      <c r="Q3143">
        <v>0</v>
      </c>
      <c r="R3143">
        <v>498</v>
      </c>
      <c r="S3143">
        <v>1992</v>
      </c>
      <c r="T3143">
        <v>2490</v>
      </c>
      <c r="U3143">
        <v>0.543074564131101</v>
      </c>
      <c r="V3143" s="2">
        <f>5312260-SUM($T$2:T3143)</f>
        <v>-3344240</v>
      </c>
      <c r="W3143" t="str">
        <f t="shared" si="49"/>
        <v>Não</v>
      </c>
    </row>
    <row r="3144" spans="1:23" hidden="1" x14ac:dyDescent="0.25">
      <c r="A3144" t="s">
        <v>21</v>
      </c>
      <c r="B3144">
        <v>51</v>
      </c>
      <c r="C3144" t="s">
        <v>25</v>
      </c>
      <c r="D3144">
        <v>5107354</v>
      </c>
      <c r="E3144" t="s">
        <v>3549</v>
      </c>
      <c r="F3144" t="s">
        <v>3550</v>
      </c>
      <c r="G3144">
        <v>51064847</v>
      </c>
      <c r="H3144">
        <v>29</v>
      </c>
      <c r="I3144">
        <v>45.075500139358901</v>
      </c>
      <c r="J3144">
        <v>0</v>
      </c>
      <c r="K3144">
        <v>1</v>
      </c>
      <c r="L3144">
        <v>0</v>
      </c>
      <c r="M3144">
        <v>1</v>
      </c>
      <c r="N3144">
        <v>0</v>
      </c>
      <c r="O3144">
        <v>0</v>
      </c>
      <c r="P3144">
        <v>0</v>
      </c>
      <c r="Q3144">
        <v>0</v>
      </c>
      <c r="R3144">
        <v>486</v>
      </c>
      <c r="S3144">
        <v>1944</v>
      </c>
      <c r="T3144">
        <v>2430</v>
      </c>
      <c r="U3144">
        <v>0.54224501634577604</v>
      </c>
      <c r="V3144" s="2">
        <f>5312260-SUM($T$2:T3144)</f>
        <v>-3346670</v>
      </c>
      <c r="W3144" t="str">
        <f t="shared" si="49"/>
        <v>Não</v>
      </c>
    </row>
    <row r="3145" spans="1:23" hidden="1" x14ac:dyDescent="0.25">
      <c r="A3145" t="s">
        <v>828</v>
      </c>
      <c r="B3145">
        <v>41</v>
      </c>
      <c r="C3145" t="s">
        <v>829</v>
      </c>
      <c r="D3145">
        <v>4114500</v>
      </c>
      <c r="E3145" t="s">
        <v>3551</v>
      </c>
      <c r="F3145" t="s">
        <v>3552</v>
      </c>
      <c r="G3145">
        <v>41378180</v>
      </c>
      <c r="H3145">
        <v>490</v>
      </c>
      <c r="I3145">
        <v>45.109338583246299</v>
      </c>
      <c r="J3145">
        <v>0</v>
      </c>
      <c r="K3145">
        <v>1</v>
      </c>
      <c r="L3145">
        <v>0</v>
      </c>
      <c r="M3145">
        <v>1</v>
      </c>
      <c r="N3145">
        <v>1</v>
      </c>
      <c r="O3145">
        <v>1</v>
      </c>
      <c r="P3145">
        <v>0</v>
      </c>
      <c r="Q3145">
        <v>0</v>
      </c>
      <c r="R3145">
        <v>740</v>
      </c>
      <c r="S3145">
        <v>2960</v>
      </c>
      <c r="T3145">
        <v>3700</v>
      </c>
      <c r="U3145">
        <v>0.54142081409337905</v>
      </c>
      <c r="V3145" s="2">
        <f>5312260-SUM($T$2:T3145)</f>
        <v>-3350370</v>
      </c>
      <c r="W3145" t="str">
        <f t="shared" si="49"/>
        <v>Não</v>
      </c>
    </row>
    <row r="3146" spans="1:23" hidden="1" x14ac:dyDescent="0.25">
      <c r="A3146" t="s">
        <v>253</v>
      </c>
      <c r="B3146">
        <v>17</v>
      </c>
      <c r="C3146" t="s">
        <v>785</v>
      </c>
      <c r="D3146">
        <v>1711902</v>
      </c>
      <c r="E3146" t="s">
        <v>788</v>
      </c>
      <c r="F3146" t="s">
        <v>3553</v>
      </c>
      <c r="G3146">
        <v>17047293</v>
      </c>
      <c r="H3146">
        <v>4</v>
      </c>
      <c r="I3146">
        <v>45.176704773984198</v>
      </c>
      <c r="J3146">
        <v>0</v>
      </c>
      <c r="K3146">
        <v>1</v>
      </c>
      <c r="L3146">
        <v>0</v>
      </c>
      <c r="M3146">
        <v>1</v>
      </c>
      <c r="N3146">
        <v>0</v>
      </c>
      <c r="O3146">
        <v>0</v>
      </c>
      <c r="P3146">
        <v>0</v>
      </c>
      <c r="Q3146">
        <v>0</v>
      </c>
      <c r="R3146">
        <v>386</v>
      </c>
      <c r="S3146">
        <v>1544</v>
      </c>
      <c r="T3146">
        <v>1930</v>
      </c>
      <c r="U3146">
        <v>0.53977997722965299</v>
      </c>
      <c r="V3146" s="2">
        <f>5312260-SUM($T$2:T3146)</f>
        <v>-3352300</v>
      </c>
      <c r="W3146" t="str">
        <f t="shared" si="49"/>
        <v>Não</v>
      </c>
    </row>
    <row r="3147" spans="1:23" hidden="1" x14ac:dyDescent="0.25">
      <c r="A3147" t="s">
        <v>21</v>
      </c>
      <c r="B3147">
        <v>50</v>
      </c>
      <c r="C3147" t="s">
        <v>22</v>
      </c>
      <c r="D3147">
        <v>5000906</v>
      </c>
      <c r="E3147" t="s">
        <v>3556</v>
      </c>
      <c r="F3147" t="s">
        <v>3557</v>
      </c>
      <c r="G3147">
        <v>50024655</v>
      </c>
      <c r="H3147">
        <v>204</v>
      </c>
      <c r="I3147">
        <v>45.276201036317701</v>
      </c>
      <c r="J3147">
        <v>1</v>
      </c>
      <c r="K3147">
        <v>0</v>
      </c>
      <c r="L3147">
        <v>0</v>
      </c>
      <c r="M3147">
        <v>1</v>
      </c>
      <c r="N3147">
        <v>0</v>
      </c>
      <c r="O3147">
        <v>0</v>
      </c>
      <c r="P3147">
        <v>0</v>
      </c>
      <c r="Q3147">
        <v>0</v>
      </c>
      <c r="R3147">
        <v>740</v>
      </c>
      <c r="S3147">
        <v>2960</v>
      </c>
      <c r="T3147">
        <v>3700</v>
      </c>
      <c r="U3147">
        <v>0.53735654890081896</v>
      </c>
      <c r="V3147" s="2">
        <f>5312260-SUM($T$2:T3147)</f>
        <v>-3356000</v>
      </c>
      <c r="W3147" t="str">
        <f t="shared" si="49"/>
        <v>Não</v>
      </c>
    </row>
    <row r="3148" spans="1:23" hidden="1" x14ac:dyDescent="0.25">
      <c r="A3148" t="s">
        <v>253</v>
      </c>
      <c r="B3148">
        <v>13</v>
      </c>
      <c r="C3148" t="s">
        <v>352</v>
      </c>
      <c r="D3148">
        <v>1304237</v>
      </c>
      <c r="E3148" t="s">
        <v>567</v>
      </c>
      <c r="F3148" t="s">
        <v>3559</v>
      </c>
      <c r="G3148">
        <v>13084038</v>
      </c>
      <c r="H3148">
        <v>6</v>
      </c>
      <c r="I3148">
        <v>45.296864848674097</v>
      </c>
      <c r="J3148">
        <v>1</v>
      </c>
      <c r="K3148">
        <v>0</v>
      </c>
      <c r="L3148">
        <v>0</v>
      </c>
      <c r="M3148">
        <v>1</v>
      </c>
      <c r="N3148">
        <v>0</v>
      </c>
      <c r="O3148">
        <v>0</v>
      </c>
      <c r="P3148">
        <v>0</v>
      </c>
      <c r="Q3148">
        <v>0</v>
      </c>
      <c r="R3148">
        <v>394</v>
      </c>
      <c r="S3148">
        <v>1576</v>
      </c>
      <c r="T3148">
        <v>1970</v>
      </c>
      <c r="U3148">
        <v>0.536853240866208</v>
      </c>
      <c r="V3148" s="2">
        <f>5312260-SUM($T$2:T3148)</f>
        <v>-3357970</v>
      </c>
      <c r="W3148" t="str">
        <f t="shared" si="49"/>
        <v>Não</v>
      </c>
    </row>
    <row r="3149" spans="1:23" hidden="1" x14ac:dyDescent="0.25">
      <c r="A3149" t="s">
        <v>62</v>
      </c>
      <c r="B3149">
        <v>29</v>
      </c>
      <c r="C3149" t="s">
        <v>192</v>
      </c>
      <c r="D3149">
        <v>2927705</v>
      </c>
      <c r="E3149" t="s">
        <v>247</v>
      </c>
      <c r="F3149" t="s">
        <v>3560</v>
      </c>
      <c r="G3149">
        <v>29327407</v>
      </c>
      <c r="H3149">
        <v>91</v>
      </c>
      <c r="I3149">
        <v>45.310147180954402</v>
      </c>
      <c r="J3149">
        <v>1</v>
      </c>
      <c r="K3149">
        <v>0</v>
      </c>
      <c r="L3149">
        <v>0</v>
      </c>
      <c r="M3149">
        <v>1</v>
      </c>
      <c r="N3149">
        <v>1</v>
      </c>
      <c r="O3149">
        <v>1</v>
      </c>
      <c r="P3149">
        <v>0</v>
      </c>
      <c r="Q3149">
        <v>0</v>
      </c>
      <c r="R3149">
        <v>734</v>
      </c>
      <c r="S3149">
        <v>2936</v>
      </c>
      <c r="T3149">
        <v>3670</v>
      </c>
      <c r="U3149">
        <v>0.53652972338357996</v>
      </c>
      <c r="V3149" s="2">
        <f>5312260-SUM($T$2:T3149)</f>
        <v>-3361640</v>
      </c>
      <c r="W3149" t="str">
        <f t="shared" si="49"/>
        <v>Não</v>
      </c>
    </row>
    <row r="3150" spans="1:23" hidden="1" x14ac:dyDescent="0.25">
      <c r="A3150" t="s">
        <v>21</v>
      </c>
      <c r="B3150">
        <v>51</v>
      </c>
      <c r="C3150" t="s">
        <v>25</v>
      </c>
      <c r="D3150">
        <v>5105101</v>
      </c>
      <c r="E3150" t="s">
        <v>3561</v>
      </c>
      <c r="F3150" t="s">
        <v>3562</v>
      </c>
      <c r="G3150">
        <v>51011417</v>
      </c>
      <c r="H3150">
        <v>168</v>
      </c>
      <c r="I3150">
        <v>45.346833345589502</v>
      </c>
      <c r="J3150">
        <v>0</v>
      </c>
      <c r="K3150">
        <v>1</v>
      </c>
      <c r="L3150">
        <v>0</v>
      </c>
      <c r="M3150">
        <v>1</v>
      </c>
      <c r="N3150">
        <v>1</v>
      </c>
      <c r="O3150">
        <v>0</v>
      </c>
      <c r="P3150">
        <v>0</v>
      </c>
      <c r="Q3150">
        <v>0</v>
      </c>
      <c r="R3150">
        <v>740</v>
      </c>
      <c r="S3150">
        <v>2960</v>
      </c>
      <c r="T3150">
        <v>3700</v>
      </c>
      <c r="U3150">
        <v>0.53563615925797303</v>
      </c>
      <c r="V3150" s="2">
        <f>5312260-SUM($T$2:T3150)</f>
        <v>-3365340</v>
      </c>
      <c r="W3150" t="str">
        <f t="shared" si="49"/>
        <v>Não</v>
      </c>
    </row>
    <row r="3151" spans="1:23" hidden="1" x14ac:dyDescent="0.25">
      <c r="A3151" t="s">
        <v>21</v>
      </c>
      <c r="B3151">
        <v>50</v>
      </c>
      <c r="C3151" t="s">
        <v>22</v>
      </c>
      <c r="D3151">
        <v>5007901</v>
      </c>
      <c r="E3151" t="s">
        <v>23</v>
      </c>
      <c r="F3151" t="s">
        <v>3563</v>
      </c>
      <c r="G3151">
        <v>50030760</v>
      </c>
      <c r="H3151">
        <v>47</v>
      </c>
      <c r="I3151">
        <v>45.353525025968501</v>
      </c>
      <c r="J3151">
        <v>0</v>
      </c>
      <c r="K3151">
        <v>1</v>
      </c>
      <c r="L3151">
        <v>0</v>
      </c>
      <c r="M3151">
        <v>1</v>
      </c>
      <c r="N3151">
        <v>0</v>
      </c>
      <c r="O3151">
        <v>0</v>
      </c>
      <c r="P3151">
        <v>0</v>
      </c>
      <c r="Q3151">
        <v>0</v>
      </c>
      <c r="R3151">
        <v>558</v>
      </c>
      <c r="S3151">
        <v>2232</v>
      </c>
      <c r="T3151">
        <v>2790</v>
      </c>
      <c r="U3151">
        <v>0.53547317014242701</v>
      </c>
      <c r="V3151" s="2">
        <f>5312260-SUM($T$2:T3151)</f>
        <v>-3368130</v>
      </c>
      <c r="W3151" t="str">
        <f t="shared" si="49"/>
        <v>Não</v>
      </c>
    </row>
    <row r="3152" spans="1:23" hidden="1" x14ac:dyDescent="0.25">
      <c r="A3152" t="s">
        <v>253</v>
      </c>
      <c r="B3152">
        <v>13</v>
      </c>
      <c r="C3152" t="s">
        <v>352</v>
      </c>
      <c r="D3152">
        <v>1304104</v>
      </c>
      <c r="E3152" t="s">
        <v>545</v>
      </c>
      <c r="F3152" t="s">
        <v>3564</v>
      </c>
      <c r="G3152">
        <v>13089404</v>
      </c>
      <c r="H3152">
        <v>32</v>
      </c>
      <c r="I3152">
        <v>45.375836219858698</v>
      </c>
      <c r="J3152">
        <v>1</v>
      </c>
      <c r="K3152">
        <v>0</v>
      </c>
      <c r="L3152">
        <v>0</v>
      </c>
      <c r="M3152">
        <v>1</v>
      </c>
      <c r="N3152">
        <v>0</v>
      </c>
      <c r="O3152">
        <v>0</v>
      </c>
      <c r="P3152">
        <v>0</v>
      </c>
      <c r="Q3152">
        <v>0</v>
      </c>
      <c r="R3152">
        <v>498</v>
      </c>
      <c r="S3152">
        <v>1992</v>
      </c>
      <c r="T3152">
        <v>2490</v>
      </c>
      <c r="U3152">
        <v>0.534929736871112</v>
      </c>
      <c r="V3152" s="2">
        <f>5312260-SUM($T$2:T3152)</f>
        <v>-3370620</v>
      </c>
      <c r="W3152" t="str">
        <f t="shared" si="49"/>
        <v>Não</v>
      </c>
    </row>
    <row r="3153" spans="1:23" hidden="1" x14ac:dyDescent="0.25">
      <c r="A3153" t="s">
        <v>799</v>
      </c>
      <c r="B3153">
        <v>35</v>
      </c>
      <c r="C3153" t="s">
        <v>821</v>
      </c>
      <c r="D3153">
        <v>3506359</v>
      </c>
      <c r="E3153" t="s">
        <v>2506</v>
      </c>
      <c r="F3153" t="s">
        <v>3565</v>
      </c>
      <c r="G3153">
        <v>35272322</v>
      </c>
      <c r="H3153">
        <v>98</v>
      </c>
      <c r="I3153">
        <v>45.377006927501299</v>
      </c>
      <c r="J3153">
        <v>1</v>
      </c>
      <c r="K3153">
        <v>0</v>
      </c>
      <c r="L3153">
        <v>1</v>
      </c>
      <c r="M3153">
        <v>0</v>
      </c>
      <c r="N3153">
        <v>0</v>
      </c>
      <c r="O3153">
        <v>1</v>
      </c>
      <c r="P3153">
        <v>0</v>
      </c>
      <c r="Q3153">
        <v>0</v>
      </c>
      <c r="R3153">
        <v>740</v>
      </c>
      <c r="S3153">
        <v>2960</v>
      </c>
      <c r="T3153">
        <v>3700</v>
      </c>
      <c r="U3153">
        <v>0.53490122197015499</v>
      </c>
      <c r="V3153" s="2">
        <f>5312260-SUM($T$2:T3153)</f>
        <v>-3374320</v>
      </c>
      <c r="W3153" t="str">
        <f t="shared" si="49"/>
        <v>Não</v>
      </c>
    </row>
    <row r="3154" spans="1:23" hidden="1" x14ac:dyDescent="0.25">
      <c r="A3154" t="s">
        <v>62</v>
      </c>
      <c r="B3154">
        <v>29</v>
      </c>
      <c r="C3154" t="s">
        <v>192</v>
      </c>
      <c r="D3154">
        <v>2913606</v>
      </c>
      <c r="E3154" t="s">
        <v>211</v>
      </c>
      <c r="F3154" t="s">
        <v>3568</v>
      </c>
      <c r="G3154">
        <v>29303117</v>
      </c>
      <c r="H3154">
        <v>676</v>
      </c>
      <c r="I3154">
        <v>45.386772917368198</v>
      </c>
      <c r="J3154">
        <v>1</v>
      </c>
      <c r="K3154">
        <v>0</v>
      </c>
      <c r="L3154">
        <v>0</v>
      </c>
      <c r="M3154">
        <v>1</v>
      </c>
      <c r="N3154">
        <v>1</v>
      </c>
      <c r="O3154">
        <v>1</v>
      </c>
      <c r="P3154">
        <v>0</v>
      </c>
      <c r="Q3154">
        <v>0</v>
      </c>
      <c r="R3154">
        <v>740</v>
      </c>
      <c r="S3154">
        <v>2960</v>
      </c>
      <c r="T3154">
        <v>3700</v>
      </c>
      <c r="U3154">
        <v>0.53466335196431503</v>
      </c>
      <c r="V3154" s="2">
        <f>5312260-SUM($T$2:T3154)</f>
        <v>-3378020</v>
      </c>
      <c r="W3154" t="str">
        <f t="shared" si="49"/>
        <v>Não</v>
      </c>
    </row>
    <row r="3155" spans="1:23" hidden="1" x14ac:dyDescent="0.25">
      <c r="A3155" t="s">
        <v>253</v>
      </c>
      <c r="B3155">
        <v>14</v>
      </c>
      <c r="C3155" t="s">
        <v>575</v>
      </c>
      <c r="D3155">
        <v>1400100</v>
      </c>
      <c r="E3155" t="s">
        <v>1592</v>
      </c>
      <c r="F3155" t="s">
        <v>3569</v>
      </c>
      <c r="G3155">
        <v>14001802</v>
      </c>
      <c r="H3155">
        <v>86</v>
      </c>
      <c r="I3155">
        <v>45.426296488289204</v>
      </c>
      <c r="J3155">
        <v>0</v>
      </c>
      <c r="K3155">
        <v>1</v>
      </c>
      <c r="L3155">
        <v>0</v>
      </c>
      <c r="M3155">
        <v>1</v>
      </c>
      <c r="N3155">
        <v>1</v>
      </c>
      <c r="O3155">
        <v>1</v>
      </c>
      <c r="P3155">
        <v>0</v>
      </c>
      <c r="Q3155">
        <v>0</v>
      </c>
      <c r="R3155">
        <v>714</v>
      </c>
      <c r="S3155">
        <v>2856</v>
      </c>
      <c r="T3155">
        <v>3570</v>
      </c>
      <c r="U3155">
        <v>0.53370067719462699</v>
      </c>
      <c r="V3155" s="2">
        <f>5312260-SUM($T$2:T3155)</f>
        <v>-3381590</v>
      </c>
      <c r="W3155" t="str">
        <f t="shared" si="49"/>
        <v>Não</v>
      </c>
    </row>
    <row r="3156" spans="1:23" hidden="1" x14ac:dyDescent="0.25">
      <c r="A3156" t="s">
        <v>21</v>
      </c>
      <c r="B3156">
        <v>51</v>
      </c>
      <c r="C3156" t="s">
        <v>25</v>
      </c>
      <c r="D3156">
        <v>5104104</v>
      </c>
      <c r="E3156" t="s">
        <v>41</v>
      </c>
      <c r="F3156" t="s">
        <v>3571</v>
      </c>
      <c r="G3156">
        <v>51123819</v>
      </c>
      <c r="H3156">
        <v>37</v>
      </c>
      <c r="I3156">
        <v>45.462342007422997</v>
      </c>
      <c r="J3156">
        <v>1</v>
      </c>
      <c r="K3156">
        <v>0</v>
      </c>
      <c r="L3156">
        <v>0</v>
      </c>
      <c r="M3156">
        <v>1</v>
      </c>
      <c r="N3156">
        <v>0</v>
      </c>
      <c r="O3156">
        <v>1</v>
      </c>
      <c r="P3156">
        <v>0</v>
      </c>
      <c r="Q3156">
        <v>0</v>
      </c>
      <c r="R3156">
        <v>518</v>
      </c>
      <c r="S3156">
        <v>2072</v>
      </c>
      <c r="T3156">
        <v>2590</v>
      </c>
      <c r="U3156">
        <v>0.53282271725776298</v>
      </c>
      <c r="V3156" s="2">
        <f>5312260-SUM($T$2:T3156)</f>
        <v>-3384180</v>
      </c>
      <c r="W3156" t="str">
        <f t="shared" si="49"/>
        <v>Não</v>
      </c>
    </row>
    <row r="3157" spans="1:23" hidden="1" x14ac:dyDescent="0.25">
      <c r="A3157" t="s">
        <v>21</v>
      </c>
      <c r="B3157">
        <v>50</v>
      </c>
      <c r="C3157" t="s">
        <v>22</v>
      </c>
      <c r="D3157">
        <v>5006358</v>
      </c>
      <c r="E3157" t="s">
        <v>3424</v>
      </c>
      <c r="F3157" t="s">
        <v>3572</v>
      </c>
      <c r="G3157">
        <v>50034715</v>
      </c>
      <c r="H3157">
        <v>321</v>
      </c>
      <c r="I3157">
        <v>45.464185744557803</v>
      </c>
      <c r="J3157">
        <v>1</v>
      </c>
      <c r="K3157">
        <v>0</v>
      </c>
      <c r="L3157">
        <v>0</v>
      </c>
      <c r="M3157">
        <v>1</v>
      </c>
      <c r="N3157">
        <v>0</v>
      </c>
      <c r="O3157">
        <v>0</v>
      </c>
      <c r="P3157">
        <v>0</v>
      </c>
      <c r="Q3157">
        <v>0</v>
      </c>
      <c r="R3157">
        <v>740</v>
      </c>
      <c r="S3157">
        <v>2960</v>
      </c>
      <c r="T3157">
        <v>3700</v>
      </c>
      <c r="U3157">
        <v>0.53277780939189401</v>
      </c>
      <c r="V3157" s="2">
        <f>5312260-SUM($T$2:T3157)</f>
        <v>-3387880</v>
      </c>
      <c r="W3157" t="str">
        <f t="shared" si="49"/>
        <v>Não</v>
      </c>
    </row>
    <row r="3158" spans="1:23" hidden="1" x14ac:dyDescent="0.25">
      <c r="A3158" t="s">
        <v>828</v>
      </c>
      <c r="B3158">
        <v>43</v>
      </c>
      <c r="C3158" t="s">
        <v>837</v>
      </c>
      <c r="D3158">
        <v>4310504</v>
      </c>
      <c r="E3158" t="s">
        <v>3573</v>
      </c>
      <c r="F3158" t="s">
        <v>3574</v>
      </c>
      <c r="G3158">
        <v>43364195</v>
      </c>
      <c r="H3158">
        <v>68</v>
      </c>
      <c r="I3158">
        <v>45.467041644894401</v>
      </c>
      <c r="J3158">
        <v>1</v>
      </c>
      <c r="K3158">
        <v>0</v>
      </c>
      <c r="L3158">
        <v>0</v>
      </c>
      <c r="M3158">
        <v>1</v>
      </c>
      <c r="N3158">
        <v>0</v>
      </c>
      <c r="O3158">
        <v>0</v>
      </c>
      <c r="P3158">
        <v>0</v>
      </c>
      <c r="Q3158">
        <v>0</v>
      </c>
      <c r="R3158">
        <v>642</v>
      </c>
      <c r="S3158">
        <v>2568</v>
      </c>
      <c r="T3158">
        <v>3210</v>
      </c>
      <c r="U3158">
        <v>0.53270824828861496</v>
      </c>
      <c r="V3158" s="2">
        <f>5312260-SUM($T$2:T3158)</f>
        <v>-3391090</v>
      </c>
      <c r="W3158" t="str">
        <f t="shared" si="49"/>
        <v>Não</v>
      </c>
    </row>
    <row r="3159" spans="1:23" hidden="1" x14ac:dyDescent="0.25">
      <c r="A3159" t="s">
        <v>253</v>
      </c>
      <c r="B3159">
        <v>15</v>
      </c>
      <c r="C3159" t="s">
        <v>673</v>
      </c>
      <c r="D3159">
        <v>1505437</v>
      </c>
      <c r="E3159" t="s">
        <v>739</v>
      </c>
      <c r="F3159" t="s">
        <v>3576</v>
      </c>
      <c r="G3159">
        <v>15158110</v>
      </c>
      <c r="H3159">
        <v>109</v>
      </c>
      <c r="I3159">
        <v>45.4843159346212</v>
      </c>
      <c r="J3159">
        <v>1</v>
      </c>
      <c r="K3159">
        <v>0</v>
      </c>
      <c r="L3159">
        <v>0</v>
      </c>
      <c r="M3159">
        <v>1</v>
      </c>
      <c r="N3159">
        <v>1</v>
      </c>
      <c r="O3159">
        <v>1</v>
      </c>
      <c r="P3159">
        <v>0</v>
      </c>
      <c r="Q3159">
        <v>0</v>
      </c>
      <c r="R3159">
        <v>740</v>
      </c>
      <c r="S3159">
        <v>2960</v>
      </c>
      <c r="T3159">
        <v>3700</v>
      </c>
      <c r="U3159">
        <v>0.53228749878403503</v>
      </c>
      <c r="V3159" s="2">
        <f>5312260-SUM($T$2:T3159)</f>
        <v>-3394790</v>
      </c>
      <c r="W3159" t="str">
        <f t="shared" si="49"/>
        <v>Não</v>
      </c>
    </row>
    <row r="3160" spans="1:23" hidden="1" x14ac:dyDescent="0.25">
      <c r="A3160" t="s">
        <v>253</v>
      </c>
      <c r="B3160">
        <v>13</v>
      </c>
      <c r="C3160" t="s">
        <v>352</v>
      </c>
      <c r="D3160">
        <v>1302405</v>
      </c>
      <c r="E3160" t="s">
        <v>443</v>
      </c>
      <c r="F3160" t="s">
        <v>3579</v>
      </c>
      <c r="G3160">
        <v>13270206</v>
      </c>
      <c r="H3160">
        <v>42</v>
      </c>
      <c r="I3160">
        <v>45.507512905293197</v>
      </c>
      <c r="J3160">
        <v>1</v>
      </c>
      <c r="K3160">
        <v>0</v>
      </c>
      <c r="L3160">
        <v>0</v>
      </c>
      <c r="M3160">
        <v>1</v>
      </c>
      <c r="N3160">
        <v>0</v>
      </c>
      <c r="O3160">
        <v>0</v>
      </c>
      <c r="P3160">
        <v>0</v>
      </c>
      <c r="Q3160">
        <v>0</v>
      </c>
      <c r="R3160">
        <v>538</v>
      </c>
      <c r="S3160">
        <v>2152</v>
      </c>
      <c r="T3160">
        <v>2690</v>
      </c>
      <c r="U3160">
        <v>0.53172249066663202</v>
      </c>
      <c r="V3160" s="2">
        <f>5312260-SUM($T$2:T3160)</f>
        <v>-3397480</v>
      </c>
      <c r="W3160" t="str">
        <f t="shared" si="49"/>
        <v>Não</v>
      </c>
    </row>
    <row r="3161" spans="1:23" hidden="1" x14ac:dyDescent="0.25">
      <c r="A3161" t="s">
        <v>253</v>
      </c>
      <c r="B3161">
        <v>13</v>
      </c>
      <c r="C3161" t="s">
        <v>352</v>
      </c>
      <c r="D3161">
        <v>1302603</v>
      </c>
      <c r="E3161" t="s">
        <v>2633</v>
      </c>
      <c r="F3161" t="s">
        <v>3580</v>
      </c>
      <c r="G3161">
        <v>13093649</v>
      </c>
      <c r="H3161">
        <v>39</v>
      </c>
      <c r="I3161">
        <v>45.5165328761884</v>
      </c>
      <c r="J3161">
        <v>1</v>
      </c>
      <c r="K3161">
        <v>0</v>
      </c>
      <c r="L3161">
        <v>0</v>
      </c>
      <c r="M3161">
        <v>1</v>
      </c>
      <c r="N3161">
        <v>1</v>
      </c>
      <c r="O3161">
        <v>1</v>
      </c>
      <c r="P3161">
        <v>0</v>
      </c>
      <c r="Q3161">
        <v>0</v>
      </c>
      <c r="R3161">
        <v>526</v>
      </c>
      <c r="S3161">
        <v>2104</v>
      </c>
      <c r="T3161">
        <v>2630</v>
      </c>
      <c r="U3161">
        <v>0.53150279142889201</v>
      </c>
      <c r="V3161" s="2">
        <f>5312260-SUM($T$2:T3161)</f>
        <v>-3400110</v>
      </c>
      <c r="W3161" t="str">
        <f t="shared" si="49"/>
        <v>Não</v>
      </c>
    </row>
    <row r="3162" spans="1:23" hidden="1" x14ac:dyDescent="0.25">
      <c r="A3162" t="s">
        <v>21</v>
      </c>
      <c r="B3162">
        <v>50</v>
      </c>
      <c r="C3162" t="s">
        <v>22</v>
      </c>
      <c r="D3162">
        <v>5001102</v>
      </c>
      <c r="E3162" t="s">
        <v>2755</v>
      </c>
      <c r="F3162" t="s">
        <v>3581</v>
      </c>
      <c r="G3162">
        <v>50001922</v>
      </c>
      <c r="H3162">
        <v>269</v>
      </c>
      <c r="I3162">
        <v>45.516950866084997</v>
      </c>
      <c r="J3162">
        <v>1</v>
      </c>
      <c r="K3162">
        <v>0</v>
      </c>
      <c r="L3162">
        <v>0</v>
      </c>
      <c r="M3162">
        <v>1</v>
      </c>
      <c r="N3162">
        <v>0</v>
      </c>
      <c r="O3162">
        <v>1</v>
      </c>
      <c r="P3162">
        <v>0</v>
      </c>
      <c r="Q3162">
        <v>0</v>
      </c>
      <c r="R3162">
        <v>740</v>
      </c>
      <c r="S3162">
        <v>2960</v>
      </c>
      <c r="T3162">
        <v>3700</v>
      </c>
      <c r="U3162">
        <v>0.53149261045794005</v>
      </c>
      <c r="V3162" s="2">
        <f>5312260-SUM($T$2:T3162)</f>
        <v>-3403810</v>
      </c>
      <c r="W3162" t="str">
        <f t="shared" si="49"/>
        <v>Não</v>
      </c>
    </row>
    <row r="3163" spans="1:23" hidden="1" x14ac:dyDescent="0.25">
      <c r="A3163" t="s">
        <v>21</v>
      </c>
      <c r="B3163">
        <v>51</v>
      </c>
      <c r="C3163" t="s">
        <v>25</v>
      </c>
      <c r="D3163">
        <v>5101803</v>
      </c>
      <c r="E3163" t="s">
        <v>2087</v>
      </c>
      <c r="F3163" t="s">
        <v>3582</v>
      </c>
      <c r="G3163">
        <v>51024640</v>
      </c>
      <c r="H3163">
        <v>228</v>
      </c>
      <c r="I3163">
        <v>45.550886266348002</v>
      </c>
      <c r="J3163">
        <v>0</v>
      </c>
      <c r="K3163">
        <v>1</v>
      </c>
      <c r="L3163">
        <v>0</v>
      </c>
      <c r="M3163">
        <v>1</v>
      </c>
      <c r="N3163">
        <v>0</v>
      </c>
      <c r="O3163">
        <v>0</v>
      </c>
      <c r="P3163">
        <v>0</v>
      </c>
      <c r="Q3163">
        <v>0</v>
      </c>
      <c r="R3163">
        <v>740</v>
      </c>
      <c r="S3163">
        <v>2960</v>
      </c>
      <c r="T3163">
        <v>3700</v>
      </c>
      <c r="U3163">
        <v>0.530666046641182</v>
      </c>
      <c r="V3163" s="2">
        <f>5312260-SUM($T$2:T3163)</f>
        <v>-3407510</v>
      </c>
      <c r="W3163" t="str">
        <f t="shared" si="49"/>
        <v>Não</v>
      </c>
    </row>
    <row r="3164" spans="1:23" hidden="1" x14ac:dyDescent="0.25">
      <c r="A3164" t="s">
        <v>828</v>
      </c>
      <c r="B3164">
        <v>43</v>
      </c>
      <c r="C3164" t="s">
        <v>837</v>
      </c>
      <c r="D3164">
        <v>4314704</v>
      </c>
      <c r="E3164" t="s">
        <v>3583</v>
      </c>
      <c r="F3164" t="s">
        <v>3584</v>
      </c>
      <c r="G3164">
        <v>43174922</v>
      </c>
      <c r="H3164">
        <v>10</v>
      </c>
      <c r="I3164">
        <v>45.574678967512298</v>
      </c>
      <c r="J3164">
        <v>0</v>
      </c>
      <c r="K3164">
        <v>1</v>
      </c>
      <c r="L3164">
        <v>0</v>
      </c>
      <c r="M3164">
        <v>1</v>
      </c>
      <c r="N3164">
        <v>0</v>
      </c>
      <c r="O3164">
        <v>0</v>
      </c>
      <c r="P3164">
        <v>0</v>
      </c>
      <c r="Q3164">
        <v>0</v>
      </c>
      <c r="R3164">
        <v>410</v>
      </c>
      <c r="S3164">
        <v>1640</v>
      </c>
      <c r="T3164">
        <v>2050</v>
      </c>
      <c r="U3164">
        <v>0.53008652832894698</v>
      </c>
      <c r="V3164" s="2">
        <f>5312260-SUM($T$2:T3164)</f>
        <v>-3409560</v>
      </c>
      <c r="W3164" t="str">
        <f t="shared" si="49"/>
        <v>Não</v>
      </c>
    </row>
    <row r="3165" spans="1:23" hidden="1" x14ac:dyDescent="0.25">
      <c r="A3165" t="s">
        <v>253</v>
      </c>
      <c r="B3165">
        <v>11</v>
      </c>
      <c r="C3165" t="s">
        <v>254</v>
      </c>
      <c r="D3165">
        <v>1100924</v>
      </c>
      <c r="E3165" t="s">
        <v>1609</v>
      </c>
      <c r="F3165" t="s">
        <v>3585</v>
      </c>
      <c r="G3165">
        <v>11033320</v>
      </c>
      <c r="H3165">
        <v>28</v>
      </c>
      <c r="I3165">
        <v>45.604553860411201</v>
      </c>
      <c r="J3165">
        <v>0</v>
      </c>
      <c r="K3165">
        <v>1</v>
      </c>
      <c r="L3165">
        <v>0</v>
      </c>
      <c r="M3165">
        <v>1</v>
      </c>
      <c r="N3165">
        <v>0</v>
      </c>
      <c r="O3165">
        <v>0</v>
      </c>
      <c r="P3165">
        <v>0</v>
      </c>
      <c r="Q3165">
        <v>0</v>
      </c>
      <c r="R3165">
        <v>482</v>
      </c>
      <c r="S3165">
        <v>1928</v>
      </c>
      <c r="T3165">
        <v>2410</v>
      </c>
      <c r="U3165">
        <v>0.52935886620301298</v>
      </c>
      <c r="V3165" s="2">
        <f>5312260-SUM($T$2:T3165)</f>
        <v>-3411970</v>
      </c>
      <c r="W3165" t="str">
        <f t="shared" si="49"/>
        <v>Não</v>
      </c>
    </row>
    <row r="3166" spans="1:23" hidden="1" x14ac:dyDescent="0.25">
      <c r="A3166" t="s">
        <v>828</v>
      </c>
      <c r="B3166">
        <v>41</v>
      </c>
      <c r="C3166" t="s">
        <v>829</v>
      </c>
      <c r="D3166">
        <v>4127965</v>
      </c>
      <c r="E3166" t="s">
        <v>2293</v>
      </c>
      <c r="F3166" t="s">
        <v>3586</v>
      </c>
      <c r="G3166">
        <v>41532139</v>
      </c>
      <c r="H3166">
        <v>18</v>
      </c>
      <c r="I3166">
        <v>45.611847330605698</v>
      </c>
      <c r="J3166">
        <v>0</v>
      </c>
      <c r="K3166">
        <v>1</v>
      </c>
      <c r="L3166">
        <v>0</v>
      </c>
      <c r="M3166">
        <v>1</v>
      </c>
      <c r="N3166">
        <v>0</v>
      </c>
      <c r="O3166">
        <v>0</v>
      </c>
      <c r="P3166">
        <v>0</v>
      </c>
      <c r="Q3166">
        <v>0</v>
      </c>
      <c r="R3166">
        <v>442</v>
      </c>
      <c r="S3166">
        <v>1768</v>
      </c>
      <c r="T3166">
        <v>2210</v>
      </c>
      <c r="U3166">
        <v>0.52918121930583095</v>
      </c>
      <c r="V3166" s="2">
        <f>5312260-SUM($T$2:T3166)</f>
        <v>-3414180</v>
      </c>
      <c r="W3166" t="str">
        <f t="shared" si="49"/>
        <v>Não</v>
      </c>
    </row>
    <row r="3167" spans="1:23" hidden="1" x14ac:dyDescent="0.25">
      <c r="A3167" t="s">
        <v>828</v>
      </c>
      <c r="B3167">
        <v>41</v>
      </c>
      <c r="C3167" t="s">
        <v>829</v>
      </c>
      <c r="D3167">
        <v>4107546</v>
      </c>
      <c r="E3167" t="s">
        <v>3587</v>
      </c>
      <c r="F3167" t="s">
        <v>3588</v>
      </c>
      <c r="G3167">
        <v>41106164</v>
      </c>
      <c r="H3167">
        <v>117</v>
      </c>
      <c r="I3167">
        <v>45.626527452365103</v>
      </c>
      <c r="J3167">
        <v>0</v>
      </c>
      <c r="K3167">
        <v>1</v>
      </c>
      <c r="L3167">
        <v>0</v>
      </c>
      <c r="M3167">
        <v>1</v>
      </c>
      <c r="N3167">
        <v>0</v>
      </c>
      <c r="O3167">
        <v>1</v>
      </c>
      <c r="P3167">
        <v>0</v>
      </c>
      <c r="Q3167">
        <v>0</v>
      </c>
      <c r="R3167">
        <v>740</v>
      </c>
      <c r="S3167">
        <v>2960</v>
      </c>
      <c r="T3167">
        <v>3700</v>
      </c>
      <c r="U3167">
        <v>0.52882365589482305</v>
      </c>
      <c r="V3167" s="2">
        <f>5312260-SUM($T$2:T3167)</f>
        <v>-3417880</v>
      </c>
      <c r="W3167" t="str">
        <f t="shared" si="49"/>
        <v>Não</v>
      </c>
    </row>
    <row r="3168" spans="1:23" hidden="1" x14ac:dyDescent="0.25">
      <c r="A3168" t="s">
        <v>62</v>
      </c>
      <c r="B3168">
        <v>21</v>
      </c>
      <c r="C3168" t="s">
        <v>63</v>
      </c>
      <c r="D3168">
        <v>2104800</v>
      </c>
      <c r="E3168" t="s">
        <v>115</v>
      </c>
      <c r="F3168" t="s">
        <v>3589</v>
      </c>
      <c r="G3168">
        <v>21252874</v>
      </c>
      <c r="H3168">
        <v>79</v>
      </c>
      <c r="I3168">
        <v>45.631913553785701</v>
      </c>
      <c r="J3168">
        <v>0</v>
      </c>
      <c r="K3168">
        <v>1</v>
      </c>
      <c r="L3168">
        <v>0</v>
      </c>
      <c r="M3168">
        <v>1</v>
      </c>
      <c r="N3168">
        <v>1</v>
      </c>
      <c r="O3168">
        <v>0</v>
      </c>
      <c r="P3168">
        <v>0</v>
      </c>
      <c r="Q3168">
        <v>0</v>
      </c>
      <c r="R3168">
        <v>686</v>
      </c>
      <c r="S3168">
        <v>2744</v>
      </c>
      <c r="T3168">
        <v>3430</v>
      </c>
      <c r="U3168">
        <v>0.52869246673797898</v>
      </c>
      <c r="V3168" s="2">
        <f>5312260-SUM($T$2:T3168)</f>
        <v>-3421310</v>
      </c>
      <c r="W3168" t="str">
        <f t="shared" si="49"/>
        <v>Não</v>
      </c>
    </row>
    <row r="3169" spans="1:23" hidden="1" x14ac:dyDescent="0.25">
      <c r="A3169" t="s">
        <v>253</v>
      </c>
      <c r="B3169">
        <v>16</v>
      </c>
      <c r="C3169" t="s">
        <v>772</v>
      </c>
      <c r="D3169">
        <v>1600501</v>
      </c>
      <c r="E3169" t="s">
        <v>893</v>
      </c>
      <c r="F3169" t="s">
        <v>3590</v>
      </c>
      <c r="G3169">
        <v>16008430</v>
      </c>
      <c r="H3169">
        <v>8</v>
      </c>
      <c r="I3169">
        <v>45.654832714287799</v>
      </c>
      <c r="J3169">
        <v>1</v>
      </c>
      <c r="K3169">
        <v>0</v>
      </c>
      <c r="L3169">
        <v>0</v>
      </c>
      <c r="M3169">
        <v>1</v>
      </c>
      <c r="N3169">
        <v>0</v>
      </c>
      <c r="O3169">
        <v>0</v>
      </c>
      <c r="P3169">
        <v>0</v>
      </c>
      <c r="Q3169">
        <v>0</v>
      </c>
      <c r="R3169">
        <v>402</v>
      </c>
      <c r="S3169">
        <v>1608</v>
      </c>
      <c r="T3169">
        <v>2010</v>
      </c>
      <c r="U3169">
        <v>0.52813422523692799</v>
      </c>
      <c r="V3169" s="2">
        <f>5312260-SUM($T$2:T3169)</f>
        <v>-3423320</v>
      </c>
      <c r="W3169" t="str">
        <f t="shared" si="49"/>
        <v>Não</v>
      </c>
    </row>
    <row r="3170" spans="1:23" hidden="1" x14ac:dyDescent="0.25">
      <c r="A3170" t="s">
        <v>253</v>
      </c>
      <c r="B3170">
        <v>14</v>
      </c>
      <c r="C3170" t="s">
        <v>575</v>
      </c>
      <c r="D3170">
        <v>1400704</v>
      </c>
      <c r="E3170" t="s">
        <v>650</v>
      </c>
      <c r="F3170" t="s">
        <v>3591</v>
      </c>
      <c r="G3170">
        <v>14001497</v>
      </c>
      <c r="H3170">
        <v>46</v>
      </c>
      <c r="I3170">
        <v>45.669219951958702</v>
      </c>
      <c r="J3170">
        <v>0</v>
      </c>
      <c r="K3170">
        <v>1</v>
      </c>
      <c r="L3170">
        <v>0</v>
      </c>
      <c r="M3170">
        <v>1</v>
      </c>
      <c r="N3170">
        <v>0</v>
      </c>
      <c r="O3170">
        <v>1</v>
      </c>
      <c r="P3170">
        <v>0</v>
      </c>
      <c r="Q3170">
        <v>0</v>
      </c>
      <c r="R3170">
        <v>554</v>
      </c>
      <c r="S3170">
        <v>2216</v>
      </c>
      <c r="T3170">
        <v>2770</v>
      </c>
      <c r="U3170">
        <v>0.52778379559738797</v>
      </c>
      <c r="V3170" s="2">
        <f>5312260-SUM($T$2:T3170)</f>
        <v>-3426090</v>
      </c>
      <c r="W3170" t="str">
        <f t="shared" si="49"/>
        <v>Não</v>
      </c>
    </row>
    <row r="3171" spans="1:23" hidden="1" x14ac:dyDescent="0.25">
      <c r="A3171" t="s">
        <v>828</v>
      </c>
      <c r="B3171">
        <v>43</v>
      </c>
      <c r="C3171" t="s">
        <v>837</v>
      </c>
      <c r="D3171">
        <v>4315404</v>
      </c>
      <c r="E3171" t="s">
        <v>3042</v>
      </c>
      <c r="F3171" t="s">
        <v>3592</v>
      </c>
      <c r="G3171">
        <v>43112196</v>
      </c>
      <c r="H3171">
        <v>21</v>
      </c>
      <c r="I3171">
        <v>45.677104748149098</v>
      </c>
      <c r="J3171">
        <v>0</v>
      </c>
      <c r="K3171">
        <v>1</v>
      </c>
      <c r="L3171">
        <v>0</v>
      </c>
      <c r="M3171">
        <v>1</v>
      </c>
      <c r="N3171">
        <v>0</v>
      </c>
      <c r="O3171">
        <v>1</v>
      </c>
      <c r="P3171">
        <v>0</v>
      </c>
      <c r="Q3171">
        <v>0</v>
      </c>
      <c r="R3171">
        <v>454</v>
      </c>
      <c r="S3171">
        <v>1816</v>
      </c>
      <c r="T3171">
        <v>2270</v>
      </c>
      <c r="U3171">
        <v>0.52759174578559898</v>
      </c>
      <c r="V3171" s="2">
        <f>5312260-SUM($T$2:T3171)</f>
        <v>-3428360</v>
      </c>
      <c r="W3171" t="str">
        <f t="shared" si="49"/>
        <v>Não</v>
      </c>
    </row>
    <row r="3172" spans="1:23" hidden="1" x14ac:dyDescent="0.25">
      <c r="A3172" t="s">
        <v>253</v>
      </c>
      <c r="B3172">
        <v>15</v>
      </c>
      <c r="C3172" t="s">
        <v>673</v>
      </c>
      <c r="D3172">
        <v>1500602</v>
      </c>
      <c r="E3172" t="s">
        <v>674</v>
      </c>
      <c r="F3172" t="s">
        <v>3593</v>
      </c>
      <c r="G3172">
        <v>15546837</v>
      </c>
      <c r="H3172">
        <v>36</v>
      </c>
      <c r="I3172">
        <v>45.713825708606898</v>
      </c>
      <c r="J3172">
        <v>1</v>
      </c>
      <c r="K3172">
        <v>0</v>
      </c>
      <c r="L3172">
        <v>0</v>
      </c>
      <c r="M3172">
        <v>1</v>
      </c>
      <c r="N3172">
        <v>0</v>
      </c>
      <c r="O3172">
        <v>1</v>
      </c>
      <c r="P3172">
        <v>0</v>
      </c>
      <c r="Q3172">
        <v>0</v>
      </c>
      <c r="R3172">
        <v>514</v>
      </c>
      <c r="S3172">
        <v>2056</v>
      </c>
      <c r="T3172">
        <v>2570</v>
      </c>
      <c r="U3172">
        <v>0.52669733413888598</v>
      </c>
      <c r="V3172" s="2">
        <f>5312260-SUM($T$2:T3172)</f>
        <v>-3430930</v>
      </c>
      <c r="W3172" t="str">
        <f t="shared" si="49"/>
        <v>Não</v>
      </c>
    </row>
    <row r="3173" spans="1:23" hidden="1" x14ac:dyDescent="0.25">
      <c r="A3173" t="s">
        <v>253</v>
      </c>
      <c r="B3173">
        <v>13</v>
      </c>
      <c r="C3173" t="s">
        <v>352</v>
      </c>
      <c r="D3173">
        <v>1302900</v>
      </c>
      <c r="E3173" t="s">
        <v>471</v>
      </c>
      <c r="F3173" t="s">
        <v>3594</v>
      </c>
      <c r="G3173">
        <v>13059653</v>
      </c>
      <c r="H3173">
        <v>9</v>
      </c>
      <c r="I3173">
        <v>45.727323077806197</v>
      </c>
      <c r="J3173">
        <v>1</v>
      </c>
      <c r="K3173">
        <v>0</v>
      </c>
      <c r="L3173">
        <v>0</v>
      </c>
      <c r="M3173">
        <v>1</v>
      </c>
      <c r="N3173">
        <v>0</v>
      </c>
      <c r="O3173">
        <v>0</v>
      </c>
      <c r="P3173">
        <v>0</v>
      </c>
      <c r="Q3173">
        <v>0</v>
      </c>
      <c r="R3173">
        <v>406</v>
      </c>
      <c r="S3173">
        <v>1624</v>
      </c>
      <c r="T3173">
        <v>2030</v>
      </c>
      <c r="U3173">
        <v>0.52636857900663003</v>
      </c>
      <c r="V3173" s="2">
        <f>5312260-SUM($T$2:T3173)</f>
        <v>-3432960</v>
      </c>
      <c r="W3173" t="str">
        <f t="shared" si="49"/>
        <v>Não</v>
      </c>
    </row>
    <row r="3174" spans="1:23" hidden="1" x14ac:dyDescent="0.25">
      <c r="A3174" t="s">
        <v>828</v>
      </c>
      <c r="B3174">
        <v>41</v>
      </c>
      <c r="C3174" t="s">
        <v>829</v>
      </c>
      <c r="D3174">
        <v>4117057</v>
      </c>
      <c r="E3174" t="s">
        <v>1805</v>
      </c>
      <c r="F3174" t="s">
        <v>3595</v>
      </c>
      <c r="G3174">
        <v>41103408</v>
      </c>
      <c r="H3174">
        <v>70</v>
      </c>
      <c r="I3174">
        <v>45.738512529784799</v>
      </c>
      <c r="J3174">
        <v>0</v>
      </c>
      <c r="K3174">
        <v>1</v>
      </c>
      <c r="L3174">
        <v>0</v>
      </c>
      <c r="M3174">
        <v>1</v>
      </c>
      <c r="N3174">
        <v>0</v>
      </c>
      <c r="O3174">
        <v>0</v>
      </c>
      <c r="P3174">
        <v>0</v>
      </c>
      <c r="Q3174">
        <v>0</v>
      </c>
      <c r="R3174">
        <v>650</v>
      </c>
      <c r="S3174">
        <v>2600</v>
      </c>
      <c r="T3174">
        <v>3250</v>
      </c>
      <c r="U3174">
        <v>0.52609603776464797</v>
      </c>
      <c r="V3174" s="2">
        <f>5312260-SUM($T$2:T3174)</f>
        <v>-3436210</v>
      </c>
      <c r="W3174" t="str">
        <f t="shared" si="49"/>
        <v>Não</v>
      </c>
    </row>
    <row r="3175" spans="1:23" hidden="1" x14ac:dyDescent="0.25">
      <c r="A3175" t="s">
        <v>253</v>
      </c>
      <c r="B3175">
        <v>17</v>
      </c>
      <c r="C3175" t="s">
        <v>785</v>
      </c>
      <c r="D3175">
        <v>1721109</v>
      </c>
      <c r="E3175" t="s">
        <v>795</v>
      </c>
      <c r="F3175" t="s">
        <v>3596</v>
      </c>
      <c r="G3175">
        <v>17050324</v>
      </c>
      <c r="H3175">
        <v>8</v>
      </c>
      <c r="I3175">
        <v>45.755314539263402</v>
      </c>
      <c r="J3175">
        <v>0</v>
      </c>
      <c r="K3175">
        <v>1</v>
      </c>
      <c r="L3175">
        <v>0</v>
      </c>
      <c r="M3175">
        <v>1</v>
      </c>
      <c r="N3175">
        <v>0</v>
      </c>
      <c r="O3175">
        <v>0</v>
      </c>
      <c r="P3175">
        <v>0</v>
      </c>
      <c r="Q3175">
        <v>0</v>
      </c>
      <c r="R3175">
        <v>402</v>
      </c>
      <c r="S3175">
        <v>1608</v>
      </c>
      <c r="T3175">
        <v>2010</v>
      </c>
      <c r="U3175">
        <v>0.52568679157994802</v>
      </c>
      <c r="V3175" s="2">
        <f>5312260-SUM($T$2:T3175)</f>
        <v>-3438220</v>
      </c>
      <c r="W3175" t="str">
        <f t="shared" si="49"/>
        <v>Não</v>
      </c>
    </row>
    <row r="3176" spans="1:23" hidden="1" x14ac:dyDescent="0.25">
      <c r="A3176" t="s">
        <v>21</v>
      </c>
      <c r="B3176">
        <v>50</v>
      </c>
      <c r="C3176" t="s">
        <v>22</v>
      </c>
      <c r="D3176">
        <v>5006358</v>
      </c>
      <c r="E3176" t="s">
        <v>3424</v>
      </c>
      <c r="F3176" t="s">
        <v>3597</v>
      </c>
      <c r="G3176">
        <v>50022636</v>
      </c>
      <c r="H3176">
        <v>411</v>
      </c>
      <c r="I3176">
        <v>45.773115001718502</v>
      </c>
      <c r="J3176">
        <v>1</v>
      </c>
      <c r="K3176">
        <v>0</v>
      </c>
      <c r="L3176">
        <v>0</v>
      </c>
      <c r="M3176">
        <v>1</v>
      </c>
      <c r="N3176">
        <v>0</v>
      </c>
      <c r="O3176">
        <v>1</v>
      </c>
      <c r="P3176">
        <v>0</v>
      </c>
      <c r="Q3176">
        <v>0</v>
      </c>
      <c r="R3176">
        <v>740</v>
      </c>
      <c r="S3176">
        <v>2960</v>
      </c>
      <c r="T3176">
        <v>3700</v>
      </c>
      <c r="U3176">
        <v>0.52525322609750502</v>
      </c>
      <c r="V3176" s="2">
        <f>5312260-SUM($T$2:T3176)</f>
        <v>-3441920</v>
      </c>
      <c r="W3176" t="str">
        <f t="shared" si="49"/>
        <v>Não</v>
      </c>
    </row>
    <row r="3177" spans="1:23" hidden="1" x14ac:dyDescent="0.25">
      <c r="A3177" t="s">
        <v>253</v>
      </c>
      <c r="B3177">
        <v>15</v>
      </c>
      <c r="C3177" t="s">
        <v>673</v>
      </c>
      <c r="D3177">
        <v>1503705</v>
      </c>
      <c r="E3177" t="s">
        <v>714</v>
      </c>
      <c r="F3177" t="s">
        <v>3598</v>
      </c>
      <c r="G3177">
        <v>15579670</v>
      </c>
      <c r="H3177">
        <v>11</v>
      </c>
      <c r="I3177">
        <v>45.773115001718502</v>
      </c>
      <c r="J3177">
        <v>1</v>
      </c>
      <c r="K3177">
        <v>0</v>
      </c>
      <c r="L3177">
        <v>0</v>
      </c>
      <c r="M3177">
        <v>1</v>
      </c>
      <c r="N3177">
        <v>0</v>
      </c>
      <c r="O3177">
        <v>0</v>
      </c>
      <c r="P3177">
        <v>0</v>
      </c>
      <c r="Q3177">
        <v>0</v>
      </c>
      <c r="R3177">
        <v>414</v>
      </c>
      <c r="S3177">
        <v>1656</v>
      </c>
      <c r="T3177">
        <v>2070</v>
      </c>
      <c r="U3177">
        <v>0.52525322609750502</v>
      </c>
      <c r="V3177" s="2">
        <f>5312260-SUM($T$2:T3177)</f>
        <v>-3443990</v>
      </c>
      <c r="W3177" t="str">
        <f t="shared" si="49"/>
        <v>Não</v>
      </c>
    </row>
    <row r="3178" spans="1:23" hidden="1" x14ac:dyDescent="0.25">
      <c r="A3178" t="s">
        <v>21</v>
      </c>
      <c r="B3178">
        <v>51</v>
      </c>
      <c r="C3178" t="s">
        <v>25</v>
      </c>
      <c r="D3178">
        <v>5101852</v>
      </c>
      <c r="E3178" t="s">
        <v>3599</v>
      </c>
      <c r="F3178" t="s">
        <v>3600</v>
      </c>
      <c r="G3178">
        <v>51066750</v>
      </c>
      <c r="H3178">
        <v>76</v>
      </c>
      <c r="I3178">
        <v>45.773658295614197</v>
      </c>
      <c r="J3178">
        <v>1</v>
      </c>
      <c r="K3178">
        <v>0</v>
      </c>
      <c r="L3178">
        <v>0</v>
      </c>
      <c r="M3178">
        <v>1</v>
      </c>
      <c r="N3178">
        <v>0</v>
      </c>
      <c r="O3178">
        <v>0</v>
      </c>
      <c r="P3178">
        <v>0</v>
      </c>
      <c r="Q3178">
        <v>0</v>
      </c>
      <c r="R3178">
        <v>674</v>
      </c>
      <c r="S3178">
        <v>2696</v>
      </c>
      <c r="T3178">
        <v>3370</v>
      </c>
      <c r="U3178">
        <v>0.52523999309973302</v>
      </c>
      <c r="V3178" s="2">
        <f>5312260-SUM($T$2:T3178)</f>
        <v>-3447360</v>
      </c>
      <c r="W3178" t="str">
        <f t="shared" si="49"/>
        <v>Não</v>
      </c>
    </row>
    <row r="3179" spans="1:23" hidden="1" x14ac:dyDescent="0.25">
      <c r="A3179" t="s">
        <v>21</v>
      </c>
      <c r="B3179">
        <v>50</v>
      </c>
      <c r="C3179" t="s">
        <v>22</v>
      </c>
      <c r="D3179">
        <v>5006358</v>
      </c>
      <c r="E3179" t="s">
        <v>3424</v>
      </c>
      <c r="F3179" t="s">
        <v>3601</v>
      </c>
      <c r="G3179">
        <v>50021591</v>
      </c>
      <c r="H3179">
        <v>528</v>
      </c>
      <c r="I3179">
        <v>45.793176724059897</v>
      </c>
      <c r="J3179">
        <v>1</v>
      </c>
      <c r="K3179">
        <v>0</v>
      </c>
      <c r="L3179">
        <v>0</v>
      </c>
      <c r="M3179">
        <v>1</v>
      </c>
      <c r="N3179">
        <v>0</v>
      </c>
      <c r="O3179">
        <v>1</v>
      </c>
      <c r="P3179">
        <v>0</v>
      </c>
      <c r="Q3179">
        <v>0</v>
      </c>
      <c r="R3179">
        <v>740</v>
      </c>
      <c r="S3179">
        <v>2960</v>
      </c>
      <c r="T3179">
        <v>3700</v>
      </c>
      <c r="U3179">
        <v>0.524764583156481</v>
      </c>
      <c r="V3179" s="2">
        <f>5312260-SUM($T$2:T3179)</f>
        <v>-3451060</v>
      </c>
      <c r="W3179" t="str">
        <f t="shared" si="49"/>
        <v>Não</v>
      </c>
    </row>
    <row r="3180" spans="1:23" hidden="1" x14ac:dyDescent="0.25">
      <c r="A3180" t="s">
        <v>21</v>
      </c>
      <c r="B3180">
        <v>50</v>
      </c>
      <c r="C3180" t="s">
        <v>22</v>
      </c>
      <c r="D3180">
        <v>5007901</v>
      </c>
      <c r="E3180" t="s">
        <v>23</v>
      </c>
      <c r="F3180" t="s">
        <v>3602</v>
      </c>
      <c r="G3180">
        <v>50033352</v>
      </c>
      <c r="H3180">
        <v>409</v>
      </c>
      <c r="I3180">
        <v>45.806284764746401</v>
      </c>
      <c r="J3180">
        <v>1</v>
      </c>
      <c r="K3180">
        <v>0</v>
      </c>
      <c r="L3180">
        <v>1</v>
      </c>
      <c r="M3180">
        <v>0</v>
      </c>
      <c r="N3180">
        <v>0</v>
      </c>
      <c r="O3180">
        <v>1</v>
      </c>
      <c r="P3180">
        <v>0</v>
      </c>
      <c r="Q3180">
        <v>0</v>
      </c>
      <c r="R3180">
        <v>740</v>
      </c>
      <c r="S3180">
        <v>2960</v>
      </c>
      <c r="T3180">
        <v>3700</v>
      </c>
      <c r="U3180">
        <v>0.52444531089046897</v>
      </c>
      <c r="V3180" s="2">
        <f>5312260-SUM($T$2:T3180)</f>
        <v>-3454760</v>
      </c>
      <c r="W3180" t="str">
        <f t="shared" si="49"/>
        <v>Não</v>
      </c>
    </row>
    <row r="3181" spans="1:23" hidden="1" x14ac:dyDescent="0.25">
      <c r="A3181" t="s">
        <v>253</v>
      </c>
      <c r="B3181">
        <v>11</v>
      </c>
      <c r="C3181" t="s">
        <v>254</v>
      </c>
      <c r="D3181">
        <v>1100015</v>
      </c>
      <c r="E3181" t="s">
        <v>2604</v>
      </c>
      <c r="F3181" t="s">
        <v>3603</v>
      </c>
      <c r="G3181">
        <v>11037962</v>
      </c>
      <c r="H3181">
        <v>73</v>
      </c>
      <c r="I3181">
        <v>45.8078222628574</v>
      </c>
      <c r="J3181">
        <v>0</v>
      </c>
      <c r="K3181">
        <v>1</v>
      </c>
      <c r="L3181">
        <v>0</v>
      </c>
      <c r="M3181">
        <v>1</v>
      </c>
      <c r="N3181">
        <v>0</v>
      </c>
      <c r="O3181">
        <v>0</v>
      </c>
      <c r="P3181">
        <v>0</v>
      </c>
      <c r="Q3181">
        <v>0</v>
      </c>
      <c r="R3181">
        <v>662</v>
      </c>
      <c r="S3181">
        <v>2648</v>
      </c>
      <c r="T3181">
        <v>3310</v>
      </c>
      <c r="U3181">
        <v>0.52440786208193702</v>
      </c>
      <c r="V3181" s="2">
        <f>5312260-SUM($T$2:T3181)</f>
        <v>-3458070</v>
      </c>
      <c r="W3181" t="str">
        <f t="shared" si="49"/>
        <v>Não</v>
      </c>
    </row>
    <row r="3182" spans="1:23" hidden="1" x14ac:dyDescent="0.25">
      <c r="A3182" t="s">
        <v>253</v>
      </c>
      <c r="B3182">
        <v>14</v>
      </c>
      <c r="C3182" t="s">
        <v>575</v>
      </c>
      <c r="D3182">
        <v>1400456</v>
      </c>
      <c r="E3182" t="s">
        <v>645</v>
      </c>
      <c r="F3182" t="s">
        <v>3604</v>
      </c>
      <c r="G3182">
        <v>14323869</v>
      </c>
      <c r="H3182">
        <v>9</v>
      </c>
      <c r="I3182">
        <v>45.814204839492902</v>
      </c>
      <c r="J3182">
        <v>0</v>
      </c>
      <c r="K3182">
        <v>1</v>
      </c>
      <c r="L3182">
        <v>0</v>
      </c>
      <c r="M3182">
        <v>1</v>
      </c>
      <c r="N3182">
        <v>0</v>
      </c>
      <c r="O3182">
        <v>0</v>
      </c>
      <c r="P3182">
        <v>0</v>
      </c>
      <c r="Q3182">
        <v>0</v>
      </c>
      <c r="R3182">
        <v>406</v>
      </c>
      <c r="S3182">
        <v>1624</v>
      </c>
      <c r="T3182">
        <v>2030</v>
      </c>
      <c r="U3182">
        <v>0.52425240179964405</v>
      </c>
      <c r="V3182" s="2">
        <f>5312260-SUM($T$2:T3182)</f>
        <v>-3460100</v>
      </c>
      <c r="W3182" t="str">
        <f t="shared" si="49"/>
        <v>Não</v>
      </c>
    </row>
    <row r="3183" spans="1:23" hidden="1" x14ac:dyDescent="0.25">
      <c r="A3183" t="s">
        <v>62</v>
      </c>
      <c r="B3183">
        <v>26</v>
      </c>
      <c r="C3183" t="s">
        <v>164</v>
      </c>
      <c r="D3183">
        <v>2611002</v>
      </c>
      <c r="E3183" t="s">
        <v>3017</v>
      </c>
      <c r="F3183" t="s">
        <v>3605</v>
      </c>
      <c r="G3183">
        <v>26147092</v>
      </c>
      <c r="H3183">
        <v>38</v>
      </c>
      <c r="I3183">
        <v>45.916930028576601</v>
      </c>
      <c r="J3183">
        <v>0</v>
      </c>
      <c r="K3183">
        <v>1</v>
      </c>
      <c r="L3183">
        <v>0</v>
      </c>
      <c r="M3183">
        <v>1</v>
      </c>
      <c r="N3183">
        <v>1</v>
      </c>
      <c r="O3183">
        <v>1</v>
      </c>
      <c r="P3183">
        <v>0</v>
      </c>
      <c r="Q3183">
        <v>0</v>
      </c>
      <c r="R3183">
        <v>522</v>
      </c>
      <c r="S3183">
        <v>2088</v>
      </c>
      <c r="T3183">
        <v>2610</v>
      </c>
      <c r="U3183">
        <v>0.52175032657117204</v>
      </c>
      <c r="V3183" s="2">
        <f>5312260-SUM($T$2:T3183)</f>
        <v>-3462710</v>
      </c>
      <c r="W3183" t="str">
        <f t="shared" si="49"/>
        <v>Não</v>
      </c>
    </row>
    <row r="3184" spans="1:23" hidden="1" x14ac:dyDescent="0.25">
      <c r="A3184" t="s">
        <v>253</v>
      </c>
      <c r="B3184">
        <v>14</v>
      </c>
      <c r="C3184" t="s">
        <v>575</v>
      </c>
      <c r="D3184">
        <v>1400175</v>
      </c>
      <c r="E3184" t="s">
        <v>2288</v>
      </c>
      <c r="F3184" t="s">
        <v>3606</v>
      </c>
      <c r="G3184">
        <v>14354659</v>
      </c>
      <c r="H3184">
        <v>89</v>
      </c>
      <c r="I3184">
        <v>45.916930028576601</v>
      </c>
      <c r="J3184">
        <v>1</v>
      </c>
      <c r="K3184">
        <v>0</v>
      </c>
      <c r="L3184">
        <v>0</v>
      </c>
      <c r="M3184">
        <v>1</v>
      </c>
      <c r="N3184">
        <v>0</v>
      </c>
      <c r="O3184">
        <v>1</v>
      </c>
      <c r="P3184">
        <v>0</v>
      </c>
      <c r="Q3184">
        <v>0</v>
      </c>
      <c r="R3184">
        <v>726</v>
      </c>
      <c r="S3184">
        <v>2904</v>
      </c>
      <c r="T3184">
        <v>3630</v>
      </c>
      <c r="U3184">
        <v>0.52175032657117204</v>
      </c>
      <c r="V3184" s="2">
        <f>5312260-SUM($T$2:T3184)</f>
        <v>-3466340</v>
      </c>
      <c r="W3184" t="str">
        <f t="shared" si="49"/>
        <v>Não</v>
      </c>
    </row>
    <row r="3185" spans="1:23" hidden="1" x14ac:dyDescent="0.25">
      <c r="A3185" t="s">
        <v>21</v>
      </c>
      <c r="B3185">
        <v>51</v>
      </c>
      <c r="C3185" t="s">
        <v>25</v>
      </c>
      <c r="D3185">
        <v>5106174</v>
      </c>
      <c r="E3185" t="s">
        <v>48</v>
      </c>
      <c r="F3185" t="s">
        <v>3607</v>
      </c>
      <c r="G3185">
        <v>51086883</v>
      </c>
      <c r="H3185">
        <v>8</v>
      </c>
      <c r="I3185">
        <v>45.9456258898229</v>
      </c>
      <c r="J3185">
        <v>1</v>
      </c>
      <c r="K3185">
        <v>0</v>
      </c>
      <c r="L3185">
        <v>0</v>
      </c>
      <c r="M3185">
        <v>1</v>
      </c>
      <c r="N3185">
        <v>0</v>
      </c>
      <c r="O3185">
        <v>0</v>
      </c>
      <c r="P3185">
        <v>0</v>
      </c>
      <c r="Q3185">
        <v>0</v>
      </c>
      <c r="R3185">
        <v>402</v>
      </c>
      <c r="S3185">
        <v>1608</v>
      </c>
      <c r="T3185">
        <v>2010</v>
      </c>
      <c r="U3185">
        <v>0.52105138209392499</v>
      </c>
      <c r="V3185" s="2">
        <f>5312260-SUM($T$2:T3185)</f>
        <v>-3468350</v>
      </c>
      <c r="W3185" t="str">
        <f t="shared" si="49"/>
        <v>Não</v>
      </c>
    </row>
    <row r="3186" spans="1:23" hidden="1" x14ac:dyDescent="0.25">
      <c r="A3186" t="s">
        <v>253</v>
      </c>
      <c r="B3186">
        <v>11</v>
      </c>
      <c r="C3186" t="s">
        <v>254</v>
      </c>
      <c r="D3186">
        <v>1100338</v>
      </c>
      <c r="E3186" t="s">
        <v>3489</v>
      </c>
      <c r="F3186" t="s">
        <v>3608</v>
      </c>
      <c r="G3186">
        <v>11050306</v>
      </c>
      <c r="H3186">
        <v>17</v>
      </c>
      <c r="I3186">
        <v>45.9456258898229</v>
      </c>
      <c r="J3186">
        <v>0</v>
      </c>
      <c r="K3186">
        <v>1</v>
      </c>
      <c r="L3186">
        <v>0</v>
      </c>
      <c r="M3186">
        <v>1</v>
      </c>
      <c r="N3186">
        <v>0</v>
      </c>
      <c r="O3186">
        <v>0</v>
      </c>
      <c r="P3186">
        <v>0</v>
      </c>
      <c r="Q3186">
        <v>0</v>
      </c>
      <c r="R3186">
        <v>438</v>
      </c>
      <c r="S3186">
        <v>1752</v>
      </c>
      <c r="T3186">
        <v>2190</v>
      </c>
      <c r="U3186">
        <v>0.52105138209392499</v>
      </c>
      <c r="V3186" s="2">
        <f>5312260-SUM($T$2:T3186)</f>
        <v>-3470540</v>
      </c>
      <c r="W3186" t="str">
        <f t="shared" si="49"/>
        <v>Não</v>
      </c>
    </row>
    <row r="3187" spans="1:23" hidden="1" x14ac:dyDescent="0.25">
      <c r="A3187" t="s">
        <v>253</v>
      </c>
      <c r="B3187">
        <v>13</v>
      </c>
      <c r="C3187" t="s">
        <v>352</v>
      </c>
      <c r="D3187">
        <v>1302702</v>
      </c>
      <c r="E3187" t="s">
        <v>465</v>
      </c>
      <c r="F3187" t="s">
        <v>3609</v>
      </c>
      <c r="G3187">
        <v>13088637</v>
      </c>
      <c r="H3187">
        <v>3</v>
      </c>
      <c r="I3187">
        <v>45.9456258898229</v>
      </c>
      <c r="J3187">
        <v>1</v>
      </c>
      <c r="K3187">
        <v>0</v>
      </c>
      <c r="L3187">
        <v>0</v>
      </c>
      <c r="M3187">
        <v>1</v>
      </c>
      <c r="N3187">
        <v>0</v>
      </c>
      <c r="O3187">
        <v>0</v>
      </c>
      <c r="P3187">
        <v>0</v>
      </c>
      <c r="Q3187">
        <v>0</v>
      </c>
      <c r="R3187">
        <v>382</v>
      </c>
      <c r="S3187">
        <v>1528</v>
      </c>
      <c r="T3187">
        <v>1910</v>
      </c>
      <c r="U3187">
        <v>0.52105138209392499</v>
      </c>
      <c r="V3187" s="2">
        <f>5312260-SUM($T$2:T3187)</f>
        <v>-3472450</v>
      </c>
      <c r="W3187" t="str">
        <f t="shared" si="49"/>
        <v>Não</v>
      </c>
    </row>
    <row r="3188" spans="1:23" hidden="1" x14ac:dyDescent="0.25">
      <c r="A3188" t="s">
        <v>253</v>
      </c>
      <c r="B3188">
        <v>13</v>
      </c>
      <c r="C3188" t="s">
        <v>352</v>
      </c>
      <c r="D3188">
        <v>1302553</v>
      </c>
      <c r="E3188" t="s">
        <v>1320</v>
      </c>
      <c r="F3188" t="s">
        <v>3610</v>
      </c>
      <c r="G3188">
        <v>13100734</v>
      </c>
      <c r="H3188">
        <v>24</v>
      </c>
      <c r="I3188">
        <v>45.946109083902499</v>
      </c>
      <c r="J3188">
        <v>1</v>
      </c>
      <c r="K3188">
        <v>0</v>
      </c>
      <c r="L3188">
        <v>0</v>
      </c>
      <c r="M3188">
        <v>1</v>
      </c>
      <c r="N3188">
        <v>0</v>
      </c>
      <c r="O3188">
        <v>0</v>
      </c>
      <c r="P3188">
        <v>0</v>
      </c>
      <c r="Q3188">
        <v>0</v>
      </c>
      <c r="R3188">
        <v>466</v>
      </c>
      <c r="S3188">
        <v>1864</v>
      </c>
      <c r="T3188">
        <v>2330</v>
      </c>
      <c r="U3188">
        <v>0.52103961294608703</v>
      </c>
      <c r="V3188" s="2">
        <f>5312260-SUM($T$2:T3188)</f>
        <v>-3474780</v>
      </c>
      <c r="W3188" t="str">
        <f t="shared" si="49"/>
        <v>Não</v>
      </c>
    </row>
    <row r="3189" spans="1:23" hidden="1" x14ac:dyDescent="0.25">
      <c r="A3189" t="s">
        <v>21</v>
      </c>
      <c r="B3189">
        <v>50</v>
      </c>
      <c r="C3189" t="s">
        <v>22</v>
      </c>
      <c r="D3189">
        <v>5005608</v>
      </c>
      <c r="E3189" t="s">
        <v>2734</v>
      </c>
      <c r="F3189" t="s">
        <v>3612</v>
      </c>
      <c r="G3189">
        <v>50002538</v>
      </c>
      <c r="H3189">
        <v>451</v>
      </c>
      <c r="I3189">
        <v>45.950254004214401</v>
      </c>
      <c r="J3189">
        <v>1</v>
      </c>
      <c r="K3189">
        <v>0</v>
      </c>
      <c r="L3189">
        <v>0</v>
      </c>
      <c r="M3189">
        <v>1</v>
      </c>
      <c r="N3189">
        <v>0</v>
      </c>
      <c r="O3189">
        <v>1</v>
      </c>
      <c r="P3189">
        <v>0</v>
      </c>
      <c r="Q3189">
        <v>0</v>
      </c>
      <c r="R3189">
        <v>740</v>
      </c>
      <c r="S3189">
        <v>2960</v>
      </c>
      <c r="T3189">
        <v>3700</v>
      </c>
      <c r="U3189">
        <v>0.52093865521090099</v>
      </c>
      <c r="V3189" s="2">
        <f>5312260-SUM($T$2:T3189)</f>
        <v>-3478480</v>
      </c>
      <c r="W3189" t="str">
        <f t="shared" si="49"/>
        <v>Não</v>
      </c>
    </row>
    <row r="3190" spans="1:23" hidden="1" x14ac:dyDescent="0.25">
      <c r="A3190" t="s">
        <v>253</v>
      </c>
      <c r="B3190">
        <v>11</v>
      </c>
      <c r="C3190" t="s">
        <v>254</v>
      </c>
      <c r="D3190">
        <v>1100338</v>
      </c>
      <c r="E3190" t="s">
        <v>3489</v>
      </c>
      <c r="F3190" t="s">
        <v>3614</v>
      </c>
      <c r="G3190">
        <v>11004053</v>
      </c>
      <c r="H3190">
        <v>50</v>
      </c>
      <c r="I3190">
        <v>45.969467357140303</v>
      </c>
      <c r="J3190">
        <v>0</v>
      </c>
      <c r="K3190">
        <v>1</v>
      </c>
      <c r="L3190">
        <v>0</v>
      </c>
      <c r="M3190">
        <v>1</v>
      </c>
      <c r="N3190">
        <v>0</v>
      </c>
      <c r="O3190">
        <v>0</v>
      </c>
      <c r="P3190">
        <v>0</v>
      </c>
      <c r="Q3190">
        <v>0</v>
      </c>
      <c r="R3190">
        <v>570</v>
      </c>
      <c r="S3190">
        <v>2280</v>
      </c>
      <c r="T3190">
        <v>2850</v>
      </c>
      <c r="U3190">
        <v>0.52047067598554597</v>
      </c>
      <c r="V3190" s="2">
        <f>5312260-SUM($T$2:T3190)</f>
        <v>-3481330</v>
      </c>
      <c r="W3190" t="str">
        <f t="shared" si="49"/>
        <v>Não</v>
      </c>
    </row>
    <row r="3191" spans="1:23" hidden="1" x14ac:dyDescent="0.25">
      <c r="A3191" t="s">
        <v>253</v>
      </c>
      <c r="B3191">
        <v>11</v>
      </c>
      <c r="C3191" t="s">
        <v>254</v>
      </c>
      <c r="D3191">
        <v>1101500</v>
      </c>
      <c r="E3191" t="s">
        <v>3616</v>
      </c>
      <c r="F3191" t="s">
        <v>3617</v>
      </c>
      <c r="G3191">
        <v>11048034</v>
      </c>
      <c r="H3191">
        <v>2</v>
      </c>
      <c r="I3191">
        <v>45.975025099449802</v>
      </c>
      <c r="J3191">
        <v>0</v>
      </c>
      <c r="K3191">
        <v>1</v>
      </c>
      <c r="L3191">
        <v>0</v>
      </c>
      <c r="M3191">
        <v>1</v>
      </c>
      <c r="N3191">
        <v>0</v>
      </c>
      <c r="O3191">
        <v>0</v>
      </c>
      <c r="P3191">
        <v>0</v>
      </c>
      <c r="Q3191">
        <v>0</v>
      </c>
      <c r="R3191">
        <v>378</v>
      </c>
      <c r="S3191">
        <v>1512</v>
      </c>
      <c r="T3191">
        <v>1890</v>
      </c>
      <c r="U3191">
        <v>0.52033530617525103</v>
      </c>
      <c r="V3191" s="2">
        <f>5312260-SUM($T$2:T3191)</f>
        <v>-3483220</v>
      </c>
      <c r="W3191" t="str">
        <f t="shared" si="49"/>
        <v>Não</v>
      </c>
    </row>
    <row r="3192" spans="1:23" hidden="1" x14ac:dyDescent="0.25">
      <c r="A3192" t="s">
        <v>253</v>
      </c>
      <c r="B3192">
        <v>11</v>
      </c>
      <c r="C3192" t="s">
        <v>254</v>
      </c>
      <c r="D3192">
        <v>1100015</v>
      </c>
      <c r="E3192" t="s">
        <v>2604</v>
      </c>
      <c r="F3192" t="s">
        <v>3618</v>
      </c>
      <c r="G3192">
        <v>11046252</v>
      </c>
      <c r="H3192">
        <v>96</v>
      </c>
      <c r="I3192">
        <v>45.995863760846497</v>
      </c>
      <c r="J3192">
        <v>0</v>
      </c>
      <c r="K3192">
        <v>1</v>
      </c>
      <c r="L3192">
        <v>0</v>
      </c>
      <c r="M3192">
        <v>1</v>
      </c>
      <c r="N3192">
        <v>0</v>
      </c>
      <c r="O3192">
        <v>0</v>
      </c>
      <c r="P3192">
        <v>0</v>
      </c>
      <c r="Q3192">
        <v>0</v>
      </c>
      <c r="R3192">
        <v>740</v>
      </c>
      <c r="S3192">
        <v>2960</v>
      </c>
      <c r="T3192">
        <v>3700</v>
      </c>
      <c r="U3192">
        <v>0.51982773934631399</v>
      </c>
      <c r="V3192" s="2">
        <f>5312260-SUM($T$2:T3192)</f>
        <v>-3486920</v>
      </c>
      <c r="W3192" t="str">
        <f t="shared" si="49"/>
        <v>Não</v>
      </c>
    </row>
    <row r="3193" spans="1:23" hidden="1" x14ac:dyDescent="0.25">
      <c r="A3193" t="s">
        <v>21</v>
      </c>
      <c r="B3193">
        <v>50</v>
      </c>
      <c r="C3193" t="s">
        <v>22</v>
      </c>
      <c r="D3193">
        <v>5005806</v>
      </c>
      <c r="E3193" t="s">
        <v>3470</v>
      </c>
      <c r="F3193" t="s">
        <v>3619</v>
      </c>
      <c r="G3193">
        <v>50024264</v>
      </c>
      <c r="H3193">
        <v>160</v>
      </c>
      <c r="I3193">
        <v>46.013436133552702</v>
      </c>
      <c r="J3193">
        <v>1</v>
      </c>
      <c r="K3193">
        <v>0</v>
      </c>
      <c r="L3193">
        <v>0</v>
      </c>
      <c r="M3193">
        <v>1</v>
      </c>
      <c r="N3193">
        <v>0</v>
      </c>
      <c r="O3193">
        <v>1</v>
      </c>
      <c r="P3193">
        <v>0</v>
      </c>
      <c r="Q3193">
        <v>0</v>
      </c>
      <c r="R3193">
        <v>740</v>
      </c>
      <c r="S3193">
        <v>2960</v>
      </c>
      <c r="T3193">
        <v>3700</v>
      </c>
      <c r="U3193">
        <v>0.519399729440994</v>
      </c>
      <c r="V3193" s="2">
        <f>5312260-SUM($T$2:T3193)</f>
        <v>-3490620</v>
      </c>
      <c r="W3193" t="str">
        <f t="shared" si="49"/>
        <v>Não</v>
      </c>
    </row>
    <row r="3194" spans="1:23" hidden="1" x14ac:dyDescent="0.25">
      <c r="A3194" t="s">
        <v>253</v>
      </c>
      <c r="B3194">
        <v>14</v>
      </c>
      <c r="C3194" t="s">
        <v>575</v>
      </c>
      <c r="D3194">
        <v>1400027</v>
      </c>
      <c r="E3194" t="s">
        <v>576</v>
      </c>
      <c r="F3194" t="s">
        <v>3620</v>
      </c>
      <c r="G3194">
        <v>14000717</v>
      </c>
      <c r="H3194">
        <v>199</v>
      </c>
      <c r="I3194">
        <v>46.028867472017097</v>
      </c>
      <c r="J3194">
        <v>0</v>
      </c>
      <c r="K3194">
        <v>1</v>
      </c>
      <c r="L3194">
        <v>0</v>
      </c>
      <c r="M3194">
        <v>1</v>
      </c>
      <c r="N3194">
        <v>0</v>
      </c>
      <c r="O3194">
        <v>0</v>
      </c>
      <c r="P3194">
        <v>0</v>
      </c>
      <c r="Q3194">
        <v>0</v>
      </c>
      <c r="R3194">
        <v>740</v>
      </c>
      <c r="S3194">
        <v>2960</v>
      </c>
      <c r="T3194">
        <v>3700</v>
      </c>
      <c r="U3194">
        <v>0.51902386866080497</v>
      </c>
      <c r="V3194" s="2">
        <f>5312260-SUM($T$2:T3194)</f>
        <v>-3494320</v>
      </c>
      <c r="W3194" t="str">
        <f t="shared" si="49"/>
        <v>Não</v>
      </c>
    </row>
    <row r="3195" spans="1:23" hidden="1" x14ac:dyDescent="0.25">
      <c r="A3195" t="s">
        <v>21</v>
      </c>
      <c r="B3195">
        <v>51</v>
      </c>
      <c r="C3195" t="s">
        <v>25</v>
      </c>
      <c r="D3195">
        <v>5106174</v>
      </c>
      <c r="E3195" t="s">
        <v>48</v>
      </c>
      <c r="F3195" t="s">
        <v>3621</v>
      </c>
      <c r="G3195">
        <v>51021501</v>
      </c>
      <c r="H3195">
        <v>19</v>
      </c>
      <c r="I3195">
        <v>46.069292252366999</v>
      </c>
      <c r="J3195">
        <v>1</v>
      </c>
      <c r="K3195">
        <v>0</v>
      </c>
      <c r="L3195">
        <v>0</v>
      </c>
      <c r="M3195">
        <v>1</v>
      </c>
      <c r="N3195">
        <v>0</v>
      </c>
      <c r="O3195">
        <v>0</v>
      </c>
      <c r="P3195">
        <v>0</v>
      </c>
      <c r="Q3195">
        <v>0</v>
      </c>
      <c r="R3195">
        <v>446</v>
      </c>
      <c r="S3195">
        <v>1784</v>
      </c>
      <c r="T3195">
        <v>2230</v>
      </c>
      <c r="U3195">
        <v>0.51803924315237704</v>
      </c>
      <c r="V3195" s="2">
        <f>5312260-SUM($T$2:T3195)</f>
        <v>-3496550</v>
      </c>
      <c r="W3195" t="str">
        <f t="shared" si="49"/>
        <v>Não</v>
      </c>
    </row>
    <row r="3196" spans="1:23" hidden="1" x14ac:dyDescent="0.25">
      <c r="A3196" t="s">
        <v>799</v>
      </c>
      <c r="B3196">
        <v>31</v>
      </c>
      <c r="C3196" t="s">
        <v>800</v>
      </c>
      <c r="D3196">
        <v>3106606</v>
      </c>
      <c r="E3196" t="s">
        <v>3622</v>
      </c>
      <c r="F3196" t="s">
        <v>3623</v>
      </c>
      <c r="G3196">
        <v>31269867</v>
      </c>
      <c r="H3196">
        <v>608</v>
      </c>
      <c r="I3196">
        <v>46.069292252366999</v>
      </c>
      <c r="J3196">
        <v>0</v>
      </c>
      <c r="K3196">
        <v>1</v>
      </c>
      <c r="L3196">
        <v>0</v>
      </c>
      <c r="M3196">
        <v>1</v>
      </c>
      <c r="N3196">
        <v>0</v>
      </c>
      <c r="O3196">
        <v>1</v>
      </c>
      <c r="P3196">
        <v>0</v>
      </c>
      <c r="Q3196">
        <v>0</v>
      </c>
      <c r="R3196">
        <v>740</v>
      </c>
      <c r="S3196">
        <v>2960</v>
      </c>
      <c r="T3196">
        <v>3700</v>
      </c>
      <c r="U3196">
        <v>0.51803924315237704</v>
      </c>
      <c r="V3196" s="2">
        <f>5312260-SUM($T$2:T3196)</f>
        <v>-3500250</v>
      </c>
      <c r="W3196" t="str">
        <f t="shared" si="49"/>
        <v>Não</v>
      </c>
    </row>
    <row r="3197" spans="1:23" hidden="1" x14ac:dyDescent="0.25">
      <c r="A3197" t="s">
        <v>253</v>
      </c>
      <c r="B3197">
        <v>14</v>
      </c>
      <c r="C3197" t="s">
        <v>575</v>
      </c>
      <c r="D3197">
        <v>1400456</v>
      </c>
      <c r="E3197" t="s">
        <v>645</v>
      </c>
      <c r="F3197" t="s">
        <v>3625</v>
      </c>
      <c r="G3197">
        <v>14001357</v>
      </c>
      <c r="H3197">
        <v>16</v>
      </c>
      <c r="I3197">
        <v>46.081362027659502</v>
      </c>
      <c r="J3197">
        <v>0</v>
      </c>
      <c r="K3197">
        <v>1</v>
      </c>
      <c r="L3197">
        <v>0</v>
      </c>
      <c r="M3197">
        <v>1</v>
      </c>
      <c r="N3197">
        <v>0</v>
      </c>
      <c r="O3197">
        <v>0</v>
      </c>
      <c r="P3197">
        <v>0</v>
      </c>
      <c r="Q3197">
        <v>0</v>
      </c>
      <c r="R3197">
        <v>434</v>
      </c>
      <c r="S3197">
        <v>1736</v>
      </c>
      <c r="T3197">
        <v>2170</v>
      </c>
      <c r="U3197">
        <v>0.51774525989430698</v>
      </c>
      <c r="V3197" s="2">
        <f>5312260-SUM($T$2:T3197)</f>
        <v>-3502420</v>
      </c>
      <c r="W3197" t="str">
        <f t="shared" si="49"/>
        <v>Não</v>
      </c>
    </row>
    <row r="3198" spans="1:23" hidden="1" x14ac:dyDescent="0.25">
      <c r="A3198" t="s">
        <v>828</v>
      </c>
      <c r="B3198">
        <v>41</v>
      </c>
      <c r="C3198" t="s">
        <v>829</v>
      </c>
      <c r="D3198">
        <v>4117305</v>
      </c>
      <c r="E3198" t="s">
        <v>3626</v>
      </c>
      <c r="F3198" t="s">
        <v>3627</v>
      </c>
      <c r="G3198">
        <v>41388020</v>
      </c>
      <c r="H3198">
        <v>30</v>
      </c>
      <c r="I3198">
        <v>46.081362027659502</v>
      </c>
      <c r="J3198">
        <v>0</v>
      </c>
      <c r="K3198">
        <v>1</v>
      </c>
      <c r="L3198">
        <v>0</v>
      </c>
      <c r="M3198">
        <v>1</v>
      </c>
      <c r="N3198">
        <v>0</v>
      </c>
      <c r="O3198">
        <v>0</v>
      </c>
      <c r="P3198">
        <v>0</v>
      </c>
      <c r="Q3198">
        <v>0</v>
      </c>
      <c r="R3198">
        <v>490</v>
      </c>
      <c r="S3198">
        <v>1960</v>
      </c>
      <c r="T3198">
        <v>2450</v>
      </c>
      <c r="U3198">
        <v>0.51774525989430698</v>
      </c>
      <c r="V3198" s="2">
        <f>5312260-SUM($T$2:T3198)</f>
        <v>-3504870</v>
      </c>
      <c r="W3198" t="str">
        <f t="shared" si="49"/>
        <v>Não</v>
      </c>
    </row>
    <row r="3199" spans="1:23" hidden="1" x14ac:dyDescent="0.25">
      <c r="A3199" t="s">
        <v>799</v>
      </c>
      <c r="B3199">
        <v>35</v>
      </c>
      <c r="C3199" t="s">
        <v>821</v>
      </c>
      <c r="D3199">
        <v>3550308</v>
      </c>
      <c r="E3199" t="s">
        <v>3439</v>
      </c>
      <c r="F3199" t="s">
        <v>3628</v>
      </c>
      <c r="G3199">
        <v>35267193</v>
      </c>
      <c r="H3199">
        <v>67</v>
      </c>
      <c r="I3199">
        <v>46.081939338780103</v>
      </c>
      <c r="J3199">
        <v>1</v>
      </c>
      <c r="K3199">
        <v>0</v>
      </c>
      <c r="L3199">
        <v>0</v>
      </c>
      <c r="M3199">
        <v>1</v>
      </c>
      <c r="N3199">
        <v>0</v>
      </c>
      <c r="O3199">
        <v>0</v>
      </c>
      <c r="P3199">
        <v>0</v>
      </c>
      <c r="Q3199">
        <v>0</v>
      </c>
      <c r="R3199">
        <v>638</v>
      </c>
      <c r="S3199">
        <v>2552</v>
      </c>
      <c r="T3199">
        <v>3190</v>
      </c>
      <c r="U3199">
        <v>0.51773119833972003</v>
      </c>
      <c r="V3199" s="2">
        <f>5312260-SUM($T$2:T3199)</f>
        <v>-3508060</v>
      </c>
      <c r="W3199" t="str">
        <f t="shared" si="49"/>
        <v>Não</v>
      </c>
    </row>
    <row r="3200" spans="1:23" hidden="1" x14ac:dyDescent="0.25">
      <c r="A3200" t="s">
        <v>253</v>
      </c>
      <c r="B3200">
        <v>14</v>
      </c>
      <c r="C3200" t="s">
        <v>575</v>
      </c>
      <c r="D3200">
        <v>1400050</v>
      </c>
      <c r="E3200" t="s">
        <v>583</v>
      </c>
      <c r="F3200" t="s">
        <v>3629</v>
      </c>
      <c r="G3200">
        <v>14000385</v>
      </c>
      <c r="H3200">
        <v>77</v>
      </c>
      <c r="I3200">
        <v>46.104252669175096</v>
      </c>
      <c r="J3200">
        <v>0</v>
      </c>
      <c r="K3200">
        <v>1</v>
      </c>
      <c r="L3200">
        <v>0</v>
      </c>
      <c r="M3200">
        <v>1</v>
      </c>
      <c r="N3200">
        <v>0</v>
      </c>
      <c r="O3200">
        <v>0</v>
      </c>
      <c r="P3200">
        <v>0</v>
      </c>
      <c r="Q3200">
        <v>0</v>
      </c>
      <c r="R3200">
        <v>678</v>
      </c>
      <c r="S3200">
        <v>2712</v>
      </c>
      <c r="T3200">
        <v>3390</v>
      </c>
      <c r="U3200">
        <v>0.51718771302960098</v>
      </c>
      <c r="V3200" s="2">
        <f>5312260-SUM($T$2:T3200)</f>
        <v>-3511450</v>
      </c>
      <c r="W3200" t="str">
        <f t="shared" si="49"/>
        <v>Não</v>
      </c>
    </row>
    <row r="3201" spans="1:23" hidden="1" x14ac:dyDescent="0.25">
      <c r="A3201" t="s">
        <v>21</v>
      </c>
      <c r="B3201">
        <v>51</v>
      </c>
      <c r="C3201" t="s">
        <v>25</v>
      </c>
      <c r="D3201">
        <v>5101803</v>
      </c>
      <c r="E3201" t="s">
        <v>2087</v>
      </c>
      <c r="F3201" t="s">
        <v>3630</v>
      </c>
      <c r="G3201">
        <v>51055767</v>
      </c>
      <c r="H3201">
        <v>82</v>
      </c>
      <c r="I3201">
        <v>46.116488074792599</v>
      </c>
      <c r="J3201">
        <v>1</v>
      </c>
      <c r="K3201">
        <v>0</v>
      </c>
      <c r="L3201">
        <v>0</v>
      </c>
      <c r="M3201">
        <v>1</v>
      </c>
      <c r="N3201">
        <v>0</v>
      </c>
      <c r="O3201">
        <v>0</v>
      </c>
      <c r="P3201">
        <v>0</v>
      </c>
      <c r="Q3201">
        <v>0</v>
      </c>
      <c r="R3201">
        <v>698</v>
      </c>
      <c r="S3201">
        <v>2792</v>
      </c>
      <c r="T3201">
        <v>3490</v>
      </c>
      <c r="U3201">
        <v>0.51688969551725805</v>
      </c>
      <c r="V3201" s="2">
        <f>5312260-SUM($T$2:T3201)</f>
        <v>-3514940</v>
      </c>
      <c r="W3201" t="str">
        <f t="shared" si="49"/>
        <v>Não</v>
      </c>
    </row>
    <row r="3202" spans="1:23" hidden="1" x14ac:dyDescent="0.25">
      <c r="A3202" t="s">
        <v>21</v>
      </c>
      <c r="B3202">
        <v>51</v>
      </c>
      <c r="C3202" t="s">
        <v>25</v>
      </c>
      <c r="D3202">
        <v>5101803</v>
      </c>
      <c r="E3202" t="s">
        <v>2087</v>
      </c>
      <c r="F3202" t="s">
        <v>3631</v>
      </c>
      <c r="G3202">
        <v>51064391</v>
      </c>
      <c r="H3202">
        <v>183</v>
      </c>
      <c r="I3202">
        <v>46.1310029384044</v>
      </c>
      <c r="J3202">
        <v>0</v>
      </c>
      <c r="K3202">
        <v>1</v>
      </c>
      <c r="L3202">
        <v>0</v>
      </c>
      <c r="M3202">
        <v>1</v>
      </c>
      <c r="N3202">
        <v>1</v>
      </c>
      <c r="O3202">
        <v>0</v>
      </c>
      <c r="P3202">
        <v>0</v>
      </c>
      <c r="Q3202">
        <v>0</v>
      </c>
      <c r="R3202">
        <v>740</v>
      </c>
      <c r="S3202">
        <v>2960</v>
      </c>
      <c r="T3202">
        <v>3700</v>
      </c>
      <c r="U3202">
        <v>0.51653615729540703</v>
      </c>
      <c r="V3202" s="2">
        <f>5312260-SUM($T$2:T3202)</f>
        <v>-3518640</v>
      </c>
      <c r="W3202" t="str">
        <f t="shared" si="49"/>
        <v>Não</v>
      </c>
    </row>
    <row r="3203" spans="1:23" hidden="1" x14ac:dyDescent="0.25">
      <c r="A3203" t="s">
        <v>21</v>
      </c>
      <c r="B3203">
        <v>51</v>
      </c>
      <c r="C3203" t="s">
        <v>25</v>
      </c>
      <c r="D3203">
        <v>5101803</v>
      </c>
      <c r="E3203" t="s">
        <v>2087</v>
      </c>
      <c r="F3203" t="s">
        <v>3633</v>
      </c>
      <c r="G3203">
        <v>51090554</v>
      </c>
      <c r="H3203">
        <v>201</v>
      </c>
      <c r="I3203">
        <v>46.155728876028498</v>
      </c>
      <c r="J3203">
        <v>0</v>
      </c>
      <c r="K3203">
        <v>1</v>
      </c>
      <c r="L3203">
        <v>0</v>
      </c>
      <c r="M3203">
        <v>1</v>
      </c>
      <c r="N3203">
        <v>1</v>
      </c>
      <c r="O3203">
        <v>0</v>
      </c>
      <c r="P3203">
        <v>0</v>
      </c>
      <c r="Q3203">
        <v>0</v>
      </c>
      <c r="R3203">
        <v>740</v>
      </c>
      <c r="S3203">
        <v>2960</v>
      </c>
      <c r="T3203">
        <v>3700</v>
      </c>
      <c r="U3203">
        <v>0.515933908162727</v>
      </c>
      <c r="V3203" s="2">
        <f>5312260-SUM($T$2:T3203)</f>
        <v>-3522340</v>
      </c>
      <c r="W3203" t="str">
        <f t="shared" ref="W3203:W3266" si="50">IF(V3203&gt;=0,"Sim","Não")</f>
        <v>Não</v>
      </c>
    </row>
    <row r="3204" spans="1:23" hidden="1" x14ac:dyDescent="0.25">
      <c r="A3204" t="s">
        <v>21</v>
      </c>
      <c r="B3204">
        <v>51</v>
      </c>
      <c r="C3204" t="s">
        <v>25</v>
      </c>
      <c r="D3204">
        <v>5102603</v>
      </c>
      <c r="E3204" t="s">
        <v>2037</v>
      </c>
      <c r="F3204" t="s">
        <v>3634</v>
      </c>
      <c r="G3204">
        <v>51059045</v>
      </c>
      <c r="H3204">
        <v>252</v>
      </c>
      <c r="I3204">
        <v>46.164971926212999</v>
      </c>
      <c r="J3204">
        <v>1</v>
      </c>
      <c r="K3204">
        <v>0</v>
      </c>
      <c r="L3204">
        <v>0</v>
      </c>
      <c r="M3204">
        <v>1</v>
      </c>
      <c r="N3204">
        <v>0</v>
      </c>
      <c r="O3204">
        <v>0</v>
      </c>
      <c r="P3204">
        <v>0</v>
      </c>
      <c r="Q3204">
        <v>0</v>
      </c>
      <c r="R3204">
        <v>740</v>
      </c>
      <c r="S3204">
        <v>2960</v>
      </c>
      <c r="T3204">
        <v>3700</v>
      </c>
      <c r="U3204">
        <v>0.51570877538752102</v>
      </c>
      <c r="V3204" s="2">
        <f>5312260-SUM($T$2:T3204)</f>
        <v>-3526040</v>
      </c>
      <c r="W3204" t="str">
        <f t="shared" si="50"/>
        <v>Não</v>
      </c>
    </row>
    <row r="3205" spans="1:23" hidden="1" x14ac:dyDescent="0.25">
      <c r="A3205" t="s">
        <v>62</v>
      </c>
      <c r="B3205">
        <v>26</v>
      </c>
      <c r="C3205" t="s">
        <v>164</v>
      </c>
      <c r="D3205">
        <v>2608057</v>
      </c>
      <c r="E3205" t="s">
        <v>180</v>
      </c>
      <c r="F3205" t="s">
        <v>1233</v>
      </c>
      <c r="G3205">
        <v>26042193</v>
      </c>
      <c r="H3205">
        <v>195</v>
      </c>
      <c r="I3205">
        <v>46.164971926212999</v>
      </c>
      <c r="J3205">
        <v>0</v>
      </c>
      <c r="K3205">
        <v>1</v>
      </c>
      <c r="L3205">
        <v>0</v>
      </c>
      <c r="M3205">
        <v>1</v>
      </c>
      <c r="N3205">
        <v>1</v>
      </c>
      <c r="O3205">
        <v>1</v>
      </c>
      <c r="P3205">
        <v>0</v>
      </c>
      <c r="Q3205">
        <v>0</v>
      </c>
      <c r="R3205">
        <v>740</v>
      </c>
      <c r="S3205">
        <v>2960</v>
      </c>
      <c r="T3205">
        <v>3700</v>
      </c>
      <c r="U3205">
        <v>0.51570877538752102</v>
      </c>
      <c r="V3205" s="2">
        <f>5312260-SUM($T$2:T3205)</f>
        <v>-3529740</v>
      </c>
      <c r="W3205" t="str">
        <f t="shared" si="50"/>
        <v>Não</v>
      </c>
    </row>
    <row r="3206" spans="1:23" hidden="1" x14ac:dyDescent="0.25">
      <c r="A3206" t="s">
        <v>21</v>
      </c>
      <c r="B3206">
        <v>51</v>
      </c>
      <c r="C3206" t="s">
        <v>25</v>
      </c>
      <c r="D3206">
        <v>5107602</v>
      </c>
      <c r="E3206" t="s">
        <v>3636</v>
      </c>
      <c r="F3206" t="s">
        <v>3637</v>
      </c>
      <c r="G3206">
        <v>51051532</v>
      </c>
      <c r="H3206">
        <v>120</v>
      </c>
      <c r="I3206">
        <v>46.204400406059598</v>
      </c>
      <c r="J3206">
        <v>1</v>
      </c>
      <c r="K3206">
        <v>0</v>
      </c>
      <c r="L3206">
        <v>0</v>
      </c>
      <c r="M3206">
        <v>1</v>
      </c>
      <c r="N3206">
        <v>0</v>
      </c>
      <c r="O3206">
        <v>1</v>
      </c>
      <c r="P3206">
        <v>0</v>
      </c>
      <c r="Q3206">
        <v>0</v>
      </c>
      <c r="R3206">
        <v>740</v>
      </c>
      <c r="S3206">
        <v>2960</v>
      </c>
      <c r="T3206">
        <v>3700</v>
      </c>
      <c r="U3206">
        <v>0.51474841674909499</v>
      </c>
      <c r="V3206" s="2">
        <f>5312260-SUM($T$2:T3206)</f>
        <v>-3533440</v>
      </c>
      <c r="W3206" t="str">
        <f t="shared" si="50"/>
        <v>Não</v>
      </c>
    </row>
    <row r="3207" spans="1:23" hidden="1" x14ac:dyDescent="0.25">
      <c r="A3207" t="s">
        <v>62</v>
      </c>
      <c r="B3207">
        <v>21</v>
      </c>
      <c r="C3207" t="s">
        <v>63</v>
      </c>
      <c r="D3207">
        <v>2101608</v>
      </c>
      <c r="E3207" t="s">
        <v>74</v>
      </c>
      <c r="F3207" t="s">
        <v>3638</v>
      </c>
      <c r="G3207">
        <v>21285446</v>
      </c>
      <c r="H3207">
        <v>62</v>
      </c>
      <c r="I3207">
        <v>46.238626768786297</v>
      </c>
      <c r="J3207">
        <v>1</v>
      </c>
      <c r="K3207">
        <v>0</v>
      </c>
      <c r="L3207">
        <v>0</v>
      </c>
      <c r="M3207">
        <v>1</v>
      </c>
      <c r="N3207">
        <v>1</v>
      </c>
      <c r="O3207">
        <v>1</v>
      </c>
      <c r="P3207">
        <v>0</v>
      </c>
      <c r="Q3207">
        <v>0</v>
      </c>
      <c r="R3207">
        <v>618</v>
      </c>
      <c r="S3207">
        <v>2472</v>
      </c>
      <c r="T3207">
        <v>3090</v>
      </c>
      <c r="U3207">
        <v>0.51391476596584396</v>
      </c>
      <c r="V3207" s="2">
        <f>5312260-SUM($T$2:T3207)</f>
        <v>-3536530</v>
      </c>
      <c r="W3207" t="str">
        <f t="shared" si="50"/>
        <v>Não</v>
      </c>
    </row>
    <row r="3208" spans="1:23" hidden="1" x14ac:dyDescent="0.25">
      <c r="A3208" t="s">
        <v>21</v>
      </c>
      <c r="B3208">
        <v>51</v>
      </c>
      <c r="C3208" t="s">
        <v>25</v>
      </c>
      <c r="D3208">
        <v>5106422</v>
      </c>
      <c r="E3208" t="s">
        <v>3533</v>
      </c>
      <c r="F3208" t="s">
        <v>3639</v>
      </c>
      <c r="G3208">
        <v>51059649</v>
      </c>
      <c r="H3208">
        <v>111</v>
      </c>
      <c r="I3208">
        <v>46.245701916762002</v>
      </c>
      <c r="J3208">
        <v>1</v>
      </c>
      <c r="K3208">
        <v>0</v>
      </c>
      <c r="L3208">
        <v>0</v>
      </c>
      <c r="M3208">
        <v>1</v>
      </c>
      <c r="N3208">
        <v>0</v>
      </c>
      <c r="O3208">
        <v>0</v>
      </c>
      <c r="P3208">
        <v>0</v>
      </c>
      <c r="Q3208">
        <v>0</v>
      </c>
      <c r="R3208">
        <v>740</v>
      </c>
      <c r="S3208">
        <v>2960</v>
      </c>
      <c r="T3208">
        <v>3700</v>
      </c>
      <c r="U3208">
        <v>0.51374243673826203</v>
      </c>
      <c r="V3208" s="2">
        <f>5312260-SUM($T$2:T3208)</f>
        <v>-3540230</v>
      </c>
      <c r="W3208" t="str">
        <f t="shared" si="50"/>
        <v>Não</v>
      </c>
    </row>
    <row r="3209" spans="1:23" hidden="1" x14ac:dyDescent="0.25">
      <c r="A3209" t="s">
        <v>62</v>
      </c>
      <c r="B3209">
        <v>21</v>
      </c>
      <c r="C3209" t="s">
        <v>63</v>
      </c>
      <c r="D3209">
        <v>2105476</v>
      </c>
      <c r="E3209" t="s">
        <v>127</v>
      </c>
      <c r="F3209" t="s">
        <v>3640</v>
      </c>
      <c r="G3209">
        <v>21307407</v>
      </c>
      <c r="H3209">
        <v>1</v>
      </c>
      <c r="I3209">
        <v>46.252133330796298</v>
      </c>
      <c r="J3209">
        <v>0</v>
      </c>
      <c r="K3209">
        <v>1</v>
      </c>
      <c r="L3209">
        <v>0</v>
      </c>
      <c r="M3209">
        <v>1</v>
      </c>
      <c r="N3209">
        <v>0</v>
      </c>
      <c r="O3209">
        <v>0</v>
      </c>
      <c r="P3209">
        <v>0</v>
      </c>
      <c r="Q3209">
        <v>0</v>
      </c>
      <c r="R3209">
        <v>374</v>
      </c>
      <c r="S3209">
        <v>1496</v>
      </c>
      <c r="T3209">
        <v>1870</v>
      </c>
      <c r="U3209">
        <v>0.51358578692449497</v>
      </c>
      <c r="V3209" s="2">
        <f>5312260-SUM($T$2:T3209)</f>
        <v>-3542100</v>
      </c>
      <c r="W3209" t="str">
        <f t="shared" si="50"/>
        <v>Não</v>
      </c>
    </row>
    <row r="3210" spans="1:23" hidden="1" x14ac:dyDescent="0.25">
      <c r="A3210" t="s">
        <v>21</v>
      </c>
      <c r="B3210">
        <v>50</v>
      </c>
      <c r="C3210" t="s">
        <v>22</v>
      </c>
      <c r="D3210">
        <v>5005806</v>
      </c>
      <c r="E3210" t="s">
        <v>3470</v>
      </c>
      <c r="F3210" t="s">
        <v>3641</v>
      </c>
      <c r="G3210">
        <v>50034235</v>
      </c>
      <c r="H3210">
        <v>207</v>
      </c>
      <c r="I3210">
        <v>46.259368298948701</v>
      </c>
      <c r="J3210">
        <v>1</v>
      </c>
      <c r="K3210">
        <v>0</v>
      </c>
      <c r="L3210">
        <v>0</v>
      </c>
      <c r="M3210">
        <v>1</v>
      </c>
      <c r="N3210">
        <v>0</v>
      </c>
      <c r="O3210">
        <v>1</v>
      </c>
      <c r="P3210">
        <v>0</v>
      </c>
      <c r="Q3210">
        <v>0</v>
      </c>
      <c r="R3210">
        <v>740</v>
      </c>
      <c r="S3210">
        <v>2960</v>
      </c>
      <c r="T3210">
        <v>3700</v>
      </c>
      <c r="U3210">
        <v>0.51340956496029699</v>
      </c>
      <c r="V3210" s="2">
        <f>5312260-SUM($T$2:T3210)</f>
        <v>-3545800</v>
      </c>
      <c r="W3210" t="str">
        <f t="shared" si="50"/>
        <v>Não</v>
      </c>
    </row>
    <row r="3211" spans="1:23" hidden="1" x14ac:dyDescent="0.25">
      <c r="A3211" t="s">
        <v>253</v>
      </c>
      <c r="B3211">
        <v>13</v>
      </c>
      <c r="C3211" t="s">
        <v>352</v>
      </c>
      <c r="D3211">
        <v>1302702</v>
      </c>
      <c r="E3211" t="s">
        <v>465</v>
      </c>
      <c r="F3211" t="s">
        <v>3642</v>
      </c>
      <c r="G3211">
        <v>13088645</v>
      </c>
      <c r="H3211">
        <v>11</v>
      </c>
      <c r="I3211">
        <v>46.269403608274999</v>
      </c>
      <c r="J3211">
        <v>1</v>
      </c>
      <c r="K3211">
        <v>0</v>
      </c>
      <c r="L3211">
        <v>0</v>
      </c>
      <c r="M3211">
        <v>1</v>
      </c>
      <c r="N3211">
        <v>1</v>
      </c>
      <c r="O3211">
        <v>0</v>
      </c>
      <c r="P3211">
        <v>0</v>
      </c>
      <c r="Q3211">
        <v>0</v>
      </c>
      <c r="R3211">
        <v>414</v>
      </c>
      <c r="S3211">
        <v>1656</v>
      </c>
      <c r="T3211">
        <v>2070</v>
      </c>
      <c r="U3211">
        <v>0.51316513514615503</v>
      </c>
      <c r="V3211" s="2">
        <f>5312260-SUM($T$2:T3211)</f>
        <v>-3547870</v>
      </c>
      <c r="W3211" t="str">
        <f t="shared" si="50"/>
        <v>Não</v>
      </c>
    </row>
    <row r="3212" spans="1:23" hidden="1" x14ac:dyDescent="0.25">
      <c r="A3212" t="s">
        <v>21</v>
      </c>
      <c r="B3212">
        <v>51</v>
      </c>
      <c r="C3212" t="s">
        <v>25</v>
      </c>
      <c r="D3212">
        <v>5102702</v>
      </c>
      <c r="E3212" t="s">
        <v>3643</v>
      </c>
      <c r="F3212" t="s">
        <v>3644</v>
      </c>
      <c r="G3212">
        <v>51059592</v>
      </c>
      <c r="H3212">
        <v>199</v>
      </c>
      <c r="I3212">
        <v>46.2709460274991</v>
      </c>
      <c r="J3212">
        <v>1</v>
      </c>
      <c r="K3212">
        <v>0</v>
      </c>
      <c r="L3212">
        <v>0</v>
      </c>
      <c r="M3212">
        <v>1</v>
      </c>
      <c r="N3212">
        <v>0</v>
      </c>
      <c r="O3212">
        <v>1</v>
      </c>
      <c r="P3212">
        <v>0</v>
      </c>
      <c r="Q3212">
        <v>0</v>
      </c>
      <c r="R3212">
        <v>740</v>
      </c>
      <c r="S3212">
        <v>2960</v>
      </c>
      <c r="T3212">
        <v>3700</v>
      </c>
      <c r="U3212">
        <v>0.51312756647417901</v>
      </c>
      <c r="V3212" s="2">
        <f>5312260-SUM($T$2:T3212)</f>
        <v>-3551570</v>
      </c>
      <c r="W3212" t="str">
        <f t="shared" si="50"/>
        <v>Não</v>
      </c>
    </row>
    <row r="3213" spans="1:23" hidden="1" x14ac:dyDescent="0.25">
      <c r="A3213" t="s">
        <v>799</v>
      </c>
      <c r="B3213">
        <v>35</v>
      </c>
      <c r="C3213" t="s">
        <v>821</v>
      </c>
      <c r="D3213">
        <v>3550308</v>
      </c>
      <c r="E3213" t="s">
        <v>3439</v>
      </c>
      <c r="F3213" t="s">
        <v>3645</v>
      </c>
      <c r="G3213">
        <v>35559210</v>
      </c>
      <c r="H3213">
        <v>245</v>
      </c>
      <c r="I3213">
        <v>46.271544657202597</v>
      </c>
      <c r="J3213">
        <v>0</v>
      </c>
      <c r="K3213">
        <v>1</v>
      </c>
      <c r="L3213">
        <v>1</v>
      </c>
      <c r="M3213">
        <v>0</v>
      </c>
      <c r="N3213">
        <v>1</v>
      </c>
      <c r="O3213">
        <v>1</v>
      </c>
      <c r="P3213">
        <v>0</v>
      </c>
      <c r="Q3213">
        <v>0</v>
      </c>
      <c r="R3213">
        <v>740</v>
      </c>
      <c r="S3213">
        <v>2960</v>
      </c>
      <c r="T3213">
        <v>3700</v>
      </c>
      <c r="U3213">
        <v>0.51311298566332297</v>
      </c>
      <c r="V3213" s="2">
        <f>5312260-SUM($T$2:T3213)</f>
        <v>-3555270</v>
      </c>
      <c r="W3213" t="str">
        <f t="shared" si="50"/>
        <v>Não</v>
      </c>
    </row>
    <row r="3214" spans="1:23" hidden="1" x14ac:dyDescent="0.25">
      <c r="A3214" t="s">
        <v>253</v>
      </c>
      <c r="B3214">
        <v>15</v>
      </c>
      <c r="C3214" t="s">
        <v>673</v>
      </c>
      <c r="D3214">
        <v>1500602</v>
      </c>
      <c r="E3214" t="s">
        <v>674</v>
      </c>
      <c r="F3214" t="s">
        <v>3646</v>
      </c>
      <c r="G3214">
        <v>15175073</v>
      </c>
      <c r="H3214">
        <v>2</v>
      </c>
      <c r="I3214">
        <v>46.283987639550901</v>
      </c>
      <c r="J3214">
        <v>1</v>
      </c>
      <c r="K3214">
        <v>0</v>
      </c>
      <c r="L3214">
        <v>0</v>
      </c>
      <c r="M3214">
        <v>1</v>
      </c>
      <c r="N3214">
        <v>0</v>
      </c>
      <c r="O3214">
        <v>0</v>
      </c>
      <c r="P3214">
        <v>0</v>
      </c>
      <c r="Q3214">
        <v>0</v>
      </c>
      <c r="R3214">
        <v>378</v>
      </c>
      <c r="S3214">
        <v>1512</v>
      </c>
      <c r="T3214">
        <v>1890</v>
      </c>
      <c r="U3214">
        <v>0.51280991220899397</v>
      </c>
      <c r="V3214" s="2">
        <f>5312260-SUM($T$2:T3214)</f>
        <v>-3557160</v>
      </c>
      <c r="W3214" t="str">
        <f t="shared" si="50"/>
        <v>Não</v>
      </c>
    </row>
    <row r="3215" spans="1:23" hidden="1" x14ac:dyDescent="0.25">
      <c r="A3215" t="s">
        <v>253</v>
      </c>
      <c r="B3215">
        <v>14</v>
      </c>
      <c r="C3215" t="s">
        <v>575</v>
      </c>
      <c r="D3215">
        <v>1400233</v>
      </c>
      <c r="E3215" t="s">
        <v>604</v>
      </c>
      <c r="F3215" t="s">
        <v>3648</v>
      </c>
      <c r="G3215">
        <v>14004771</v>
      </c>
      <c r="H3215">
        <v>89</v>
      </c>
      <c r="I3215">
        <v>46.339608732448397</v>
      </c>
      <c r="J3215">
        <v>0</v>
      </c>
      <c r="K3215">
        <v>1</v>
      </c>
      <c r="L3215">
        <v>0</v>
      </c>
      <c r="M3215">
        <v>1</v>
      </c>
      <c r="N3215">
        <v>0</v>
      </c>
      <c r="O3215">
        <v>0</v>
      </c>
      <c r="P3215">
        <v>0</v>
      </c>
      <c r="Q3215">
        <v>0</v>
      </c>
      <c r="R3215">
        <v>726</v>
      </c>
      <c r="S3215">
        <v>2904</v>
      </c>
      <c r="T3215">
        <v>3630</v>
      </c>
      <c r="U3215">
        <v>0.51145515044159495</v>
      </c>
      <c r="V3215" s="2">
        <f>5312260-SUM($T$2:T3215)</f>
        <v>-3560790</v>
      </c>
      <c r="W3215" t="str">
        <f t="shared" si="50"/>
        <v>Não</v>
      </c>
    </row>
    <row r="3216" spans="1:23" hidden="1" x14ac:dyDescent="0.25">
      <c r="A3216" t="s">
        <v>253</v>
      </c>
      <c r="B3216">
        <v>14</v>
      </c>
      <c r="C3216" t="s">
        <v>575</v>
      </c>
      <c r="D3216">
        <v>1400456</v>
      </c>
      <c r="E3216" t="s">
        <v>645</v>
      </c>
      <c r="F3216" t="s">
        <v>3649</v>
      </c>
      <c r="G3216">
        <v>14006820</v>
      </c>
      <c r="H3216">
        <v>38</v>
      </c>
      <c r="I3216">
        <v>46.3580418709033</v>
      </c>
      <c r="J3216">
        <v>0</v>
      </c>
      <c r="K3216">
        <v>1</v>
      </c>
      <c r="L3216">
        <v>0</v>
      </c>
      <c r="M3216">
        <v>1</v>
      </c>
      <c r="N3216">
        <v>0</v>
      </c>
      <c r="O3216">
        <v>1</v>
      </c>
      <c r="P3216">
        <v>0</v>
      </c>
      <c r="Q3216">
        <v>0</v>
      </c>
      <c r="R3216">
        <v>522</v>
      </c>
      <c r="S3216">
        <v>2088</v>
      </c>
      <c r="T3216">
        <v>2610</v>
      </c>
      <c r="U3216">
        <v>0.51100617488338695</v>
      </c>
      <c r="V3216" s="2">
        <f>5312260-SUM($T$2:T3216)</f>
        <v>-3563400</v>
      </c>
      <c r="W3216" t="str">
        <f t="shared" si="50"/>
        <v>Não</v>
      </c>
    </row>
    <row r="3217" spans="1:23" hidden="1" x14ac:dyDescent="0.25">
      <c r="A3217" t="s">
        <v>253</v>
      </c>
      <c r="B3217">
        <v>14</v>
      </c>
      <c r="C3217" t="s">
        <v>575</v>
      </c>
      <c r="D3217">
        <v>1400704</v>
      </c>
      <c r="E3217" t="s">
        <v>650</v>
      </c>
      <c r="F3217" t="s">
        <v>3650</v>
      </c>
      <c r="G3217">
        <v>14000750</v>
      </c>
      <c r="H3217">
        <v>171</v>
      </c>
      <c r="I3217">
        <v>46.363866563256202</v>
      </c>
      <c r="J3217">
        <v>0</v>
      </c>
      <c r="K3217">
        <v>1</v>
      </c>
      <c r="L3217">
        <v>0</v>
      </c>
      <c r="M3217">
        <v>1</v>
      </c>
      <c r="N3217">
        <v>1</v>
      </c>
      <c r="O3217">
        <v>0</v>
      </c>
      <c r="P3217">
        <v>0</v>
      </c>
      <c r="Q3217">
        <v>0</v>
      </c>
      <c r="R3217">
        <v>740</v>
      </c>
      <c r="S3217">
        <v>2960</v>
      </c>
      <c r="T3217">
        <v>3700</v>
      </c>
      <c r="U3217">
        <v>0.51086430297660801</v>
      </c>
      <c r="V3217" s="2">
        <f>5312260-SUM($T$2:T3217)</f>
        <v>-3567100</v>
      </c>
      <c r="W3217" t="str">
        <f t="shared" si="50"/>
        <v>Não</v>
      </c>
    </row>
    <row r="3218" spans="1:23" hidden="1" x14ac:dyDescent="0.25">
      <c r="A3218" t="s">
        <v>21</v>
      </c>
      <c r="B3218">
        <v>51</v>
      </c>
      <c r="C3218" t="s">
        <v>25</v>
      </c>
      <c r="D3218">
        <v>5101803</v>
      </c>
      <c r="E3218" t="s">
        <v>2087</v>
      </c>
      <c r="F3218" t="s">
        <v>3651</v>
      </c>
      <c r="G3218">
        <v>51055716</v>
      </c>
      <c r="H3218">
        <v>260</v>
      </c>
      <c r="I3218">
        <v>46.366418507009897</v>
      </c>
      <c r="J3218">
        <v>1</v>
      </c>
      <c r="K3218">
        <v>0</v>
      </c>
      <c r="L3218">
        <v>0</v>
      </c>
      <c r="M3218">
        <v>1</v>
      </c>
      <c r="N3218">
        <v>0</v>
      </c>
      <c r="O3218">
        <v>0</v>
      </c>
      <c r="P3218">
        <v>0</v>
      </c>
      <c r="Q3218">
        <v>0</v>
      </c>
      <c r="R3218">
        <v>740</v>
      </c>
      <c r="S3218">
        <v>2960</v>
      </c>
      <c r="T3218">
        <v>3700</v>
      </c>
      <c r="U3218">
        <v>0.51080214533730195</v>
      </c>
      <c r="V3218" s="2">
        <f>5312260-SUM($T$2:T3218)</f>
        <v>-3570800</v>
      </c>
      <c r="W3218" t="str">
        <f t="shared" si="50"/>
        <v>Não</v>
      </c>
    </row>
    <row r="3219" spans="1:23" hidden="1" x14ac:dyDescent="0.25">
      <c r="A3219" t="s">
        <v>21</v>
      </c>
      <c r="B3219">
        <v>51</v>
      </c>
      <c r="C3219" t="s">
        <v>25</v>
      </c>
      <c r="D3219">
        <v>5101803</v>
      </c>
      <c r="E3219" t="s">
        <v>2087</v>
      </c>
      <c r="F3219" t="s">
        <v>3652</v>
      </c>
      <c r="G3219">
        <v>51055759</v>
      </c>
      <c r="H3219">
        <v>68</v>
      </c>
      <c r="I3219">
        <v>46.366418507009897</v>
      </c>
      <c r="J3219">
        <v>1</v>
      </c>
      <c r="K3219">
        <v>0</v>
      </c>
      <c r="L3219">
        <v>0</v>
      </c>
      <c r="M3219">
        <v>1</v>
      </c>
      <c r="N3219">
        <v>0</v>
      </c>
      <c r="O3219">
        <v>0</v>
      </c>
      <c r="P3219">
        <v>0</v>
      </c>
      <c r="Q3219">
        <v>0</v>
      </c>
      <c r="R3219">
        <v>642</v>
      </c>
      <c r="S3219">
        <v>2568</v>
      </c>
      <c r="T3219">
        <v>3210</v>
      </c>
      <c r="U3219">
        <v>0.51080214533730195</v>
      </c>
      <c r="V3219" s="2">
        <f>5312260-SUM($T$2:T3219)</f>
        <v>-3574010</v>
      </c>
      <c r="W3219" t="str">
        <f t="shared" si="50"/>
        <v>Não</v>
      </c>
    </row>
    <row r="3220" spans="1:23" hidden="1" x14ac:dyDescent="0.25">
      <c r="A3220" t="s">
        <v>253</v>
      </c>
      <c r="B3220">
        <v>11</v>
      </c>
      <c r="C3220" t="s">
        <v>254</v>
      </c>
      <c r="D3220">
        <v>1101005</v>
      </c>
      <c r="E3220" t="s">
        <v>3521</v>
      </c>
      <c r="F3220" t="s">
        <v>3653</v>
      </c>
      <c r="G3220">
        <v>11045140</v>
      </c>
      <c r="H3220">
        <v>3</v>
      </c>
      <c r="I3220">
        <v>46.366656554614401</v>
      </c>
      <c r="J3220">
        <v>0</v>
      </c>
      <c r="K3220">
        <v>1</v>
      </c>
      <c r="L3220">
        <v>0</v>
      </c>
      <c r="M3220">
        <v>1</v>
      </c>
      <c r="N3220">
        <v>0</v>
      </c>
      <c r="O3220">
        <v>0</v>
      </c>
      <c r="P3220">
        <v>0</v>
      </c>
      <c r="Q3220">
        <v>0</v>
      </c>
      <c r="R3220">
        <v>382</v>
      </c>
      <c r="S3220">
        <v>1528</v>
      </c>
      <c r="T3220">
        <v>1910</v>
      </c>
      <c r="U3220">
        <v>0.51079634721690304</v>
      </c>
      <c r="V3220" s="2">
        <f>5312260-SUM($T$2:T3220)</f>
        <v>-3575920</v>
      </c>
      <c r="W3220" t="str">
        <f t="shared" si="50"/>
        <v>Não</v>
      </c>
    </row>
    <row r="3221" spans="1:23" hidden="1" x14ac:dyDescent="0.25">
      <c r="A3221" t="s">
        <v>21</v>
      </c>
      <c r="B3221">
        <v>50</v>
      </c>
      <c r="C3221" t="s">
        <v>22</v>
      </c>
      <c r="D3221">
        <v>5006358</v>
      </c>
      <c r="E3221" t="s">
        <v>3424</v>
      </c>
      <c r="F3221" t="s">
        <v>3654</v>
      </c>
      <c r="G3221">
        <v>50034707</v>
      </c>
      <c r="H3221">
        <v>227</v>
      </c>
      <c r="I3221">
        <v>46.378335717130497</v>
      </c>
      <c r="J3221">
        <v>1</v>
      </c>
      <c r="K3221">
        <v>0</v>
      </c>
      <c r="L3221">
        <v>0</v>
      </c>
      <c r="M3221">
        <v>1</v>
      </c>
      <c r="N3221">
        <v>0</v>
      </c>
      <c r="O3221">
        <v>0</v>
      </c>
      <c r="P3221">
        <v>0</v>
      </c>
      <c r="Q3221">
        <v>0</v>
      </c>
      <c r="R3221">
        <v>740</v>
      </c>
      <c r="S3221">
        <v>2960</v>
      </c>
      <c r="T3221">
        <v>3700</v>
      </c>
      <c r="U3221">
        <v>0.51051187810585397</v>
      </c>
      <c r="V3221" s="2">
        <f>5312260-SUM($T$2:T3221)</f>
        <v>-3579620</v>
      </c>
      <c r="W3221" t="str">
        <f t="shared" si="50"/>
        <v>Não</v>
      </c>
    </row>
    <row r="3222" spans="1:23" hidden="1" x14ac:dyDescent="0.25">
      <c r="A3222" t="s">
        <v>21</v>
      </c>
      <c r="B3222">
        <v>51</v>
      </c>
      <c r="C3222" t="s">
        <v>25</v>
      </c>
      <c r="D3222">
        <v>5105580</v>
      </c>
      <c r="E3222" t="s">
        <v>3655</v>
      </c>
      <c r="F3222" t="s">
        <v>3656</v>
      </c>
      <c r="G3222">
        <v>51094010</v>
      </c>
      <c r="H3222">
        <v>144</v>
      </c>
      <c r="I3222">
        <v>46.386586647210798</v>
      </c>
      <c r="J3222">
        <v>0</v>
      </c>
      <c r="K3222">
        <v>1</v>
      </c>
      <c r="L3222">
        <v>0</v>
      </c>
      <c r="M3222">
        <v>1</v>
      </c>
      <c r="N3222">
        <v>0</v>
      </c>
      <c r="O3222">
        <v>0</v>
      </c>
      <c r="P3222">
        <v>0</v>
      </c>
      <c r="Q3222">
        <v>0</v>
      </c>
      <c r="R3222">
        <v>740</v>
      </c>
      <c r="S3222">
        <v>2960</v>
      </c>
      <c r="T3222">
        <v>3700</v>
      </c>
      <c r="U3222">
        <v>0.51031091037875798</v>
      </c>
      <c r="V3222" s="2">
        <f>5312260-SUM($T$2:T3222)</f>
        <v>-3583320</v>
      </c>
      <c r="W3222" t="str">
        <f t="shared" si="50"/>
        <v>Não</v>
      </c>
    </row>
    <row r="3223" spans="1:23" hidden="1" x14ac:dyDescent="0.25">
      <c r="A3223" t="s">
        <v>21</v>
      </c>
      <c r="B3223">
        <v>51</v>
      </c>
      <c r="C3223" t="s">
        <v>25</v>
      </c>
      <c r="D3223">
        <v>5101803</v>
      </c>
      <c r="E3223" t="s">
        <v>2087</v>
      </c>
      <c r="F3223" t="s">
        <v>3657</v>
      </c>
      <c r="G3223">
        <v>51094614</v>
      </c>
      <c r="H3223">
        <v>135</v>
      </c>
      <c r="I3223">
        <v>46.418775218811703</v>
      </c>
      <c r="J3223">
        <v>1</v>
      </c>
      <c r="K3223">
        <v>0</v>
      </c>
      <c r="L3223">
        <v>0</v>
      </c>
      <c r="M3223">
        <v>1</v>
      </c>
      <c r="N3223">
        <v>0</v>
      </c>
      <c r="O3223">
        <v>0</v>
      </c>
      <c r="P3223">
        <v>0</v>
      </c>
      <c r="Q3223">
        <v>0</v>
      </c>
      <c r="R3223">
        <v>740</v>
      </c>
      <c r="S3223">
        <v>2960</v>
      </c>
      <c r="T3223">
        <v>3700</v>
      </c>
      <c r="U3223">
        <v>0.50952689403027496</v>
      </c>
      <c r="V3223" s="2">
        <f>5312260-SUM($T$2:T3223)</f>
        <v>-3587020</v>
      </c>
      <c r="W3223" t="str">
        <f t="shared" si="50"/>
        <v>Não</v>
      </c>
    </row>
    <row r="3224" spans="1:23" hidden="1" x14ac:dyDescent="0.25">
      <c r="A3224" t="s">
        <v>253</v>
      </c>
      <c r="B3224">
        <v>11</v>
      </c>
      <c r="C3224" t="s">
        <v>254</v>
      </c>
      <c r="D3224">
        <v>1100106</v>
      </c>
      <c r="E3224" t="s">
        <v>257</v>
      </c>
      <c r="F3224" t="s">
        <v>3658</v>
      </c>
      <c r="G3224">
        <v>11049642</v>
      </c>
      <c r="H3224">
        <v>19</v>
      </c>
      <c r="I3224">
        <v>46.429462954106597</v>
      </c>
      <c r="J3224">
        <v>0</v>
      </c>
      <c r="K3224">
        <v>1</v>
      </c>
      <c r="L3224">
        <v>0</v>
      </c>
      <c r="M3224">
        <v>1</v>
      </c>
      <c r="N3224">
        <v>0</v>
      </c>
      <c r="O3224">
        <v>0</v>
      </c>
      <c r="P3224">
        <v>0</v>
      </c>
      <c r="Q3224">
        <v>0</v>
      </c>
      <c r="R3224">
        <v>446</v>
      </c>
      <c r="S3224">
        <v>1784</v>
      </c>
      <c r="T3224">
        <v>2230</v>
      </c>
      <c r="U3224">
        <v>0.50926657309080203</v>
      </c>
      <c r="V3224" s="2">
        <f>5312260-SUM($T$2:T3224)</f>
        <v>-3589250</v>
      </c>
      <c r="W3224" t="str">
        <f t="shared" si="50"/>
        <v>Não</v>
      </c>
    </row>
    <row r="3225" spans="1:23" hidden="1" x14ac:dyDescent="0.25">
      <c r="A3225" t="s">
        <v>253</v>
      </c>
      <c r="B3225">
        <v>11</v>
      </c>
      <c r="C3225" t="s">
        <v>254</v>
      </c>
      <c r="D3225">
        <v>1101005</v>
      </c>
      <c r="E3225" t="s">
        <v>3521</v>
      </c>
      <c r="F3225" t="s">
        <v>3659</v>
      </c>
      <c r="G3225">
        <v>11042710</v>
      </c>
      <c r="H3225">
        <v>1</v>
      </c>
      <c r="I3225">
        <v>46.473946864466299</v>
      </c>
      <c r="J3225">
        <v>0</v>
      </c>
      <c r="K3225">
        <v>1</v>
      </c>
      <c r="L3225">
        <v>0</v>
      </c>
      <c r="M3225">
        <v>1</v>
      </c>
      <c r="N3225">
        <v>0</v>
      </c>
      <c r="O3225">
        <v>0</v>
      </c>
      <c r="P3225">
        <v>0</v>
      </c>
      <c r="Q3225">
        <v>0</v>
      </c>
      <c r="R3225">
        <v>374</v>
      </c>
      <c r="S3225">
        <v>1496</v>
      </c>
      <c r="T3225">
        <v>1870</v>
      </c>
      <c r="U3225">
        <v>0.50818307943973695</v>
      </c>
      <c r="V3225" s="2">
        <f>5312260-SUM($T$2:T3225)</f>
        <v>-3591120</v>
      </c>
      <c r="W3225" t="str">
        <f t="shared" si="50"/>
        <v>Não</v>
      </c>
    </row>
    <row r="3226" spans="1:23" hidden="1" x14ac:dyDescent="0.25">
      <c r="A3226" t="s">
        <v>253</v>
      </c>
      <c r="B3226">
        <v>15</v>
      </c>
      <c r="C3226" t="s">
        <v>673</v>
      </c>
      <c r="D3226">
        <v>1505437</v>
      </c>
      <c r="E3226" t="s">
        <v>739</v>
      </c>
      <c r="F3226" t="s">
        <v>3660</v>
      </c>
      <c r="G3226">
        <v>15176410</v>
      </c>
      <c r="H3226">
        <v>11</v>
      </c>
      <c r="I3226">
        <v>46.473946864466299</v>
      </c>
      <c r="J3226">
        <v>1</v>
      </c>
      <c r="K3226">
        <v>0</v>
      </c>
      <c r="L3226">
        <v>0</v>
      </c>
      <c r="M3226">
        <v>1</v>
      </c>
      <c r="N3226">
        <v>0</v>
      </c>
      <c r="O3226">
        <v>0</v>
      </c>
      <c r="P3226">
        <v>0</v>
      </c>
      <c r="Q3226">
        <v>0</v>
      </c>
      <c r="R3226">
        <v>414</v>
      </c>
      <c r="S3226">
        <v>1656</v>
      </c>
      <c r="T3226">
        <v>2070</v>
      </c>
      <c r="U3226">
        <v>0.50818307943973695</v>
      </c>
      <c r="V3226" s="2">
        <f>5312260-SUM($T$2:T3226)</f>
        <v>-3593190</v>
      </c>
      <c r="W3226" t="str">
        <f t="shared" si="50"/>
        <v>Não</v>
      </c>
    </row>
    <row r="3227" spans="1:23" hidden="1" x14ac:dyDescent="0.25">
      <c r="A3227" t="s">
        <v>253</v>
      </c>
      <c r="B3227">
        <v>16</v>
      </c>
      <c r="C3227" t="s">
        <v>772</v>
      </c>
      <c r="D3227">
        <v>1600279</v>
      </c>
      <c r="E3227" t="s">
        <v>777</v>
      </c>
      <c r="F3227" t="s">
        <v>3661</v>
      </c>
      <c r="G3227">
        <v>16009738</v>
      </c>
      <c r="H3227">
        <v>91</v>
      </c>
      <c r="I3227">
        <v>46.476714623884703</v>
      </c>
      <c r="J3227">
        <v>0</v>
      </c>
      <c r="K3227">
        <v>1</v>
      </c>
      <c r="L3227">
        <v>0</v>
      </c>
      <c r="M3227">
        <v>1</v>
      </c>
      <c r="N3227">
        <v>1</v>
      </c>
      <c r="O3227">
        <v>0</v>
      </c>
      <c r="P3227">
        <v>0</v>
      </c>
      <c r="Q3227">
        <v>0</v>
      </c>
      <c r="R3227">
        <v>734</v>
      </c>
      <c r="S3227">
        <v>2936</v>
      </c>
      <c r="T3227">
        <v>3670</v>
      </c>
      <c r="U3227">
        <v>0.50811566518291296</v>
      </c>
      <c r="V3227" s="2">
        <f>5312260-SUM($T$2:T3227)</f>
        <v>-3596860</v>
      </c>
      <c r="W3227" t="str">
        <f t="shared" si="50"/>
        <v>Não</v>
      </c>
    </row>
    <row r="3228" spans="1:23" hidden="1" x14ac:dyDescent="0.25">
      <c r="A3228" t="s">
        <v>828</v>
      </c>
      <c r="B3228">
        <v>43</v>
      </c>
      <c r="C3228" t="s">
        <v>837</v>
      </c>
      <c r="D3228">
        <v>4323002</v>
      </c>
      <c r="E3228" t="s">
        <v>3662</v>
      </c>
      <c r="F3228" t="s">
        <v>3663</v>
      </c>
      <c r="G3228">
        <v>43210147</v>
      </c>
      <c r="H3228">
        <v>111</v>
      </c>
      <c r="I3228">
        <v>46.483020491578202</v>
      </c>
      <c r="J3228">
        <v>0</v>
      </c>
      <c r="K3228">
        <v>1</v>
      </c>
      <c r="L3228">
        <v>0</v>
      </c>
      <c r="M3228">
        <v>1</v>
      </c>
      <c r="N3228">
        <v>1</v>
      </c>
      <c r="O3228">
        <v>0</v>
      </c>
      <c r="P3228">
        <v>0</v>
      </c>
      <c r="Q3228">
        <v>0</v>
      </c>
      <c r="R3228">
        <v>740</v>
      </c>
      <c r="S3228">
        <v>2960</v>
      </c>
      <c r="T3228">
        <v>3700</v>
      </c>
      <c r="U3228">
        <v>0.50796207329867804</v>
      </c>
      <c r="V3228" s="2">
        <f>5312260-SUM($T$2:T3228)</f>
        <v>-3600560</v>
      </c>
      <c r="W3228" t="str">
        <f t="shared" si="50"/>
        <v>Não</v>
      </c>
    </row>
    <row r="3229" spans="1:23" hidden="1" x14ac:dyDescent="0.25">
      <c r="A3229" t="s">
        <v>253</v>
      </c>
      <c r="B3229">
        <v>11</v>
      </c>
      <c r="C3229" t="s">
        <v>254</v>
      </c>
      <c r="D3229">
        <v>1100098</v>
      </c>
      <c r="E3229" t="s">
        <v>3259</v>
      </c>
      <c r="F3229" t="s">
        <v>3664</v>
      </c>
      <c r="G3229">
        <v>11028033</v>
      </c>
      <c r="H3229">
        <v>10</v>
      </c>
      <c r="I3229">
        <v>46.495514679174597</v>
      </c>
      <c r="J3229">
        <v>0</v>
      </c>
      <c r="K3229">
        <v>1</v>
      </c>
      <c r="L3229">
        <v>0</v>
      </c>
      <c r="M3229">
        <v>1</v>
      </c>
      <c r="N3229">
        <v>0</v>
      </c>
      <c r="O3229">
        <v>0</v>
      </c>
      <c r="P3229">
        <v>0</v>
      </c>
      <c r="Q3229">
        <v>0</v>
      </c>
      <c r="R3229">
        <v>410</v>
      </c>
      <c r="S3229">
        <v>1640</v>
      </c>
      <c r="T3229">
        <v>2050</v>
      </c>
      <c r="U3229">
        <v>0.50765775263921797</v>
      </c>
      <c r="V3229" s="2">
        <f>5312260-SUM($T$2:T3229)</f>
        <v>-3602610</v>
      </c>
      <c r="W3229" t="str">
        <f t="shared" si="50"/>
        <v>Não</v>
      </c>
    </row>
    <row r="3230" spans="1:23" hidden="1" x14ac:dyDescent="0.25">
      <c r="A3230" t="s">
        <v>253</v>
      </c>
      <c r="B3230">
        <v>13</v>
      </c>
      <c r="C3230" t="s">
        <v>352</v>
      </c>
      <c r="D3230">
        <v>1302504</v>
      </c>
      <c r="E3230" t="s">
        <v>463</v>
      </c>
      <c r="F3230" t="s">
        <v>3665</v>
      </c>
      <c r="G3230">
        <v>13106058</v>
      </c>
      <c r="H3230">
        <v>31</v>
      </c>
      <c r="I3230">
        <v>46.504707216617597</v>
      </c>
      <c r="J3230">
        <v>1</v>
      </c>
      <c r="K3230">
        <v>0</v>
      </c>
      <c r="L3230">
        <v>0</v>
      </c>
      <c r="M3230">
        <v>1</v>
      </c>
      <c r="N3230">
        <v>1</v>
      </c>
      <c r="O3230">
        <v>1</v>
      </c>
      <c r="P3230">
        <v>0</v>
      </c>
      <c r="Q3230">
        <v>0</v>
      </c>
      <c r="R3230">
        <v>494</v>
      </c>
      <c r="S3230">
        <v>1976</v>
      </c>
      <c r="T3230">
        <v>2470</v>
      </c>
      <c r="U3230">
        <v>0.50743385020177301</v>
      </c>
      <c r="V3230" s="2">
        <f>5312260-SUM($T$2:T3230)</f>
        <v>-3605080</v>
      </c>
      <c r="W3230" t="str">
        <f t="shared" si="50"/>
        <v>Não</v>
      </c>
    </row>
    <row r="3231" spans="1:23" hidden="1" x14ac:dyDescent="0.25">
      <c r="A3231" t="s">
        <v>21</v>
      </c>
      <c r="B3231">
        <v>51</v>
      </c>
      <c r="C3231" t="s">
        <v>25</v>
      </c>
      <c r="D3231">
        <v>5105150</v>
      </c>
      <c r="E3231" t="s">
        <v>46</v>
      </c>
      <c r="F3231" t="s">
        <v>3666</v>
      </c>
      <c r="G3231">
        <v>51091178</v>
      </c>
      <c r="H3231">
        <v>110</v>
      </c>
      <c r="I3231">
        <v>46.509212368441901</v>
      </c>
      <c r="J3231">
        <v>0</v>
      </c>
      <c r="K3231">
        <v>1</v>
      </c>
      <c r="L3231">
        <v>0</v>
      </c>
      <c r="M3231">
        <v>1</v>
      </c>
      <c r="N3231">
        <v>1</v>
      </c>
      <c r="O3231">
        <v>0</v>
      </c>
      <c r="P3231">
        <v>0</v>
      </c>
      <c r="Q3231">
        <v>0</v>
      </c>
      <c r="R3231">
        <v>740</v>
      </c>
      <c r="S3231">
        <v>2960</v>
      </c>
      <c r="T3231">
        <v>3700</v>
      </c>
      <c r="U3231">
        <v>0.50732411831536195</v>
      </c>
      <c r="V3231" s="2">
        <f>5312260-SUM($T$2:T3231)</f>
        <v>-3608780</v>
      </c>
      <c r="W3231" t="str">
        <f t="shared" si="50"/>
        <v>Não</v>
      </c>
    </row>
    <row r="3232" spans="1:23" hidden="1" x14ac:dyDescent="0.25">
      <c r="A3232" t="s">
        <v>21</v>
      </c>
      <c r="B3232">
        <v>50</v>
      </c>
      <c r="C3232" t="s">
        <v>22</v>
      </c>
      <c r="D3232">
        <v>5001102</v>
      </c>
      <c r="E3232" t="s">
        <v>2755</v>
      </c>
      <c r="F3232" t="s">
        <v>3667</v>
      </c>
      <c r="G3232">
        <v>50002112</v>
      </c>
      <c r="H3232">
        <v>212</v>
      </c>
      <c r="I3232">
        <v>46.5248428032939</v>
      </c>
      <c r="J3232">
        <v>1</v>
      </c>
      <c r="K3232">
        <v>0</v>
      </c>
      <c r="L3232">
        <v>0</v>
      </c>
      <c r="M3232">
        <v>1</v>
      </c>
      <c r="N3232">
        <v>1</v>
      </c>
      <c r="O3232">
        <v>1</v>
      </c>
      <c r="P3232">
        <v>0</v>
      </c>
      <c r="Q3232">
        <v>0</v>
      </c>
      <c r="R3232">
        <v>740</v>
      </c>
      <c r="S3232">
        <v>2960</v>
      </c>
      <c r="T3232">
        <v>3700</v>
      </c>
      <c r="U3232">
        <v>0.50694340814872896</v>
      </c>
      <c r="V3232" s="2">
        <f>5312260-SUM($T$2:T3232)</f>
        <v>-3612480</v>
      </c>
      <c r="W3232" t="str">
        <f t="shared" si="50"/>
        <v>Não</v>
      </c>
    </row>
    <row r="3233" spans="1:23" hidden="1" x14ac:dyDescent="0.25">
      <c r="A3233" t="s">
        <v>828</v>
      </c>
      <c r="B3233">
        <v>43</v>
      </c>
      <c r="C3233" t="s">
        <v>837</v>
      </c>
      <c r="D3233">
        <v>4315404</v>
      </c>
      <c r="E3233" t="s">
        <v>3042</v>
      </c>
      <c r="F3233" t="s">
        <v>3669</v>
      </c>
      <c r="G3233">
        <v>43111840</v>
      </c>
      <c r="H3233">
        <v>324</v>
      </c>
      <c r="I3233">
        <v>46.562388635627201</v>
      </c>
      <c r="J3233">
        <v>0</v>
      </c>
      <c r="K3233">
        <v>1</v>
      </c>
      <c r="L3233">
        <v>0</v>
      </c>
      <c r="M3233">
        <v>1</v>
      </c>
      <c r="N3233">
        <v>1</v>
      </c>
      <c r="O3233">
        <v>1</v>
      </c>
      <c r="P3233">
        <v>0</v>
      </c>
      <c r="Q3233">
        <v>0</v>
      </c>
      <c r="R3233">
        <v>740</v>
      </c>
      <c r="S3233">
        <v>2960</v>
      </c>
      <c r="T3233">
        <v>3700</v>
      </c>
      <c r="U3233">
        <v>0.50602890511542897</v>
      </c>
      <c r="V3233" s="2">
        <f>5312260-SUM($T$2:T3233)</f>
        <v>-3616180</v>
      </c>
      <c r="W3233" t="str">
        <f t="shared" si="50"/>
        <v>Não</v>
      </c>
    </row>
    <row r="3234" spans="1:23" hidden="1" x14ac:dyDescent="0.25">
      <c r="A3234" t="s">
        <v>253</v>
      </c>
      <c r="B3234">
        <v>13</v>
      </c>
      <c r="C3234" t="s">
        <v>352</v>
      </c>
      <c r="D3234">
        <v>1300631</v>
      </c>
      <c r="E3234" t="s">
        <v>384</v>
      </c>
      <c r="F3234" t="s">
        <v>3671</v>
      </c>
      <c r="G3234">
        <v>13096230</v>
      </c>
      <c r="H3234">
        <v>39</v>
      </c>
      <c r="I3234">
        <v>46.583348969798799</v>
      </c>
      <c r="J3234">
        <v>1</v>
      </c>
      <c r="K3234">
        <v>0</v>
      </c>
      <c r="L3234">
        <v>0</v>
      </c>
      <c r="M3234">
        <v>1</v>
      </c>
      <c r="N3234">
        <v>0</v>
      </c>
      <c r="O3234">
        <v>0</v>
      </c>
      <c r="P3234">
        <v>0</v>
      </c>
      <c r="Q3234">
        <v>0</v>
      </c>
      <c r="R3234">
        <v>526</v>
      </c>
      <c r="S3234">
        <v>2104</v>
      </c>
      <c r="T3234">
        <v>2630</v>
      </c>
      <c r="U3234">
        <v>0.50551837470531902</v>
      </c>
      <c r="V3234" s="2">
        <f>5312260-SUM($T$2:T3234)</f>
        <v>-3618810</v>
      </c>
      <c r="W3234" t="str">
        <f t="shared" si="50"/>
        <v>Não</v>
      </c>
    </row>
    <row r="3235" spans="1:23" hidden="1" x14ac:dyDescent="0.25">
      <c r="A3235" t="s">
        <v>253</v>
      </c>
      <c r="B3235">
        <v>11</v>
      </c>
      <c r="C3235" t="s">
        <v>254</v>
      </c>
      <c r="D3235">
        <v>1100379</v>
      </c>
      <c r="E3235" t="s">
        <v>270</v>
      </c>
      <c r="F3235" t="s">
        <v>3672</v>
      </c>
      <c r="G3235">
        <v>11049049</v>
      </c>
      <c r="H3235">
        <v>3</v>
      </c>
      <c r="I3235">
        <v>46.587641813826899</v>
      </c>
      <c r="J3235">
        <v>0</v>
      </c>
      <c r="K3235">
        <v>1</v>
      </c>
      <c r="L3235">
        <v>0</v>
      </c>
      <c r="M3235">
        <v>1</v>
      </c>
      <c r="N3235">
        <v>0</v>
      </c>
      <c r="O3235">
        <v>0</v>
      </c>
      <c r="P3235">
        <v>0</v>
      </c>
      <c r="Q3235">
        <v>0</v>
      </c>
      <c r="R3235">
        <v>382</v>
      </c>
      <c r="S3235">
        <v>1528</v>
      </c>
      <c r="T3235">
        <v>1910</v>
      </c>
      <c r="U3235">
        <v>0.50541381399535001</v>
      </c>
      <c r="V3235" s="2">
        <f>5312260-SUM($T$2:T3235)</f>
        <v>-3620720</v>
      </c>
      <c r="W3235" t="str">
        <f t="shared" si="50"/>
        <v>Não</v>
      </c>
    </row>
    <row r="3236" spans="1:23" hidden="1" x14ac:dyDescent="0.25">
      <c r="A3236" t="s">
        <v>253</v>
      </c>
      <c r="B3236">
        <v>15</v>
      </c>
      <c r="C3236" t="s">
        <v>673</v>
      </c>
      <c r="D3236">
        <v>1500602</v>
      </c>
      <c r="E3236" t="s">
        <v>674</v>
      </c>
      <c r="F3236" t="s">
        <v>3674</v>
      </c>
      <c r="G3236">
        <v>15547230</v>
      </c>
      <c r="H3236">
        <v>63</v>
      </c>
      <c r="I3236">
        <v>46.619513819011999</v>
      </c>
      <c r="J3236">
        <v>1</v>
      </c>
      <c r="K3236">
        <v>0</v>
      </c>
      <c r="L3236">
        <v>0</v>
      </c>
      <c r="M3236">
        <v>1</v>
      </c>
      <c r="N3236">
        <v>0</v>
      </c>
      <c r="O3236">
        <v>1</v>
      </c>
      <c r="P3236">
        <v>0</v>
      </c>
      <c r="Q3236">
        <v>0</v>
      </c>
      <c r="R3236">
        <v>622</v>
      </c>
      <c r="S3236">
        <v>2488</v>
      </c>
      <c r="T3236">
        <v>3110</v>
      </c>
      <c r="U3236">
        <v>0.50463750824827103</v>
      </c>
      <c r="V3236" s="2">
        <f>5312260-SUM($T$2:T3236)</f>
        <v>-3623830</v>
      </c>
      <c r="W3236" t="str">
        <f t="shared" si="50"/>
        <v>Não</v>
      </c>
    </row>
    <row r="3237" spans="1:23" hidden="1" x14ac:dyDescent="0.25">
      <c r="A3237" t="s">
        <v>253</v>
      </c>
      <c r="B3237">
        <v>16</v>
      </c>
      <c r="C3237" t="s">
        <v>772</v>
      </c>
      <c r="D3237">
        <v>1600154</v>
      </c>
      <c r="E3237" t="s">
        <v>773</v>
      </c>
      <c r="F3237" t="s">
        <v>3675</v>
      </c>
      <c r="G3237">
        <v>16001303</v>
      </c>
      <c r="H3237">
        <v>40</v>
      </c>
      <c r="I3237">
        <v>46.619513819011999</v>
      </c>
      <c r="J3237">
        <v>0</v>
      </c>
      <c r="K3237">
        <v>1</v>
      </c>
      <c r="L3237">
        <v>0</v>
      </c>
      <c r="M3237">
        <v>1</v>
      </c>
      <c r="N3237">
        <v>0</v>
      </c>
      <c r="O3237">
        <v>0</v>
      </c>
      <c r="P3237">
        <v>0</v>
      </c>
      <c r="Q3237">
        <v>0</v>
      </c>
      <c r="R3237">
        <v>530</v>
      </c>
      <c r="S3237">
        <v>2120</v>
      </c>
      <c r="T3237">
        <v>2650</v>
      </c>
      <c r="U3237">
        <v>0.50463750824827103</v>
      </c>
      <c r="V3237" s="2">
        <f>5312260-SUM($T$2:T3237)</f>
        <v>-3626480</v>
      </c>
      <c r="W3237" t="str">
        <f t="shared" si="50"/>
        <v>Não</v>
      </c>
    </row>
    <row r="3238" spans="1:23" hidden="1" x14ac:dyDescent="0.25">
      <c r="A3238" t="s">
        <v>253</v>
      </c>
      <c r="B3238">
        <v>15</v>
      </c>
      <c r="C3238" t="s">
        <v>673</v>
      </c>
      <c r="D3238">
        <v>1500602</v>
      </c>
      <c r="E3238" t="s">
        <v>674</v>
      </c>
      <c r="F3238" t="s">
        <v>3676</v>
      </c>
      <c r="G3238">
        <v>15159639</v>
      </c>
      <c r="H3238">
        <v>125</v>
      </c>
      <c r="I3238">
        <v>46.653908501483002</v>
      </c>
      <c r="J3238">
        <v>1</v>
      </c>
      <c r="K3238">
        <v>0</v>
      </c>
      <c r="L3238">
        <v>0</v>
      </c>
      <c r="M3238">
        <v>1</v>
      </c>
      <c r="N3238">
        <v>0</v>
      </c>
      <c r="O3238">
        <v>1</v>
      </c>
      <c r="P3238">
        <v>0</v>
      </c>
      <c r="Q3238">
        <v>0</v>
      </c>
      <c r="R3238">
        <v>740</v>
      </c>
      <c r="S3238">
        <v>2960</v>
      </c>
      <c r="T3238">
        <v>3700</v>
      </c>
      <c r="U3238">
        <v>0.50379975770461705</v>
      </c>
      <c r="V3238" s="2">
        <f>5312260-SUM($T$2:T3238)</f>
        <v>-3630180</v>
      </c>
      <c r="W3238" t="str">
        <f t="shared" si="50"/>
        <v>Não</v>
      </c>
    </row>
    <row r="3239" spans="1:23" hidden="1" x14ac:dyDescent="0.25">
      <c r="A3239" t="s">
        <v>253</v>
      </c>
      <c r="B3239">
        <v>15</v>
      </c>
      <c r="C3239" t="s">
        <v>673</v>
      </c>
      <c r="D3239">
        <v>1505437</v>
      </c>
      <c r="E3239" t="s">
        <v>739</v>
      </c>
      <c r="F3239" t="s">
        <v>3677</v>
      </c>
      <c r="G3239">
        <v>15176444</v>
      </c>
      <c r="H3239">
        <v>27</v>
      </c>
      <c r="I3239">
        <v>46.653908501483002</v>
      </c>
      <c r="J3239">
        <v>1</v>
      </c>
      <c r="K3239">
        <v>0</v>
      </c>
      <c r="L3239">
        <v>0</v>
      </c>
      <c r="M3239">
        <v>1</v>
      </c>
      <c r="N3239">
        <v>0</v>
      </c>
      <c r="O3239">
        <v>0</v>
      </c>
      <c r="P3239">
        <v>0</v>
      </c>
      <c r="Q3239">
        <v>0</v>
      </c>
      <c r="R3239">
        <v>478</v>
      </c>
      <c r="S3239">
        <v>1912</v>
      </c>
      <c r="T3239">
        <v>2390</v>
      </c>
      <c r="U3239">
        <v>0.50379975770461705</v>
      </c>
      <c r="V3239" s="2">
        <f>5312260-SUM($T$2:T3239)</f>
        <v>-3632570</v>
      </c>
      <c r="W3239" t="str">
        <f t="shared" si="50"/>
        <v>Não</v>
      </c>
    </row>
    <row r="3240" spans="1:23" hidden="1" x14ac:dyDescent="0.25">
      <c r="A3240" t="s">
        <v>828</v>
      </c>
      <c r="B3240">
        <v>42</v>
      </c>
      <c r="C3240" t="s">
        <v>832</v>
      </c>
      <c r="D3240">
        <v>4216206</v>
      </c>
      <c r="E3240" t="s">
        <v>2424</v>
      </c>
      <c r="F3240" t="s">
        <v>3678</v>
      </c>
      <c r="G3240">
        <v>42201403</v>
      </c>
      <c r="H3240">
        <v>31</v>
      </c>
      <c r="I3240">
        <v>46.660077241194699</v>
      </c>
      <c r="J3240">
        <v>0</v>
      </c>
      <c r="K3240">
        <v>1</v>
      </c>
      <c r="L3240">
        <v>1</v>
      </c>
      <c r="M3240">
        <v>0</v>
      </c>
      <c r="N3240">
        <v>1</v>
      </c>
      <c r="O3240">
        <v>1</v>
      </c>
      <c r="P3240">
        <v>0</v>
      </c>
      <c r="Q3240">
        <v>0</v>
      </c>
      <c r="R3240">
        <v>494</v>
      </c>
      <c r="S3240">
        <v>1976</v>
      </c>
      <c r="T3240">
        <v>2470</v>
      </c>
      <c r="U3240">
        <v>0.50364950584369494</v>
      </c>
      <c r="V3240" s="2">
        <f>5312260-SUM($T$2:T3240)</f>
        <v>-3635040</v>
      </c>
      <c r="W3240" t="str">
        <f t="shared" si="50"/>
        <v>Não</v>
      </c>
    </row>
    <row r="3241" spans="1:23" hidden="1" x14ac:dyDescent="0.25">
      <c r="A3241" t="s">
        <v>799</v>
      </c>
      <c r="B3241">
        <v>35</v>
      </c>
      <c r="C3241" t="s">
        <v>821</v>
      </c>
      <c r="D3241">
        <v>3529906</v>
      </c>
      <c r="E3241" t="s">
        <v>3679</v>
      </c>
      <c r="F3241" t="s">
        <v>3680</v>
      </c>
      <c r="G3241">
        <v>35343316</v>
      </c>
      <c r="H3241">
        <v>41</v>
      </c>
      <c r="I3241">
        <v>46.661349043787503</v>
      </c>
      <c r="J3241">
        <v>0</v>
      </c>
      <c r="K3241">
        <v>1</v>
      </c>
      <c r="L3241">
        <v>0</v>
      </c>
      <c r="M3241">
        <v>1</v>
      </c>
      <c r="N3241">
        <v>1</v>
      </c>
      <c r="O3241">
        <v>1</v>
      </c>
      <c r="P3241">
        <v>0</v>
      </c>
      <c r="Q3241">
        <v>0</v>
      </c>
      <c r="R3241">
        <v>534</v>
      </c>
      <c r="S3241">
        <v>2136</v>
      </c>
      <c r="T3241">
        <v>2670</v>
      </c>
      <c r="U3241">
        <v>0.50361852857520295</v>
      </c>
      <c r="V3241" s="2">
        <f>5312260-SUM($T$2:T3241)</f>
        <v>-3637710</v>
      </c>
      <c r="W3241" t="str">
        <f t="shared" si="50"/>
        <v>Não</v>
      </c>
    </row>
    <row r="3242" spans="1:23" hidden="1" x14ac:dyDescent="0.25">
      <c r="A3242" t="s">
        <v>253</v>
      </c>
      <c r="B3242">
        <v>13</v>
      </c>
      <c r="C3242" t="s">
        <v>352</v>
      </c>
      <c r="D3242">
        <v>1302702</v>
      </c>
      <c r="E3242" t="s">
        <v>465</v>
      </c>
      <c r="F3242" t="s">
        <v>3681</v>
      </c>
      <c r="G3242">
        <v>13077350</v>
      </c>
      <c r="H3242">
        <v>37</v>
      </c>
      <c r="I3242">
        <v>46.685345133268001</v>
      </c>
      <c r="J3242">
        <v>1</v>
      </c>
      <c r="K3242">
        <v>0</v>
      </c>
      <c r="L3242">
        <v>0</v>
      </c>
      <c r="M3242">
        <v>1</v>
      </c>
      <c r="N3242">
        <v>0</v>
      </c>
      <c r="O3242">
        <v>0</v>
      </c>
      <c r="P3242">
        <v>0</v>
      </c>
      <c r="Q3242">
        <v>0</v>
      </c>
      <c r="R3242">
        <v>518</v>
      </c>
      <c r="S3242">
        <v>2072</v>
      </c>
      <c r="T3242">
        <v>2590</v>
      </c>
      <c r="U3242">
        <v>0.50303405633811205</v>
      </c>
      <c r="V3242" s="2">
        <f>5312260-SUM($T$2:T3242)</f>
        <v>-3640300</v>
      </c>
      <c r="W3242" t="str">
        <f t="shared" si="50"/>
        <v>Não</v>
      </c>
    </row>
    <row r="3243" spans="1:23" hidden="1" x14ac:dyDescent="0.25">
      <c r="A3243" t="s">
        <v>253</v>
      </c>
      <c r="B3243">
        <v>17</v>
      </c>
      <c r="C3243" t="s">
        <v>785</v>
      </c>
      <c r="D3243">
        <v>1711902</v>
      </c>
      <c r="E3243" t="s">
        <v>788</v>
      </c>
      <c r="F3243" t="s">
        <v>3682</v>
      </c>
      <c r="G3243">
        <v>17056730</v>
      </c>
      <c r="H3243">
        <v>16</v>
      </c>
      <c r="I3243">
        <v>46.713599941255701</v>
      </c>
      <c r="J3243">
        <v>0</v>
      </c>
      <c r="K3243">
        <v>1</v>
      </c>
      <c r="L3243">
        <v>0</v>
      </c>
      <c r="M3243">
        <v>1</v>
      </c>
      <c r="N3243">
        <v>0</v>
      </c>
      <c r="O3243">
        <v>0</v>
      </c>
      <c r="P3243">
        <v>0</v>
      </c>
      <c r="Q3243">
        <v>0</v>
      </c>
      <c r="R3243">
        <v>434</v>
      </c>
      <c r="S3243">
        <v>1736</v>
      </c>
      <c r="T3243">
        <v>2170</v>
      </c>
      <c r="U3243">
        <v>0.50234585458563197</v>
      </c>
      <c r="V3243" s="2">
        <f>5312260-SUM($T$2:T3243)</f>
        <v>-3642470</v>
      </c>
      <c r="W3243" t="str">
        <f t="shared" si="50"/>
        <v>Não</v>
      </c>
    </row>
    <row r="3244" spans="1:23" hidden="1" x14ac:dyDescent="0.25">
      <c r="A3244" t="s">
        <v>828</v>
      </c>
      <c r="B3244">
        <v>41</v>
      </c>
      <c r="C3244" t="s">
        <v>829</v>
      </c>
      <c r="D3244">
        <v>4124707</v>
      </c>
      <c r="E3244" t="s">
        <v>3683</v>
      </c>
      <c r="F3244" t="s">
        <v>3684</v>
      </c>
      <c r="G3244">
        <v>41041836</v>
      </c>
      <c r="H3244">
        <v>25</v>
      </c>
      <c r="I3244">
        <v>46.713599941255701</v>
      </c>
      <c r="J3244">
        <v>0</v>
      </c>
      <c r="K3244">
        <v>1</v>
      </c>
      <c r="L3244">
        <v>0</v>
      </c>
      <c r="M3244">
        <v>1</v>
      </c>
      <c r="N3244">
        <v>0</v>
      </c>
      <c r="O3244">
        <v>0</v>
      </c>
      <c r="P3244">
        <v>0</v>
      </c>
      <c r="Q3244">
        <v>0</v>
      </c>
      <c r="R3244">
        <v>470</v>
      </c>
      <c r="S3244">
        <v>1880</v>
      </c>
      <c r="T3244">
        <v>2350</v>
      </c>
      <c r="U3244">
        <v>0.50234585458563197</v>
      </c>
      <c r="V3244" s="2">
        <f>5312260-SUM($T$2:T3244)</f>
        <v>-3644820</v>
      </c>
      <c r="W3244" t="str">
        <f t="shared" si="50"/>
        <v>Não</v>
      </c>
    </row>
    <row r="3245" spans="1:23" hidden="1" x14ac:dyDescent="0.25">
      <c r="A3245" t="s">
        <v>828</v>
      </c>
      <c r="B3245">
        <v>43</v>
      </c>
      <c r="C3245" t="s">
        <v>837</v>
      </c>
      <c r="D3245">
        <v>4319737</v>
      </c>
      <c r="E3245" t="s">
        <v>3685</v>
      </c>
      <c r="F3245" t="s">
        <v>3686</v>
      </c>
      <c r="G3245">
        <v>43131778</v>
      </c>
      <c r="H3245">
        <v>210</v>
      </c>
      <c r="I3245">
        <v>46.713599941255701</v>
      </c>
      <c r="J3245">
        <v>0</v>
      </c>
      <c r="K3245">
        <v>1</v>
      </c>
      <c r="L3245">
        <v>0</v>
      </c>
      <c r="M3245">
        <v>1</v>
      </c>
      <c r="N3245">
        <v>0</v>
      </c>
      <c r="O3245">
        <v>0</v>
      </c>
      <c r="P3245">
        <v>0</v>
      </c>
      <c r="Q3245">
        <v>0</v>
      </c>
      <c r="R3245">
        <v>740</v>
      </c>
      <c r="S3245">
        <v>2960</v>
      </c>
      <c r="T3245">
        <v>3700</v>
      </c>
      <c r="U3245">
        <v>0.50234585458563197</v>
      </c>
      <c r="V3245" s="2">
        <f>5312260-SUM($T$2:T3245)</f>
        <v>-3648520</v>
      </c>
      <c r="W3245" t="str">
        <f t="shared" si="50"/>
        <v>Não</v>
      </c>
    </row>
    <row r="3246" spans="1:23" hidden="1" x14ac:dyDescent="0.25">
      <c r="A3246" t="s">
        <v>21</v>
      </c>
      <c r="B3246">
        <v>51</v>
      </c>
      <c r="C3246" t="s">
        <v>25</v>
      </c>
      <c r="D3246">
        <v>5102603</v>
      </c>
      <c r="E3246" t="s">
        <v>2037</v>
      </c>
      <c r="F3246" t="s">
        <v>3689</v>
      </c>
      <c r="G3246">
        <v>51068605</v>
      </c>
      <c r="H3246">
        <v>11</v>
      </c>
      <c r="I3246">
        <v>46.736308559626202</v>
      </c>
      <c r="J3246">
        <v>0</v>
      </c>
      <c r="K3246">
        <v>1</v>
      </c>
      <c r="L3246">
        <v>0</v>
      </c>
      <c r="M3246">
        <v>1</v>
      </c>
      <c r="N3246">
        <v>1</v>
      </c>
      <c r="O3246">
        <v>0</v>
      </c>
      <c r="P3246">
        <v>0</v>
      </c>
      <c r="Q3246">
        <v>0</v>
      </c>
      <c r="R3246">
        <v>414</v>
      </c>
      <c r="S3246">
        <v>1656</v>
      </c>
      <c r="T3246">
        <v>2070</v>
      </c>
      <c r="U3246">
        <v>0.50179274125476903</v>
      </c>
      <c r="V3246" s="2">
        <f>5312260-SUM($T$2:T3246)</f>
        <v>-3650590</v>
      </c>
      <c r="W3246" t="str">
        <f t="shared" si="50"/>
        <v>Não</v>
      </c>
    </row>
    <row r="3247" spans="1:23" hidden="1" x14ac:dyDescent="0.25">
      <c r="A3247" t="s">
        <v>253</v>
      </c>
      <c r="B3247">
        <v>14</v>
      </c>
      <c r="C3247" t="s">
        <v>575</v>
      </c>
      <c r="D3247">
        <v>1400506</v>
      </c>
      <c r="E3247" t="s">
        <v>3081</v>
      </c>
      <c r="F3247" t="s">
        <v>3690</v>
      </c>
      <c r="G3247">
        <v>14007711</v>
      </c>
      <c r="H3247">
        <v>12</v>
      </c>
      <c r="I3247">
        <v>46.751342501861998</v>
      </c>
      <c r="J3247">
        <v>0</v>
      </c>
      <c r="K3247">
        <v>1</v>
      </c>
      <c r="L3247">
        <v>0</v>
      </c>
      <c r="M3247">
        <v>1</v>
      </c>
      <c r="N3247">
        <v>0</v>
      </c>
      <c r="O3247">
        <v>0</v>
      </c>
      <c r="P3247">
        <v>0</v>
      </c>
      <c r="Q3247">
        <v>0</v>
      </c>
      <c r="R3247">
        <v>418</v>
      </c>
      <c r="S3247">
        <v>1672</v>
      </c>
      <c r="T3247">
        <v>2090</v>
      </c>
      <c r="U3247">
        <v>0.50142655984600104</v>
      </c>
      <c r="V3247" s="2">
        <f>5312260-SUM($T$2:T3247)</f>
        <v>-3652680</v>
      </c>
      <c r="W3247" t="str">
        <f t="shared" si="50"/>
        <v>Não</v>
      </c>
    </row>
    <row r="3248" spans="1:23" hidden="1" x14ac:dyDescent="0.25">
      <c r="A3248" t="s">
        <v>253</v>
      </c>
      <c r="B3248">
        <v>15</v>
      </c>
      <c r="C3248" t="s">
        <v>673</v>
      </c>
      <c r="D3248">
        <v>1500602</v>
      </c>
      <c r="E3248" t="s">
        <v>674</v>
      </c>
      <c r="F3248" t="s">
        <v>3691</v>
      </c>
      <c r="G3248">
        <v>15120031</v>
      </c>
      <c r="H3248">
        <v>46</v>
      </c>
      <c r="I3248">
        <v>46.761387480559002</v>
      </c>
      <c r="J3248">
        <v>1</v>
      </c>
      <c r="K3248">
        <v>0</v>
      </c>
      <c r="L3248">
        <v>0</v>
      </c>
      <c r="M3248">
        <v>1</v>
      </c>
      <c r="N3248">
        <v>0</v>
      </c>
      <c r="O3248">
        <v>0</v>
      </c>
      <c r="P3248">
        <v>0</v>
      </c>
      <c r="Q3248">
        <v>0</v>
      </c>
      <c r="R3248">
        <v>554</v>
      </c>
      <c r="S3248">
        <v>2216</v>
      </c>
      <c r="T3248">
        <v>2770</v>
      </c>
      <c r="U3248">
        <v>0.50118189451520601</v>
      </c>
      <c r="V3248" s="2">
        <f>5312260-SUM($T$2:T3248)</f>
        <v>-3655450</v>
      </c>
      <c r="W3248" t="str">
        <f t="shared" si="50"/>
        <v>Não</v>
      </c>
    </row>
    <row r="3249" spans="1:23" hidden="1" x14ac:dyDescent="0.25">
      <c r="A3249" t="s">
        <v>62</v>
      </c>
      <c r="B3249">
        <v>21</v>
      </c>
      <c r="C3249" t="s">
        <v>63</v>
      </c>
      <c r="D3249">
        <v>2105476</v>
      </c>
      <c r="E3249" t="s">
        <v>127</v>
      </c>
      <c r="F3249" t="s">
        <v>3692</v>
      </c>
      <c r="G3249">
        <v>21541663</v>
      </c>
      <c r="H3249">
        <v>8</v>
      </c>
      <c r="I3249">
        <v>46.765478501668497</v>
      </c>
      <c r="J3249">
        <v>0</v>
      </c>
      <c r="K3249">
        <v>1</v>
      </c>
      <c r="L3249">
        <v>0</v>
      </c>
      <c r="M3249">
        <v>1</v>
      </c>
      <c r="N3249">
        <v>0</v>
      </c>
      <c r="O3249">
        <v>0</v>
      </c>
      <c r="P3249">
        <v>0</v>
      </c>
      <c r="Q3249">
        <v>0</v>
      </c>
      <c r="R3249">
        <v>402</v>
      </c>
      <c r="S3249">
        <v>1608</v>
      </c>
      <c r="T3249">
        <v>2010</v>
      </c>
      <c r="U3249">
        <v>0.50108224960173597</v>
      </c>
      <c r="V3249" s="2">
        <f>5312260-SUM($T$2:T3249)</f>
        <v>-3657460</v>
      </c>
      <c r="W3249" t="str">
        <f t="shared" si="50"/>
        <v>Não</v>
      </c>
    </row>
    <row r="3250" spans="1:23" hidden="1" x14ac:dyDescent="0.25">
      <c r="A3250" t="s">
        <v>21</v>
      </c>
      <c r="B3250">
        <v>50</v>
      </c>
      <c r="C3250" t="s">
        <v>22</v>
      </c>
      <c r="D3250">
        <v>5001243</v>
      </c>
      <c r="E3250" t="s">
        <v>3693</v>
      </c>
      <c r="F3250" t="s">
        <v>3694</v>
      </c>
      <c r="G3250">
        <v>50029789</v>
      </c>
      <c r="H3250">
        <v>119</v>
      </c>
      <c r="I3250">
        <v>46.766545391567497</v>
      </c>
      <c r="J3250">
        <v>1</v>
      </c>
      <c r="K3250">
        <v>0</v>
      </c>
      <c r="L3250">
        <v>0</v>
      </c>
      <c r="M3250">
        <v>1</v>
      </c>
      <c r="N3250">
        <v>0</v>
      </c>
      <c r="O3250">
        <v>0</v>
      </c>
      <c r="P3250">
        <v>0</v>
      </c>
      <c r="Q3250">
        <v>0</v>
      </c>
      <c r="R3250">
        <v>740</v>
      </c>
      <c r="S3250">
        <v>2960</v>
      </c>
      <c r="T3250">
        <v>3700</v>
      </c>
      <c r="U3250">
        <v>0.501056263387337</v>
      </c>
      <c r="V3250" s="2">
        <f>5312260-SUM($T$2:T3250)</f>
        <v>-3661160</v>
      </c>
      <c r="W3250" t="str">
        <f t="shared" si="50"/>
        <v>Não</v>
      </c>
    </row>
    <row r="3251" spans="1:23" hidden="1" x14ac:dyDescent="0.25">
      <c r="A3251" t="s">
        <v>253</v>
      </c>
      <c r="B3251">
        <v>11</v>
      </c>
      <c r="C3251" t="s">
        <v>254</v>
      </c>
      <c r="D3251">
        <v>1100106</v>
      </c>
      <c r="E3251" t="s">
        <v>257</v>
      </c>
      <c r="F3251" t="s">
        <v>3695</v>
      </c>
      <c r="G3251">
        <v>11090804</v>
      </c>
      <c r="H3251">
        <v>16</v>
      </c>
      <c r="I3251">
        <v>46.7687037241014</v>
      </c>
      <c r="J3251">
        <v>0</v>
      </c>
      <c r="K3251">
        <v>1</v>
      </c>
      <c r="L3251">
        <v>0</v>
      </c>
      <c r="M3251">
        <v>1</v>
      </c>
      <c r="N3251">
        <v>0</v>
      </c>
      <c r="O3251">
        <v>0</v>
      </c>
      <c r="P3251">
        <v>0</v>
      </c>
      <c r="Q3251">
        <v>0</v>
      </c>
      <c r="R3251">
        <v>434</v>
      </c>
      <c r="S3251">
        <v>1736</v>
      </c>
      <c r="T3251">
        <v>2170</v>
      </c>
      <c r="U3251">
        <v>0.50100369292807501</v>
      </c>
      <c r="V3251" s="2">
        <f>5312260-SUM($T$2:T3251)</f>
        <v>-3663330</v>
      </c>
      <c r="W3251" t="str">
        <f t="shared" si="50"/>
        <v>Não</v>
      </c>
    </row>
    <row r="3252" spans="1:23" hidden="1" x14ac:dyDescent="0.25">
      <c r="A3252" t="s">
        <v>253</v>
      </c>
      <c r="B3252">
        <v>15</v>
      </c>
      <c r="C3252" t="s">
        <v>673</v>
      </c>
      <c r="D3252">
        <v>1505437</v>
      </c>
      <c r="E3252" t="s">
        <v>739</v>
      </c>
      <c r="F3252" t="s">
        <v>3696</v>
      </c>
      <c r="G3252">
        <v>15158101</v>
      </c>
      <c r="H3252">
        <v>14</v>
      </c>
      <c r="I3252">
        <v>46.7687037241014</v>
      </c>
      <c r="J3252">
        <v>1</v>
      </c>
      <c r="K3252">
        <v>0</v>
      </c>
      <c r="L3252">
        <v>0</v>
      </c>
      <c r="M3252">
        <v>1</v>
      </c>
      <c r="N3252">
        <v>1</v>
      </c>
      <c r="O3252">
        <v>0</v>
      </c>
      <c r="P3252">
        <v>0</v>
      </c>
      <c r="Q3252">
        <v>0</v>
      </c>
      <c r="R3252">
        <v>426</v>
      </c>
      <c r="S3252">
        <v>1704</v>
      </c>
      <c r="T3252">
        <v>2130</v>
      </c>
      <c r="U3252">
        <v>0.50100369292807501</v>
      </c>
      <c r="V3252" s="2">
        <f>5312260-SUM($T$2:T3252)</f>
        <v>-3665460</v>
      </c>
      <c r="W3252" t="str">
        <f t="shared" si="50"/>
        <v>Não</v>
      </c>
    </row>
    <row r="3253" spans="1:23" hidden="1" x14ac:dyDescent="0.25">
      <c r="A3253" t="s">
        <v>799</v>
      </c>
      <c r="B3253">
        <v>35</v>
      </c>
      <c r="C3253" t="s">
        <v>821</v>
      </c>
      <c r="D3253">
        <v>3514809</v>
      </c>
      <c r="E3253" t="s">
        <v>3697</v>
      </c>
      <c r="F3253" t="s">
        <v>3698</v>
      </c>
      <c r="G3253">
        <v>35499523</v>
      </c>
      <c r="H3253">
        <v>19</v>
      </c>
      <c r="I3253">
        <v>46.7687037241014</v>
      </c>
      <c r="J3253">
        <v>0</v>
      </c>
      <c r="K3253">
        <v>1</v>
      </c>
      <c r="L3253">
        <v>0</v>
      </c>
      <c r="M3253">
        <v>1</v>
      </c>
      <c r="N3253">
        <v>0</v>
      </c>
      <c r="O3253">
        <v>0</v>
      </c>
      <c r="P3253">
        <v>0</v>
      </c>
      <c r="Q3253">
        <v>0</v>
      </c>
      <c r="R3253">
        <v>446</v>
      </c>
      <c r="S3253">
        <v>1784</v>
      </c>
      <c r="T3253">
        <v>2230</v>
      </c>
      <c r="U3253">
        <v>0.50100369292807501</v>
      </c>
      <c r="V3253" s="2">
        <f>5312260-SUM($T$2:T3253)</f>
        <v>-3667690</v>
      </c>
      <c r="W3253" t="str">
        <f t="shared" si="50"/>
        <v>Não</v>
      </c>
    </row>
    <row r="3254" spans="1:23" hidden="1" x14ac:dyDescent="0.25">
      <c r="A3254" t="s">
        <v>799</v>
      </c>
      <c r="B3254">
        <v>35</v>
      </c>
      <c r="C3254" t="s">
        <v>821</v>
      </c>
      <c r="D3254">
        <v>3542602</v>
      </c>
      <c r="E3254" t="s">
        <v>3699</v>
      </c>
      <c r="F3254" t="s">
        <v>3700</v>
      </c>
      <c r="G3254">
        <v>35477783</v>
      </c>
      <c r="H3254">
        <v>9</v>
      </c>
      <c r="I3254">
        <v>46.793732291638001</v>
      </c>
      <c r="J3254">
        <v>0</v>
      </c>
      <c r="K3254">
        <v>1</v>
      </c>
      <c r="L3254">
        <v>0</v>
      </c>
      <c r="M3254">
        <v>1</v>
      </c>
      <c r="N3254">
        <v>0</v>
      </c>
      <c r="O3254">
        <v>0</v>
      </c>
      <c r="P3254">
        <v>0</v>
      </c>
      <c r="Q3254">
        <v>0</v>
      </c>
      <c r="R3254">
        <v>406</v>
      </c>
      <c r="S3254">
        <v>1624</v>
      </c>
      <c r="T3254">
        <v>2030</v>
      </c>
      <c r="U3254">
        <v>0.50039407264510405</v>
      </c>
      <c r="V3254" s="2">
        <f>5312260-SUM($T$2:T3254)</f>
        <v>-3669720</v>
      </c>
      <c r="W3254" t="str">
        <f t="shared" si="50"/>
        <v>Não</v>
      </c>
    </row>
    <row r="3255" spans="1:23" hidden="1" x14ac:dyDescent="0.25">
      <c r="A3255" t="s">
        <v>21</v>
      </c>
      <c r="B3255">
        <v>51</v>
      </c>
      <c r="C3255" t="s">
        <v>25</v>
      </c>
      <c r="D3255">
        <v>5102603</v>
      </c>
      <c r="E3255" t="s">
        <v>2037</v>
      </c>
      <c r="F3255" t="s">
        <v>3701</v>
      </c>
      <c r="G3255">
        <v>51092972</v>
      </c>
      <c r="H3255">
        <v>408</v>
      </c>
      <c r="I3255">
        <v>46.798521334991698</v>
      </c>
      <c r="J3255">
        <v>1</v>
      </c>
      <c r="K3255">
        <v>0</v>
      </c>
      <c r="L3255">
        <v>0</v>
      </c>
      <c r="M3255">
        <v>1</v>
      </c>
      <c r="N3255">
        <v>0</v>
      </c>
      <c r="O3255">
        <v>0</v>
      </c>
      <c r="P3255">
        <v>0</v>
      </c>
      <c r="Q3255">
        <v>0</v>
      </c>
      <c r="R3255">
        <v>740</v>
      </c>
      <c r="S3255">
        <v>2960</v>
      </c>
      <c r="T3255">
        <v>3700</v>
      </c>
      <c r="U3255">
        <v>0.50027742601879599</v>
      </c>
      <c r="V3255" s="2">
        <f>5312260-SUM($T$2:T3255)</f>
        <v>-3673420</v>
      </c>
      <c r="W3255" t="str">
        <f t="shared" si="50"/>
        <v>Não</v>
      </c>
    </row>
    <row r="3256" spans="1:23" hidden="1" x14ac:dyDescent="0.25">
      <c r="A3256" t="s">
        <v>253</v>
      </c>
      <c r="B3256">
        <v>13</v>
      </c>
      <c r="C3256" t="s">
        <v>352</v>
      </c>
      <c r="D3256">
        <v>1302702</v>
      </c>
      <c r="E3256" t="s">
        <v>465</v>
      </c>
      <c r="F3256" t="s">
        <v>3702</v>
      </c>
      <c r="G3256">
        <v>13072331</v>
      </c>
      <c r="H3256">
        <v>5</v>
      </c>
      <c r="I3256">
        <v>46.806187709628702</v>
      </c>
      <c r="J3256">
        <v>1</v>
      </c>
      <c r="K3256">
        <v>0</v>
      </c>
      <c r="L3256">
        <v>0</v>
      </c>
      <c r="M3256">
        <v>1</v>
      </c>
      <c r="N3256">
        <v>0</v>
      </c>
      <c r="O3256">
        <v>0</v>
      </c>
      <c r="P3256">
        <v>0</v>
      </c>
      <c r="Q3256">
        <v>0</v>
      </c>
      <c r="R3256">
        <v>390</v>
      </c>
      <c r="S3256">
        <v>1560</v>
      </c>
      <c r="T3256">
        <v>1950</v>
      </c>
      <c r="U3256">
        <v>0.50009069629610103</v>
      </c>
      <c r="V3256" s="2">
        <f>5312260-SUM($T$2:T3256)</f>
        <v>-3675370</v>
      </c>
      <c r="W3256" t="str">
        <f t="shared" si="50"/>
        <v>Não</v>
      </c>
    </row>
    <row r="3257" spans="1:23" hidden="1" x14ac:dyDescent="0.25">
      <c r="A3257" t="s">
        <v>253</v>
      </c>
      <c r="B3257">
        <v>15</v>
      </c>
      <c r="C3257" t="s">
        <v>673</v>
      </c>
      <c r="D3257">
        <v>1506708</v>
      </c>
      <c r="E3257" t="s">
        <v>3703</v>
      </c>
      <c r="F3257" t="s">
        <v>3704</v>
      </c>
      <c r="G3257">
        <v>15097510</v>
      </c>
      <c r="H3257">
        <v>90</v>
      </c>
      <c r="I3257">
        <v>46.806187709628702</v>
      </c>
      <c r="J3257">
        <v>1</v>
      </c>
      <c r="K3257">
        <v>0</v>
      </c>
      <c r="L3257">
        <v>0</v>
      </c>
      <c r="M3257">
        <v>1</v>
      </c>
      <c r="N3257">
        <v>1</v>
      </c>
      <c r="O3257">
        <v>1</v>
      </c>
      <c r="P3257">
        <v>0</v>
      </c>
      <c r="Q3257">
        <v>0</v>
      </c>
      <c r="R3257">
        <v>730</v>
      </c>
      <c r="S3257">
        <v>2920</v>
      </c>
      <c r="T3257">
        <v>3650</v>
      </c>
      <c r="U3257">
        <v>0.50009069629610103</v>
      </c>
      <c r="V3257" s="2">
        <f>5312260-SUM($T$2:T3257)</f>
        <v>-3679020</v>
      </c>
      <c r="W3257" t="str">
        <f t="shared" si="50"/>
        <v>Não</v>
      </c>
    </row>
    <row r="3258" spans="1:23" hidden="1" x14ac:dyDescent="0.25">
      <c r="A3258" t="s">
        <v>799</v>
      </c>
      <c r="B3258">
        <v>35</v>
      </c>
      <c r="C3258" t="s">
        <v>821</v>
      </c>
      <c r="D3258">
        <v>3555406</v>
      </c>
      <c r="E3258" t="s">
        <v>3707</v>
      </c>
      <c r="F3258" t="s">
        <v>3708</v>
      </c>
      <c r="G3258">
        <v>35127152</v>
      </c>
      <c r="H3258">
        <v>93</v>
      </c>
      <c r="I3258">
        <v>46.822339213609403</v>
      </c>
      <c r="J3258">
        <v>0</v>
      </c>
      <c r="K3258">
        <v>1</v>
      </c>
      <c r="L3258">
        <v>1</v>
      </c>
      <c r="M3258">
        <v>0</v>
      </c>
      <c r="N3258">
        <v>1</v>
      </c>
      <c r="O3258">
        <v>1</v>
      </c>
      <c r="P3258">
        <v>0</v>
      </c>
      <c r="Q3258">
        <v>0</v>
      </c>
      <c r="R3258">
        <v>740</v>
      </c>
      <c r="S3258">
        <v>2960</v>
      </c>
      <c r="T3258">
        <v>3700</v>
      </c>
      <c r="U3258">
        <v>0.49969729445987099</v>
      </c>
      <c r="V3258" s="2">
        <f>5312260-SUM($T$2:T3258)</f>
        <v>-3682720</v>
      </c>
      <c r="W3258" t="str">
        <f t="shared" si="50"/>
        <v>Não</v>
      </c>
    </row>
    <row r="3259" spans="1:23" hidden="1" x14ac:dyDescent="0.25">
      <c r="A3259" t="s">
        <v>62</v>
      </c>
      <c r="B3259">
        <v>21</v>
      </c>
      <c r="C3259" t="s">
        <v>63</v>
      </c>
      <c r="D3259">
        <v>2101608</v>
      </c>
      <c r="E3259" t="s">
        <v>74</v>
      </c>
      <c r="F3259" t="s">
        <v>3709</v>
      </c>
      <c r="G3259">
        <v>21492484</v>
      </c>
      <c r="H3259">
        <v>11</v>
      </c>
      <c r="I3259">
        <v>46.836882998428301</v>
      </c>
      <c r="J3259">
        <v>0</v>
      </c>
      <c r="K3259">
        <v>1</v>
      </c>
      <c r="L3259">
        <v>0</v>
      </c>
      <c r="M3259">
        <v>1</v>
      </c>
      <c r="N3259">
        <v>0</v>
      </c>
      <c r="O3259">
        <v>0</v>
      </c>
      <c r="P3259">
        <v>0</v>
      </c>
      <c r="Q3259">
        <v>0</v>
      </c>
      <c r="R3259">
        <v>414</v>
      </c>
      <c r="S3259">
        <v>1656</v>
      </c>
      <c r="T3259">
        <v>2070</v>
      </c>
      <c r="U3259">
        <v>0.49934305180480199</v>
      </c>
      <c r="V3259" s="2">
        <f>5312260-SUM($T$2:T3259)</f>
        <v>-3684790</v>
      </c>
      <c r="W3259" t="str">
        <f t="shared" si="50"/>
        <v>Não</v>
      </c>
    </row>
    <row r="3260" spans="1:23" hidden="1" x14ac:dyDescent="0.25">
      <c r="A3260" t="s">
        <v>62</v>
      </c>
      <c r="B3260">
        <v>21</v>
      </c>
      <c r="C3260" t="s">
        <v>63</v>
      </c>
      <c r="D3260">
        <v>2104800</v>
      </c>
      <c r="E3260" t="s">
        <v>115</v>
      </c>
      <c r="F3260" t="s">
        <v>3710</v>
      </c>
      <c r="G3260">
        <v>21353441</v>
      </c>
      <c r="H3260">
        <v>76</v>
      </c>
      <c r="I3260">
        <v>46.836882998428301</v>
      </c>
      <c r="J3260">
        <v>1</v>
      </c>
      <c r="K3260">
        <v>0</v>
      </c>
      <c r="L3260">
        <v>0</v>
      </c>
      <c r="M3260">
        <v>1</v>
      </c>
      <c r="N3260">
        <v>1</v>
      </c>
      <c r="O3260">
        <v>1</v>
      </c>
      <c r="P3260">
        <v>0</v>
      </c>
      <c r="Q3260">
        <v>0</v>
      </c>
      <c r="R3260">
        <v>674</v>
      </c>
      <c r="S3260">
        <v>2696</v>
      </c>
      <c r="T3260">
        <v>3370</v>
      </c>
      <c r="U3260">
        <v>0.49934305180480199</v>
      </c>
      <c r="V3260" s="2">
        <f>5312260-SUM($T$2:T3260)</f>
        <v>-3688160</v>
      </c>
      <c r="W3260" t="str">
        <f t="shared" si="50"/>
        <v>Não</v>
      </c>
    </row>
    <row r="3261" spans="1:23" hidden="1" x14ac:dyDescent="0.25">
      <c r="A3261" t="s">
        <v>62</v>
      </c>
      <c r="B3261">
        <v>29</v>
      </c>
      <c r="C3261" t="s">
        <v>192</v>
      </c>
      <c r="D3261">
        <v>2927101</v>
      </c>
      <c r="E3261" t="s">
        <v>3711</v>
      </c>
      <c r="F3261" t="s">
        <v>3712</v>
      </c>
      <c r="G3261">
        <v>29423708</v>
      </c>
      <c r="H3261">
        <v>256</v>
      </c>
      <c r="I3261">
        <v>46.839398451272302</v>
      </c>
      <c r="J3261">
        <v>0</v>
      </c>
      <c r="K3261">
        <v>1</v>
      </c>
      <c r="L3261">
        <v>0</v>
      </c>
      <c r="M3261">
        <v>1</v>
      </c>
      <c r="N3261">
        <v>1</v>
      </c>
      <c r="O3261">
        <v>1</v>
      </c>
      <c r="P3261">
        <v>0</v>
      </c>
      <c r="Q3261">
        <v>0</v>
      </c>
      <c r="R3261">
        <v>740</v>
      </c>
      <c r="S3261">
        <v>2960</v>
      </c>
      <c r="T3261">
        <v>3700</v>
      </c>
      <c r="U3261">
        <v>0.49928178297380099</v>
      </c>
      <c r="V3261" s="2">
        <f>5312260-SUM($T$2:T3261)</f>
        <v>-3691860</v>
      </c>
      <c r="W3261" t="str">
        <f t="shared" si="50"/>
        <v>Não</v>
      </c>
    </row>
    <row r="3262" spans="1:23" hidden="1" x14ac:dyDescent="0.25">
      <c r="A3262" t="s">
        <v>253</v>
      </c>
      <c r="B3262">
        <v>11</v>
      </c>
      <c r="C3262" t="s">
        <v>254</v>
      </c>
      <c r="D3262">
        <v>1101302</v>
      </c>
      <c r="E3262" t="s">
        <v>3713</v>
      </c>
      <c r="F3262" t="s">
        <v>3714</v>
      </c>
      <c r="G3262">
        <v>11040769</v>
      </c>
      <c r="H3262">
        <v>44</v>
      </c>
      <c r="I3262">
        <v>46.848765414130597</v>
      </c>
      <c r="J3262">
        <v>0</v>
      </c>
      <c r="K3262">
        <v>1</v>
      </c>
      <c r="L3262">
        <v>0</v>
      </c>
      <c r="M3262">
        <v>1</v>
      </c>
      <c r="N3262">
        <v>0</v>
      </c>
      <c r="O3262">
        <v>1</v>
      </c>
      <c r="P3262">
        <v>0</v>
      </c>
      <c r="Q3262">
        <v>0</v>
      </c>
      <c r="R3262">
        <v>546</v>
      </c>
      <c r="S3262">
        <v>2184</v>
      </c>
      <c r="T3262">
        <v>2730</v>
      </c>
      <c r="U3262">
        <v>0.49905363206025399</v>
      </c>
      <c r="V3262" s="2">
        <f>5312260-SUM($T$2:T3262)</f>
        <v>-3694590</v>
      </c>
      <c r="W3262" t="str">
        <f t="shared" si="50"/>
        <v>Não</v>
      </c>
    </row>
    <row r="3263" spans="1:23" hidden="1" x14ac:dyDescent="0.25">
      <c r="A3263" t="s">
        <v>799</v>
      </c>
      <c r="B3263">
        <v>35</v>
      </c>
      <c r="C3263" t="s">
        <v>821</v>
      </c>
      <c r="D3263">
        <v>3529906</v>
      </c>
      <c r="E3263" t="s">
        <v>3679</v>
      </c>
      <c r="F3263" t="s">
        <v>3715</v>
      </c>
      <c r="G3263">
        <v>35194906</v>
      </c>
      <c r="H3263">
        <v>6</v>
      </c>
      <c r="I3263">
        <v>46.848765414130597</v>
      </c>
      <c r="J3263">
        <v>0</v>
      </c>
      <c r="K3263">
        <v>1</v>
      </c>
      <c r="L3263">
        <v>0</v>
      </c>
      <c r="M3263">
        <v>1</v>
      </c>
      <c r="N3263">
        <v>0</v>
      </c>
      <c r="O3263">
        <v>1</v>
      </c>
      <c r="P3263">
        <v>0</v>
      </c>
      <c r="Q3263">
        <v>0</v>
      </c>
      <c r="R3263">
        <v>394</v>
      </c>
      <c r="S3263">
        <v>1576</v>
      </c>
      <c r="T3263">
        <v>1970</v>
      </c>
      <c r="U3263">
        <v>0.49905363206025399</v>
      </c>
      <c r="V3263" s="2">
        <f>5312260-SUM($T$2:T3263)</f>
        <v>-3696560</v>
      </c>
      <c r="W3263" t="str">
        <f t="shared" si="50"/>
        <v>Não</v>
      </c>
    </row>
    <row r="3264" spans="1:23" hidden="1" x14ac:dyDescent="0.25">
      <c r="A3264" t="s">
        <v>253</v>
      </c>
      <c r="B3264">
        <v>15</v>
      </c>
      <c r="C3264" t="s">
        <v>673</v>
      </c>
      <c r="D3264">
        <v>1500602</v>
      </c>
      <c r="E3264" t="s">
        <v>674</v>
      </c>
      <c r="F3264" t="s">
        <v>3716</v>
      </c>
      <c r="G3264">
        <v>15156940</v>
      </c>
      <c r="H3264">
        <v>41</v>
      </c>
      <c r="I3264">
        <v>46.8491275101089</v>
      </c>
      <c r="J3264">
        <v>1</v>
      </c>
      <c r="K3264">
        <v>0</v>
      </c>
      <c r="L3264">
        <v>0</v>
      </c>
      <c r="M3264">
        <v>1</v>
      </c>
      <c r="N3264">
        <v>0</v>
      </c>
      <c r="O3264">
        <v>0</v>
      </c>
      <c r="P3264">
        <v>0</v>
      </c>
      <c r="Q3264">
        <v>0</v>
      </c>
      <c r="R3264">
        <v>534</v>
      </c>
      <c r="S3264">
        <v>2136</v>
      </c>
      <c r="T3264">
        <v>2670</v>
      </c>
      <c r="U3264">
        <v>0.49904481249627303</v>
      </c>
      <c r="V3264" s="2">
        <f>5312260-SUM($T$2:T3264)</f>
        <v>-3699230</v>
      </c>
      <c r="W3264" t="str">
        <f t="shared" si="50"/>
        <v>Não</v>
      </c>
    </row>
    <row r="3265" spans="1:23" hidden="1" x14ac:dyDescent="0.25">
      <c r="A3265" t="s">
        <v>21</v>
      </c>
      <c r="B3265">
        <v>51</v>
      </c>
      <c r="C3265" t="s">
        <v>25</v>
      </c>
      <c r="D3265">
        <v>5103304</v>
      </c>
      <c r="E3265" t="s">
        <v>32</v>
      </c>
      <c r="F3265" t="s">
        <v>3718</v>
      </c>
      <c r="G3265">
        <v>51166860</v>
      </c>
      <c r="H3265">
        <v>170</v>
      </c>
      <c r="I3265">
        <v>46.8849049887665</v>
      </c>
      <c r="J3265">
        <v>0</v>
      </c>
      <c r="K3265">
        <v>1</v>
      </c>
      <c r="L3265">
        <v>0</v>
      </c>
      <c r="M3265">
        <v>1</v>
      </c>
      <c r="N3265">
        <v>0</v>
      </c>
      <c r="O3265">
        <v>0</v>
      </c>
      <c r="P3265">
        <v>0</v>
      </c>
      <c r="Q3265">
        <v>0</v>
      </c>
      <c r="R3265">
        <v>740</v>
      </c>
      <c r="S3265">
        <v>2960</v>
      </c>
      <c r="T3265">
        <v>3700</v>
      </c>
      <c r="U3265">
        <v>0.498173381215544</v>
      </c>
      <c r="V3265" s="2">
        <f>5312260-SUM($T$2:T3265)</f>
        <v>-3702930</v>
      </c>
      <c r="W3265" t="str">
        <f t="shared" si="50"/>
        <v>Não</v>
      </c>
    </row>
    <row r="3266" spans="1:23" hidden="1" x14ac:dyDescent="0.25">
      <c r="A3266" t="s">
        <v>21</v>
      </c>
      <c r="B3266">
        <v>50</v>
      </c>
      <c r="C3266" t="s">
        <v>22</v>
      </c>
      <c r="D3266">
        <v>5003488</v>
      </c>
      <c r="E3266" t="s">
        <v>2947</v>
      </c>
      <c r="F3266" t="s">
        <v>3719</v>
      </c>
      <c r="G3266">
        <v>50029452</v>
      </c>
      <c r="H3266">
        <v>288</v>
      </c>
      <c r="I3266">
        <v>46.887996292323102</v>
      </c>
      <c r="J3266">
        <v>1</v>
      </c>
      <c r="K3266">
        <v>0</v>
      </c>
      <c r="L3266">
        <v>0</v>
      </c>
      <c r="M3266">
        <v>1</v>
      </c>
      <c r="N3266">
        <v>0</v>
      </c>
      <c r="O3266">
        <v>1</v>
      </c>
      <c r="P3266">
        <v>0</v>
      </c>
      <c r="Q3266">
        <v>0</v>
      </c>
      <c r="R3266">
        <v>740</v>
      </c>
      <c r="S3266">
        <v>2960</v>
      </c>
      <c r="T3266">
        <v>3700</v>
      </c>
      <c r="U3266">
        <v>0.49809808640108</v>
      </c>
      <c r="V3266" s="2">
        <f>5312260-SUM($T$2:T3266)</f>
        <v>-3706630</v>
      </c>
      <c r="W3266" t="str">
        <f t="shared" si="50"/>
        <v>Não</v>
      </c>
    </row>
    <row r="3267" spans="1:23" hidden="1" x14ac:dyDescent="0.25">
      <c r="A3267" t="s">
        <v>253</v>
      </c>
      <c r="B3267">
        <v>11</v>
      </c>
      <c r="C3267" t="s">
        <v>254</v>
      </c>
      <c r="D3267">
        <v>1100098</v>
      </c>
      <c r="E3267" t="s">
        <v>3259</v>
      </c>
      <c r="F3267" t="s">
        <v>3720</v>
      </c>
      <c r="G3267">
        <v>11049987</v>
      </c>
      <c r="H3267">
        <v>3</v>
      </c>
      <c r="I3267">
        <v>46.906411518262097</v>
      </c>
      <c r="J3267">
        <v>0</v>
      </c>
      <c r="K3267">
        <v>1</v>
      </c>
      <c r="L3267">
        <v>0</v>
      </c>
      <c r="M3267">
        <v>1</v>
      </c>
      <c r="N3267">
        <v>0</v>
      </c>
      <c r="O3267">
        <v>0</v>
      </c>
      <c r="P3267">
        <v>0</v>
      </c>
      <c r="Q3267">
        <v>0</v>
      </c>
      <c r="R3267">
        <v>382</v>
      </c>
      <c r="S3267">
        <v>1528</v>
      </c>
      <c r="T3267">
        <v>1910</v>
      </c>
      <c r="U3267">
        <v>0.49764954713763698</v>
      </c>
      <c r="V3267" s="2">
        <f>5312260-SUM($T$2:T3267)</f>
        <v>-3708540</v>
      </c>
      <c r="W3267" t="str">
        <f t="shared" ref="W3267:W3330" si="51">IF(V3267&gt;=0,"Sim","Não")</f>
        <v>Não</v>
      </c>
    </row>
    <row r="3268" spans="1:23" hidden="1" x14ac:dyDescent="0.25">
      <c r="A3268" t="s">
        <v>253</v>
      </c>
      <c r="B3268">
        <v>13</v>
      </c>
      <c r="C3268" t="s">
        <v>352</v>
      </c>
      <c r="D3268">
        <v>1303809</v>
      </c>
      <c r="E3268" t="s">
        <v>512</v>
      </c>
      <c r="F3268" t="s">
        <v>527</v>
      </c>
      <c r="G3268">
        <v>13085689</v>
      </c>
      <c r="H3268">
        <v>22</v>
      </c>
      <c r="I3268">
        <v>46.919303241980302</v>
      </c>
      <c r="J3268">
        <v>1</v>
      </c>
      <c r="K3268">
        <v>0</v>
      </c>
      <c r="L3268">
        <v>0</v>
      </c>
      <c r="M3268">
        <v>1</v>
      </c>
      <c r="N3268">
        <v>0</v>
      </c>
      <c r="O3268">
        <v>0</v>
      </c>
      <c r="P3268">
        <v>0</v>
      </c>
      <c r="Q3268">
        <v>0</v>
      </c>
      <c r="R3268">
        <v>458</v>
      </c>
      <c r="S3268">
        <v>1832</v>
      </c>
      <c r="T3268">
        <v>2290</v>
      </c>
      <c r="U3268">
        <v>0.49733554369938199</v>
      </c>
      <c r="V3268" s="2">
        <f>5312260-SUM($T$2:T3268)</f>
        <v>-3710830</v>
      </c>
      <c r="W3268" t="str">
        <f t="shared" si="51"/>
        <v>Não</v>
      </c>
    </row>
    <row r="3269" spans="1:23" hidden="1" x14ac:dyDescent="0.25">
      <c r="A3269" t="s">
        <v>21</v>
      </c>
      <c r="B3269">
        <v>51</v>
      </c>
      <c r="C3269" t="s">
        <v>25</v>
      </c>
      <c r="D3269">
        <v>5101803</v>
      </c>
      <c r="E3269" t="s">
        <v>2087</v>
      </c>
      <c r="F3269" t="s">
        <v>3721</v>
      </c>
      <c r="G3269">
        <v>51055740</v>
      </c>
      <c r="H3269">
        <v>23</v>
      </c>
      <c r="I3269">
        <v>46.938260864424798</v>
      </c>
      <c r="J3269">
        <v>1</v>
      </c>
      <c r="K3269">
        <v>0</v>
      </c>
      <c r="L3269">
        <v>0</v>
      </c>
      <c r="M3269">
        <v>1</v>
      </c>
      <c r="N3269">
        <v>0</v>
      </c>
      <c r="O3269">
        <v>0</v>
      </c>
      <c r="P3269">
        <v>0</v>
      </c>
      <c r="Q3269">
        <v>0</v>
      </c>
      <c r="R3269">
        <v>462</v>
      </c>
      <c r="S3269">
        <v>1848</v>
      </c>
      <c r="T3269">
        <v>2310</v>
      </c>
      <c r="U3269">
        <v>0.49687379329588199</v>
      </c>
      <c r="V3269" s="2">
        <f>5312260-SUM($T$2:T3269)</f>
        <v>-3713140</v>
      </c>
      <c r="W3269" t="str">
        <f t="shared" si="51"/>
        <v>Não</v>
      </c>
    </row>
    <row r="3270" spans="1:23" hidden="1" x14ac:dyDescent="0.25">
      <c r="A3270" t="s">
        <v>828</v>
      </c>
      <c r="B3270">
        <v>42</v>
      </c>
      <c r="C3270" t="s">
        <v>832</v>
      </c>
      <c r="D3270">
        <v>4201307</v>
      </c>
      <c r="E3270" t="s">
        <v>2048</v>
      </c>
      <c r="F3270" t="s">
        <v>3722</v>
      </c>
      <c r="G3270">
        <v>42092191</v>
      </c>
      <c r="H3270">
        <v>40</v>
      </c>
      <c r="I3270">
        <v>46.945865505905701</v>
      </c>
      <c r="J3270">
        <v>0</v>
      </c>
      <c r="K3270">
        <v>1</v>
      </c>
      <c r="L3270">
        <v>0</v>
      </c>
      <c r="M3270">
        <v>1</v>
      </c>
      <c r="N3270">
        <v>1</v>
      </c>
      <c r="O3270">
        <v>1</v>
      </c>
      <c r="P3270">
        <v>0</v>
      </c>
      <c r="Q3270">
        <v>0</v>
      </c>
      <c r="R3270">
        <v>530</v>
      </c>
      <c r="S3270">
        <v>2120</v>
      </c>
      <c r="T3270">
        <v>2650</v>
      </c>
      <c r="U3270">
        <v>0.49668856720634502</v>
      </c>
      <c r="V3270" s="2">
        <f>5312260-SUM($T$2:T3270)</f>
        <v>-3715790</v>
      </c>
      <c r="W3270" t="str">
        <f t="shared" si="51"/>
        <v>Não</v>
      </c>
    </row>
    <row r="3271" spans="1:23" hidden="1" x14ac:dyDescent="0.25">
      <c r="A3271" t="s">
        <v>253</v>
      </c>
      <c r="B3271">
        <v>15</v>
      </c>
      <c r="C3271" t="s">
        <v>673</v>
      </c>
      <c r="D3271">
        <v>1505031</v>
      </c>
      <c r="E3271" t="s">
        <v>737</v>
      </c>
      <c r="F3271" t="s">
        <v>3723</v>
      </c>
      <c r="G3271">
        <v>15169910</v>
      </c>
      <c r="H3271">
        <v>79</v>
      </c>
      <c r="I3271">
        <v>47.014802768621898</v>
      </c>
      <c r="J3271">
        <v>1</v>
      </c>
      <c r="K3271">
        <v>0</v>
      </c>
      <c r="L3271">
        <v>0</v>
      </c>
      <c r="M3271">
        <v>1</v>
      </c>
      <c r="N3271">
        <v>1</v>
      </c>
      <c r="O3271">
        <v>1</v>
      </c>
      <c r="P3271">
        <v>0</v>
      </c>
      <c r="Q3271">
        <v>0</v>
      </c>
      <c r="R3271">
        <v>686</v>
      </c>
      <c r="S3271">
        <v>2744</v>
      </c>
      <c r="T3271">
        <v>3430</v>
      </c>
      <c r="U3271">
        <v>0.49500946377612198</v>
      </c>
      <c r="V3271" s="2">
        <f>5312260-SUM($T$2:T3271)</f>
        <v>-3719220</v>
      </c>
      <c r="W3271" t="str">
        <f t="shared" si="51"/>
        <v>Não</v>
      </c>
    </row>
    <row r="3272" spans="1:23" hidden="1" x14ac:dyDescent="0.25">
      <c r="A3272" t="s">
        <v>253</v>
      </c>
      <c r="B3272">
        <v>15</v>
      </c>
      <c r="C3272" t="s">
        <v>673</v>
      </c>
      <c r="D3272">
        <v>1505031</v>
      </c>
      <c r="E3272" t="s">
        <v>737</v>
      </c>
      <c r="F3272" t="s">
        <v>3724</v>
      </c>
      <c r="G3272">
        <v>15583210</v>
      </c>
      <c r="H3272">
        <v>72</v>
      </c>
      <c r="I3272">
        <v>47.014802768621898</v>
      </c>
      <c r="J3272">
        <v>1</v>
      </c>
      <c r="K3272">
        <v>0</v>
      </c>
      <c r="L3272">
        <v>0</v>
      </c>
      <c r="M3272">
        <v>1</v>
      </c>
      <c r="N3272">
        <v>0</v>
      </c>
      <c r="O3272">
        <v>0</v>
      </c>
      <c r="P3272">
        <v>0</v>
      </c>
      <c r="Q3272">
        <v>0</v>
      </c>
      <c r="R3272">
        <v>658</v>
      </c>
      <c r="S3272">
        <v>2632</v>
      </c>
      <c r="T3272">
        <v>3290</v>
      </c>
      <c r="U3272">
        <v>0.49500946377612198</v>
      </c>
      <c r="V3272" s="2">
        <f>5312260-SUM($T$2:T3272)</f>
        <v>-3722510</v>
      </c>
      <c r="W3272" t="str">
        <f t="shared" si="51"/>
        <v>Não</v>
      </c>
    </row>
    <row r="3273" spans="1:23" hidden="1" x14ac:dyDescent="0.25">
      <c r="A3273" t="s">
        <v>253</v>
      </c>
      <c r="B3273">
        <v>14</v>
      </c>
      <c r="C3273" t="s">
        <v>575</v>
      </c>
      <c r="D3273">
        <v>1400456</v>
      </c>
      <c r="E3273" t="s">
        <v>645</v>
      </c>
      <c r="F3273" t="s">
        <v>3725</v>
      </c>
      <c r="G3273">
        <v>14007070</v>
      </c>
      <c r="H3273">
        <v>87</v>
      </c>
      <c r="I3273">
        <v>47.049931565575697</v>
      </c>
      <c r="J3273">
        <v>0</v>
      </c>
      <c r="K3273">
        <v>1</v>
      </c>
      <c r="L3273">
        <v>0</v>
      </c>
      <c r="M3273">
        <v>1</v>
      </c>
      <c r="N3273">
        <v>0</v>
      </c>
      <c r="O3273">
        <v>1</v>
      </c>
      <c r="P3273">
        <v>0</v>
      </c>
      <c r="Q3273">
        <v>0</v>
      </c>
      <c r="R3273">
        <v>718</v>
      </c>
      <c r="S3273">
        <v>2872</v>
      </c>
      <c r="T3273">
        <v>3590</v>
      </c>
      <c r="U3273">
        <v>0.49415383242174499</v>
      </c>
      <c r="V3273" s="2">
        <f>5312260-SUM($T$2:T3273)</f>
        <v>-3726100</v>
      </c>
      <c r="W3273" t="str">
        <f t="shared" si="51"/>
        <v>Não</v>
      </c>
    </row>
    <row r="3274" spans="1:23" hidden="1" x14ac:dyDescent="0.25">
      <c r="A3274" t="s">
        <v>253</v>
      </c>
      <c r="B3274">
        <v>11</v>
      </c>
      <c r="C3274" t="s">
        <v>254</v>
      </c>
      <c r="D3274">
        <v>1100205</v>
      </c>
      <c r="E3274" t="s">
        <v>265</v>
      </c>
      <c r="F3274" t="s">
        <v>3727</v>
      </c>
      <c r="G3274">
        <v>11049820</v>
      </c>
      <c r="H3274">
        <v>20</v>
      </c>
      <c r="I3274">
        <v>47.058131030486003</v>
      </c>
      <c r="J3274">
        <v>0</v>
      </c>
      <c r="K3274">
        <v>1</v>
      </c>
      <c r="L3274">
        <v>0</v>
      </c>
      <c r="M3274">
        <v>1</v>
      </c>
      <c r="N3274">
        <v>0</v>
      </c>
      <c r="O3274">
        <v>0</v>
      </c>
      <c r="P3274">
        <v>0</v>
      </c>
      <c r="Q3274">
        <v>0</v>
      </c>
      <c r="R3274">
        <v>450</v>
      </c>
      <c r="S3274">
        <v>1800</v>
      </c>
      <c r="T3274">
        <v>2250</v>
      </c>
      <c r="U3274">
        <v>0.49395411823069002</v>
      </c>
      <c r="V3274" s="2">
        <f>5312260-SUM($T$2:T3274)</f>
        <v>-3728350</v>
      </c>
      <c r="W3274" t="str">
        <f t="shared" si="51"/>
        <v>Não</v>
      </c>
    </row>
    <row r="3275" spans="1:23" hidden="1" x14ac:dyDescent="0.25">
      <c r="A3275" t="s">
        <v>253</v>
      </c>
      <c r="B3275">
        <v>16</v>
      </c>
      <c r="C3275" t="s">
        <v>772</v>
      </c>
      <c r="D3275">
        <v>1600279</v>
      </c>
      <c r="E3275" t="s">
        <v>777</v>
      </c>
      <c r="F3275" t="s">
        <v>3728</v>
      </c>
      <c r="G3275">
        <v>16006330</v>
      </c>
      <c r="H3275">
        <v>86</v>
      </c>
      <c r="I3275">
        <v>47.064920650993898</v>
      </c>
      <c r="J3275">
        <v>0</v>
      </c>
      <c r="K3275">
        <v>1</v>
      </c>
      <c r="L3275">
        <v>0</v>
      </c>
      <c r="M3275">
        <v>1</v>
      </c>
      <c r="N3275">
        <v>1</v>
      </c>
      <c r="O3275">
        <v>1</v>
      </c>
      <c r="P3275">
        <v>0</v>
      </c>
      <c r="Q3275">
        <v>0</v>
      </c>
      <c r="R3275">
        <v>714</v>
      </c>
      <c r="S3275">
        <v>2856</v>
      </c>
      <c r="T3275">
        <v>3570</v>
      </c>
      <c r="U3275">
        <v>0.49378874358952402</v>
      </c>
      <c r="V3275" s="2">
        <f>5312260-SUM($T$2:T3275)</f>
        <v>-3731920</v>
      </c>
      <c r="W3275" t="str">
        <f t="shared" si="51"/>
        <v>Não</v>
      </c>
    </row>
    <row r="3276" spans="1:23" hidden="1" x14ac:dyDescent="0.25">
      <c r="A3276" t="s">
        <v>828</v>
      </c>
      <c r="B3276">
        <v>41</v>
      </c>
      <c r="C3276" t="s">
        <v>829</v>
      </c>
      <c r="D3276">
        <v>4126678</v>
      </c>
      <c r="E3276" t="s">
        <v>3730</v>
      </c>
      <c r="F3276" t="s">
        <v>3731</v>
      </c>
      <c r="G3276">
        <v>41032896</v>
      </c>
      <c r="H3276">
        <v>76</v>
      </c>
      <c r="I3276">
        <v>47.077953906016504</v>
      </c>
      <c r="J3276">
        <v>0</v>
      </c>
      <c r="K3276">
        <v>1</v>
      </c>
      <c r="L3276">
        <v>0</v>
      </c>
      <c r="M3276">
        <v>1</v>
      </c>
      <c r="N3276">
        <v>0</v>
      </c>
      <c r="O3276">
        <v>1</v>
      </c>
      <c r="P3276">
        <v>0</v>
      </c>
      <c r="Q3276">
        <v>0</v>
      </c>
      <c r="R3276">
        <v>674</v>
      </c>
      <c r="S3276">
        <v>2696</v>
      </c>
      <c r="T3276">
        <v>3370</v>
      </c>
      <c r="U3276">
        <v>0.49347129287632202</v>
      </c>
      <c r="V3276" s="2">
        <f>5312260-SUM($T$2:T3276)</f>
        <v>-3735290</v>
      </c>
      <c r="W3276" t="str">
        <f t="shared" si="51"/>
        <v>Não</v>
      </c>
    </row>
    <row r="3277" spans="1:23" hidden="1" x14ac:dyDescent="0.25">
      <c r="A3277" t="s">
        <v>253</v>
      </c>
      <c r="B3277">
        <v>17</v>
      </c>
      <c r="C3277" t="s">
        <v>785</v>
      </c>
      <c r="D3277">
        <v>1711902</v>
      </c>
      <c r="E3277" t="s">
        <v>788</v>
      </c>
      <c r="F3277" t="s">
        <v>3732</v>
      </c>
      <c r="G3277">
        <v>17066808</v>
      </c>
      <c r="H3277">
        <v>37</v>
      </c>
      <c r="I3277">
        <v>47.079366100045299</v>
      </c>
      <c r="J3277">
        <v>0</v>
      </c>
      <c r="K3277">
        <v>1</v>
      </c>
      <c r="L3277">
        <v>0</v>
      </c>
      <c r="M3277">
        <v>1</v>
      </c>
      <c r="N3277">
        <v>1</v>
      </c>
      <c r="O3277">
        <v>0</v>
      </c>
      <c r="P3277">
        <v>0</v>
      </c>
      <c r="Q3277">
        <v>0</v>
      </c>
      <c r="R3277">
        <v>518</v>
      </c>
      <c r="S3277">
        <v>2072</v>
      </c>
      <c r="T3277">
        <v>2590</v>
      </c>
      <c r="U3277">
        <v>0.49343689609663499</v>
      </c>
      <c r="V3277" s="2">
        <f>5312260-SUM($T$2:T3277)</f>
        <v>-3737880</v>
      </c>
      <c r="W3277" t="str">
        <f t="shared" si="51"/>
        <v>Não</v>
      </c>
    </row>
    <row r="3278" spans="1:23" hidden="1" x14ac:dyDescent="0.25">
      <c r="A3278" t="s">
        <v>253</v>
      </c>
      <c r="B3278">
        <v>15</v>
      </c>
      <c r="C3278" t="s">
        <v>673</v>
      </c>
      <c r="D3278">
        <v>1500602</v>
      </c>
      <c r="E3278" t="s">
        <v>674</v>
      </c>
      <c r="F3278" t="s">
        <v>3733</v>
      </c>
      <c r="G3278">
        <v>15152650</v>
      </c>
      <c r="H3278">
        <v>66</v>
      </c>
      <c r="I3278">
        <v>47.079474392949301</v>
      </c>
      <c r="J3278">
        <v>1</v>
      </c>
      <c r="K3278">
        <v>0</v>
      </c>
      <c r="L3278">
        <v>0</v>
      </c>
      <c r="M3278">
        <v>1</v>
      </c>
      <c r="N3278">
        <v>0</v>
      </c>
      <c r="O3278">
        <v>1</v>
      </c>
      <c r="P3278">
        <v>0</v>
      </c>
      <c r="Q3278">
        <v>0</v>
      </c>
      <c r="R3278">
        <v>634</v>
      </c>
      <c r="S3278">
        <v>2536</v>
      </c>
      <c r="T3278">
        <v>3170</v>
      </c>
      <c r="U3278">
        <v>0.49343425840869298</v>
      </c>
      <c r="V3278" s="2">
        <f>5312260-SUM($T$2:T3278)</f>
        <v>-3741050</v>
      </c>
      <c r="W3278" t="str">
        <f t="shared" si="51"/>
        <v>Não</v>
      </c>
    </row>
    <row r="3279" spans="1:23" hidden="1" x14ac:dyDescent="0.25">
      <c r="A3279" t="s">
        <v>253</v>
      </c>
      <c r="B3279">
        <v>15</v>
      </c>
      <c r="C3279" t="s">
        <v>673</v>
      </c>
      <c r="D3279">
        <v>1500602</v>
      </c>
      <c r="E3279" t="s">
        <v>674</v>
      </c>
      <c r="F3279" t="s">
        <v>3734</v>
      </c>
      <c r="G3279">
        <v>15547221</v>
      </c>
      <c r="H3279">
        <v>11</v>
      </c>
      <c r="I3279">
        <v>47.079474392949301</v>
      </c>
      <c r="J3279">
        <v>1</v>
      </c>
      <c r="K3279">
        <v>0</v>
      </c>
      <c r="L3279">
        <v>0</v>
      </c>
      <c r="M3279">
        <v>1</v>
      </c>
      <c r="N3279">
        <v>0</v>
      </c>
      <c r="O3279">
        <v>0</v>
      </c>
      <c r="P3279">
        <v>0</v>
      </c>
      <c r="Q3279">
        <v>0</v>
      </c>
      <c r="R3279">
        <v>414</v>
      </c>
      <c r="S3279">
        <v>1656</v>
      </c>
      <c r="T3279">
        <v>2070</v>
      </c>
      <c r="U3279">
        <v>0.49343425840869298</v>
      </c>
      <c r="V3279" s="2">
        <f>5312260-SUM($T$2:T3279)</f>
        <v>-3743120</v>
      </c>
      <c r="W3279" t="str">
        <f t="shared" si="51"/>
        <v>Não</v>
      </c>
    </row>
    <row r="3280" spans="1:23" hidden="1" x14ac:dyDescent="0.25">
      <c r="A3280" t="s">
        <v>253</v>
      </c>
      <c r="B3280">
        <v>15</v>
      </c>
      <c r="C3280" t="s">
        <v>673</v>
      </c>
      <c r="D3280">
        <v>1500602</v>
      </c>
      <c r="E3280" t="s">
        <v>674</v>
      </c>
      <c r="F3280" t="s">
        <v>3735</v>
      </c>
      <c r="G3280">
        <v>15166937</v>
      </c>
      <c r="H3280">
        <v>10</v>
      </c>
      <c r="I3280">
        <v>47.079474392949301</v>
      </c>
      <c r="J3280">
        <v>1</v>
      </c>
      <c r="K3280">
        <v>0</v>
      </c>
      <c r="L3280">
        <v>0</v>
      </c>
      <c r="M3280">
        <v>1</v>
      </c>
      <c r="N3280">
        <v>0</v>
      </c>
      <c r="O3280">
        <v>0</v>
      </c>
      <c r="P3280">
        <v>0</v>
      </c>
      <c r="Q3280">
        <v>0</v>
      </c>
      <c r="R3280">
        <v>410</v>
      </c>
      <c r="S3280">
        <v>1640</v>
      </c>
      <c r="T3280">
        <v>2050</v>
      </c>
      <c r="U3280">
        <v>0.49343425840869298</v>
      </c>
      <c r="V3280" s="2">
        <f>5312260-SUM($T$2:T3280)</f>
        <v>-3745170</v>
      </c>
      <c r="W3280" t="str">
        <f t="shared" si="51"/>
        <v>Não</v>
      </c>
    </row>
    <row r="3281" spans="1:23" hidden="1" x14ac:dyDescent="0.25">
      <c r="A3281" t="s">
        <v>253</v>
      </c>
      <c r="B3281">
        <v>15</v>
      </c>
      <c r="C3281" t="s">
        <v>673</v>
      </c>
      <c r="D3281">
        <v>1500602</v>
      </c>
      <c r="E3281" t="s">
        <v>674</v>
      </c>
      <c r="F3281" t="s">
        <v>3736</v>
      </c>
      <c r="G3281">
        <v>15175081</v>
      </c>
      <c r="H3281">
        <v>8</v>
      </c>
      <c r="I3281">
        <v>47.0909594150461</v>
      </c>
      <c r="J3281">
        <v>1</v>
      </c>
      <c r="K3281">
        <v>0</v>
      </c>
      <c r="L3281">
        <v>0</v>
      </c>
      <c r="M3281">
        <v>1</v>
      </c>
      <c r="N3281">
        <v>0</v>
      </c>
      <c r="O3281">
        <v>0</v>
      </c>
      <c r="P3281">
        <v>0</v>
      </c>
      <c r="Q3281">
        <v>0</v>
      </c>
      <c r="R3281">
        <v>402</v>
      </c>
      <c r="S3281">
        <v>1608</v>
      </c>
      <c r="T3281">
        <v>2010</v>
      </c>
      <c r="U3281">
        <v>0.49315451797167698</v>
      </c>
      <c r="V3281" s="2">
        <f>5312260-SUM($T$2:T3281)</f>
        <v>-3747180</v>
      </c>
      <c r="W3281" t="str">
        <f t="shared" si="51"/>
        <v>Não</v>
      </c>
    </row>
    <row r="3282" spans="1:23" hidden="1" x14ac:dyDescent="0.25">
      <c r="A3282" t="s">
        <v>21</v>
      </c>
      <c r="B3282">
        <v>50</v>
      </c>
      <c r="C3282" t="s">
        <v>22</v>
      </c>
      <c r="D3282">
        <v>5005400</v>
      </c>
      <c r="E3282" t="s">
        <v>3737</v>
      </c>
      <c r="F3282" t="s">
        <v>3738</v>
      </c>
      <c r="G3282">
        <v>50049801</v>
      </c>
      <c r="H3282">
        <v>57</v>
      </c>
      <c r="I3282">
        <v>47.141771401661799</v>
      </c>
      <c r="J3282">
        <v>1</v>
      </c>
      <c r="K3282">
        <v>0</v>
      </c>
      <c r="L3282">
        <v>0</v>
      </c>
      <c r="M3282">
        <v>1</v>
      </c>
      <c r="N3282">
        <v>0</v>
      </c>
      <c r="O3282">
        <v>0</v>
      </c>
      <c r="P3282">
        <v>0</v>
      </c>
      <c r="Q3282">
        <v>0</v>
      </c>
      <c r="R3282">
        <v>598</v>
      </c>
      <c r="S3282">
        <v>2392</v>
      </c>
      <c r="T3282">
        <v>2990</v>
      </c>
      <c r="U3282">
        <v>0.49191689150289403</v>
      </c>
      <c r="V3282" s="2">
        <f>5312260-SUM($T$2:T3282)</f>
        <v>-3750170</v>
      </c>
      <c r="W3282" t="str">
        <f t="shared" si="51"/>
        <v>Não</v>
      </c>
    </row>
    <row r="3283" spans="1:23" hidden="1" x14ac:dyDescent="0.25">
      <c r="A3283" t="s">
        <v>253</v>
      </c>
      <c r="B3283">
        <v>11</v>
      </c>
      <c r="C3283" t="s">
        <v>254</v>
      </c>
      <c r="D3283">
        <v>1100205</v>
      </c>
      <c r="E3283" t="s">
        <v>265</v>
      </c>
      <c r="F3283" t="s">
        <v>3739</v>
      </c>
      <c r="G3283">
        <v>11042923</v>
      </c>
      <c r="H3283">
        <v>11</v>
      </c>
      <c r="I3283">
        <v>47.155358072610397</v>
      </c>
      <c r="J3283">
        <v>0</v>
      </c>
      <c r="K3283">
        <v>1</v>
      </c>
      <c r="L3283">
        <v>0</v>
      </c>
      <c r="M3283">
        <v>1</v>
      </c>
      <c r="N3283">
        <v>0</v>
      </c>
      <c r="O3283">
        <v>0</v>
      </c>
      <c r="P3283">
        <v>0</v>
      </c>
      <c r="Q3283">
        <v>0</v>
      </c>
      <c r="R3283">
        <v>414</v>
      </c>
      <c r="S3283">
        <v>1656</v>
      </c>
      <c r="T3283">
        <v>2070</v>
      </c>
      <c r="U3283">
        <v>0.49158596124984499</v>
      </c>
      <c r="V3283" s="2">
        <f>5312260-SUM($T$2:T3283)</f>
        <v>-3752240</v>
      </c>
      <c r="W3283" t="str">
        <f t="shared" si="51"/>
        <v>Não</v>
      </c>
    </row>
    <row r="3284" spans="1:23" hidden="1" x14ac:dyDescent="0.25">
      <c r="A3284" t="s">
        <v>253</v>
      </c>
      <c r="B3284">
        <v>15</v>
      </c>
      <c r="C3284" t="s">
        <v>673</v>
      </c>
      <c r="D3284">
        <v>1500602</v>
      </c>
      <c r="E3284" t="s">
        <v>674</v>
      </c>
      <c r="F3284" t="s">
        <v>3740</v>
      </c>
      <c r="G3284">
        <v>15175111</v>
      </c>
      <c r="H3284">
        <v>5</v>
      </c>
      <c r="I3284">
        <v>47.182807126403802</v>
      </c>
      <c r="J3284">
        <v>1</v>
      </c>
      <c r="K3284">
        <v>0</v>
      </c>
      <c r="L3284">
        <v>0</v>
      </c>
      <c r="M3284">
        <v>1</v>
      </c>
      <c r="N3284">
        <v>0</v>
      </c>
      <c r="O3284">
        <v>0</v>
      </c>
      <c r="P3284">
        <v>0</v>
      </c>
      <c r="Q3284">
        <v>0</v>
      </c>
      <c r="R3284">
        <v>390</v>
      </c>
      <c r="S3284">
        <v>1560</v>
      </c>
      <c r="T3284">
        <v>1950</v>
      </c>
      <c r="U3284">
        <v>0.490917385235003</v>
      </c>
      <c r="V3284" s="2">
        <f>5312260-SUM($T$2:T3284)</f>
        <v>-3754190</v>
      </c>
      <c r="W3284" t="str">
        <f t="shared" si="51"/>
        <v>Não</v>
      </c>
    </row>
    <row r="3285" spans="1:23" hidden="1" x14ac:dyDescent="0.25">
      <c r="A3285" t="s">
        <v>253</v>
      </c>
      <c r="B3285">
        <v>16</v>
      </c>
      <c r="C3285" t="s">
        <v>772</v>
      </c>
      <c r="D3285">
        <v>1600279</v>
      </c>
      <c r="E3285" t="s">
        <v>777</v>
      </c>
      <c r="F3285" t="s">
        <v>3741</v>
      </c>
      <c r="G3285">
        <v>16009657</v>
      </c>
      <c r="H3285">
        <v>42</v>
      </c>
      <c r="I3285">
        <v>47.182807126403802</v>
      </c>
      <c r="J3285">
        <v>0</v>
      </c>
      <c r="K3285">
        <v>1</v>
      </c>
      <c r="L3285">
        <v>0</v>
      </c>
      <c r="M3285">
        <v>1</v>
      </c>
      <c r="N3285">
        <v>1</v>
      </c>
      <c r="O3285">
        <v>1</v>
      </c>
      <c r="P3285">
        <v>0</v>
      </c>
      <c r="Q3285">
        <v>0</v>
      </c>
      <c r="R3285">
        <v>538</v>
      </c>
      <c r="S3285">
        <v>2152</v>
      </c>
      <c r="T3285">
        <v>2690</v>
      </c>
      <c r="U3285">
        <v>0.490917385235003</v>
      </c>
      <c r="V3285" s="2">
        <f>5312260-SUM($T$2:T3285)</f>
        <v>-3756880</v>
      </c>
      <c r="W3285" t="str">
        <f t="shared" si="51"/>
        <v>Não</v>
      </c>
    </row>
    <row r="3286" spans="1:23" hidden="1" x14ac:dyDescent="0.25">
      <c r="A3286" t="s">
        <v>253</v>
      </c>
      <c r="B3286">
        <v>11</v>
      </c>
      <c r="C3286" t="s">
        <v>254</v>
      </c>
      <c r="D3286">
        <v>1100122</v>
      </c>
      <c r="E3286" t="s">
        <v>263</v>
      </c>
      <c r="F3286" t="s">
        <v>3742</v>
      </c>
      <c r="G3286">
        <v>11037997</v>
      </c>
      <c r="H3286">
        <v>29</v>
      </c>
      <c r="I3286">
        <v>47.206459800904902</v>
      </c>
      <c r="J3286">
        <v>0</v>
      </c>
      <c r="K3286">
        <v>1</v>
      </c>
      <c r="L3286">
        <v>0</v>
      </c>
      <c r="M3286">
        <v>1</v>
      </c>
      <c r="N3286">
        <v>0</v>
      </c>
      <c r="O3286">
        <v>1</v>
      </c>
      <c r="P3286">
        <v>0</v>
      </c>
      <c r="Q3286">
        <v>0</v>
      </c>
      <c r="R3286">
        <v>486</v>
      </c>
      <c r="S3286">
        <v>1944</v>
      </c>
      <c r="T3286">
        <v>2430</v>
      </c>
      <c r="U3286">
        <v>0.49034127754920398</v>
      </c>
      <c r="V3286" s="2">
        <f>5312260-SUM($T$2:T3286)</f>
        <v>-3759310</v>
      </c>
      <c r="W3286" t="str">
        <f t="shared" si="51"/>
        <v>Não</v>
      </c>
    </row>
    <row r="3287" spans="1:23" hidden="1" x14ac:dyDescent="0.25">
      <c r="A3287" t="s">
        <v>253</v>
      </c>
      <c r="B3287">
        <v>15</v>
      </c>
      <c r="C3287" t="s">
        <v>673</v>
      </c>
      <c r="D3287">
        <v>1500602</v>
      </c>
      <c r="E3287" t="s">
        <v>674</v>
      </c>
      <c r="F3287" t="s">
        <v>3743</v>
      </c>
      <c r="G3287">
        <v>15584402</v>
      </c>
      <c r="H3287">
        <v>89</v>
      </c>
      <c r="I3287">
        <v>47.257023406017503</v>
      </c>
      <c r="J3287">
        <v>1</v>
      </c>
      <c r="K3287">
        <v>0</v>
      </c>
      <c r="L3287">
        <v>0</v>
      </c>
      <c r="M3287">
        <v>1</v>
      </c>
      <c r="N3287">
        <v>0</v>
      </c>
      <c r="O3287">
        <v>1</v>
      </c>
      <c r="P3287">
        <v>0</v>
      </c>
      <c r="Q3287">
        <v>0</v>
      </c>
      <c r="R3287">
        <v>726</v>
      </c>
      <c r="S3287">
        <v>2904</v>
      </c>
      <c r="T3287">
        <v>3630</v>
      </c>
      <c r="U3287">
        <v>0.48910970090336903</v>
      </c>
      <c r="V3287" s="2">
        <f>5312260-SUM($T$2:T3287)</f>
        <v>-3762940</v>
      </c>
      <c r="W3287" t="str">
        <f t="shared" si="51"/>
        <v>Não</v>
      </c>
    </row>
    <row r="3288" spans="1:23" hidden="1" x14ac:dyDescent="0.25">
      <c r="A3288" t="s">
        <v>21</v>
      </c>
      <c r="B3288">
        <v>50</v>
      </c>
      <c r="C3288" t="s">
        <v>22</v>
      </c>
      <c r="D3288">
        <v>5006903</v>
      </c>
      <c r="E3288" t="s">
        <v>3217</v>
      </c>
      <c r="F3288" t="s">
        <v>3744</v>
      </c>
      <c r="G3288">
        <v>50034405</v>
      </c>
      <c r="H3288">
        <v>39</v>
      </c>
      <c r="I3288">
        <v>47.262706260552903</v>
      </c>
      <c r="J3288">
        <v>1</v>
      </c>
      <c r="K3288">
        <v>0</v>
      </c>
      <c r="L3288">
        <v>0</v>
      </c>
      <c r="M3288">
        <v>1</v>
      </c>
      <c r="N3288">
        <v>0</v>
      </c>
      <c r="O3288">
        <v>0</v>
      </c>
      <c r="P3288">
        <v>0</v>
      </c>
      <c r="Q3288">
        <v>0</v>
      </c>
      <c r="R3288">
        <v>526</v>
      </c>
      <c r="S3288">
        <v>2104</v>
      </c>
      <c r="T3288">
        <v>2630</v>
      </c>
      <c r="U3288">
        <v>0.488971283737269</v>
      </c>
      <c r="V3288" s="2">
        <f>5312260-SUM($T$2:T3288)</f>
        <v>-3765570</v>
      </c>
      <c r="W3288" t="str">
        <f t="shared" si="51"/>
        <v>Não</v>
      </c>
    </row>
    <row r="3289" spans="1:23" hidden="1" x14ac:dyDescent="0.25">
      <c r="A3289" t="s">
        <v>799</v>
      </c>
      <c r="B3289">
        <v>33</v>
      </c>
      <c r="C3289" t="s">
        <v>818</v>
      </c>
      <c r="D3289">
        <v>3302700</v>
      </c>
      <c r="E3289" t="s">
        <v>3745</v>
      </c>
      <c r="F3289" t="s">
        <v>3746</v>
      </c>
      <c r="G3289">
        <v>33175489</v>
      </c>
      <c r="H3289">
        <v>8</v>
      </c>
      <c r="I3289">
        <v>47.349144292041899</v>
      </c>
      <c r="J3289">
        <v>1</v>
      </c>
      <c r="K3289">
        <v>0</v>
      </c>
      <c r="L3289">
        <v>1</v>
      </c>
      <c r="M3289">
        <v>0</v>
      </c>
      <c r="N3289">
        <v>0</v>
      </c>
      <c r="O3289">
        <v>1</v>
      </c>
      <c r="P3289">
        <v>0</v>
      </c>
      <c r="Q3289">
        <v>0</v>
      </c>
      <c r="R3289">
        <v>402</v>
      </c>
      <c r="S3289">
        <v>1608</v>
      </c>
      <c r="T3289">
        <v>2010</v>
      </c>
      <c r="U3289">
        <v>0.48686591445719701</v>
      </c>
      <c r="V3289" s="2">
        <f>5312260-SUM($T$2:T3289)</f>
        <v>-3767580</v>
      </c>
      <c r="W3289" t="str">
        <f t="shared" si="51"/>
        <v>Não</v>
      </c>
    </row>
    <row r="3290" spans="1:23" hidden="1" x14ac:dyDescent="0.25">
      <c r="A3290" t="s">
        <v>21</v>
      </c>
      <c r="B3290">
        <v>51</v>
      </c>
      <c r="C3290" t="s">
        <v>25</v>
      </c>
      <c r="D3290">
        <v>5106281</v>
      </c>
      <c r="E3290" t="s">
        <v>3747</v>
      </c>
      <c r="F3290" t="s">
        <v>3748</v>
      </c>
      <c r="G3290">
        <v>51023962</v>
      </c>
      <c r="H3290">
        <v>16</v>
      </c>
      <c r="I3290">
        <v>47.3574547000226</v>
      </c>
      <c r="J3290">
        <v>1</v>
      </c>
      <c r="K3290">
        <v>0</v>
      </c>
      <c r="L3290">
        <v>0</v>
      </c>
      <c r="M3290">
        <v>1</v>
      </c>
      <c r="N3290">
        <v>0</v>
      </c>
      <c r="O3290">
        <v>0</v>
      </c>
      <c r="P3290">
        <v>0</v>
      </c>
      <c r="Q3290">
        <v>0</v>
      </c>
      <c r="R3290">
        <v>434</v>
      </c>
      <c r="S3290">
        <v>1736</v>
      </c>
      <c r="T3290">
        <v>2170</v>
      </c>
      <c r="U3290">
        <v>0.48666349802815301</v>
      </c>
      <c r="V3290" s="2">
        <f>5312260-SUM($T$2:T3290)</f>
        <v>-3769750</v>
      </c>
      <c r="W3290" t="str">
        <f t="shared" si="51"/>
        <v>Não</v>
      </c>
    </row>
    <row r="3291" spans="1:23" hidden="1" x14ac:dyDescent="0.25">
      <c r="A3291" t="s">
        <v>21</v>
      </c>
      <c r="B3291">
        <v>51</v>
      </c>
      <c r="C3291" t="s">
        <v>25</v>
      </c>
      <c r="D3291">
        <v>5107180</v>
      </c>
      <c r="E3291" t="s">
        <v>50</v>
      </c>
      <c r="F3291" t="s">
        <v>3749</v>
      </c>
      <c r="G3291">
        <v>51022664</v>
      </c>
      <c r="H3291">
        <v>84</v>
      </c>
      <c r="I3291">
        <v>47.3574547000226</v>
      </c>
      <c r="J3291">
        <v>1</v>
      </c>
      <c r="K3291">
        <v>0</v>
      </c>
      <c r="L3291">
        <v>0</v>
      </c>
      <c r="M3291">
        <v>1</v>
      </c>
      <c r="N3291">
        <v>0</v>
      </c>
      <c r="O3291">
        <v>0</v>
      </c>
      <c r="P3291">
        <v>0</v>
      </c>
      <c r="Q3291">
        <v>0</v>
      </c>
      <c r="R3291">
        <v>706</v>
      </c>
      <c r="S3291">
        <v>2824</v>
      </c>
      <c r="T3291">
        <v>3530</v>
      </c>
      <c r="U3291">
        <v>0.48666349802815301</v>
      </c>
      <c r="V3291" s="2">
        <f>5312260-SUM($T$2:T3291)</f>
        <v>-3773280</v>
      </c>
      <c r="W3291" t="str">
        <f t="shared" si="51"/>
        <v>Não</v>
      </c>
    </row>
    <row r="3292" spans="1:23" hidden="1" x14ac:dyDescent="0.25">
      <c r="A3292" t="s">
        <v>253</v>
      </c>
      <c r="B3292">
        <v>15</v>
      </c>
      <c r="C3292" t="s">
        <v>673</v>
      </c>
      <c r="D3292">
        <v>1506807</v>
      </c>
      <c r="E3292" t="s">
        <v>747</v>
      </c>
      <c r="F3292" t="s">
        <v>1171</v>
      </c>
      <c r="G3292">
        <v>15014150</v>
      </c>
      <c r="H3292">
        <v>35</v>
      </c>
      <c r="I3292">
        <v>47.3574547000226</v>
      </c>
      <c r="J3292">
        <v>1</v>
      </c>
      <c r="K3292">
        <v>0</v>
      </c>
      <c r="L3292">
        <v>0</v>
      </c>
      <c r="M3292">
        <v>1</v>
      </c>
      <c r="N3292">
        <v>0</v>
      </c>
      <c r="O3292">
        <v>1</v>
      </c>
      <c r="P3292">
        <v>0</v>
      </c>
      <c r="Q3292">
        <v>0</v>
      </c>
      <c r="R3292">
        <v>510</v>
      </c>
      <c r="S3292">
        <v>2040</v>
      </c>
      <c r="T3292">
        <v>2550</v>
      </c>
      <c r="U3292">
        <v>0.48666349802815301</v>
      </c>
      <c r="V3292" s="2">
        <f>5312260-SUM($T$2:T3292)</f>
        <v>-3775830</v>
      </c>
      <c r="W3292" t="str">
        <f t="shared" si="51"/>
        <v>Não</v>
      </c>
    </row>
    <row r="3293" spans="1:23" hidden="1" x14ac:dyDescent="0.25">
      <c r="A3293" t="s">
        <v>21</v>
      </c>
      <c r="B3293">
        <v>50</v>
      </c>
      <c r="C3293" t="s">
        <v>22</v>
      </c>
      <c r="D3293">
        <v>5003751</v>
      </c>
      <c r="E3293" t="s">
        <v>3697</v>
      </c>
      <c r="F3293" t="s">
        <v>3750</v>
      </c>
      <c r="G3293">
        <v>50029886</v>
      </c>
      <c r="H3293">
        <v>134</v>
      </c>
      <c r="I3293">
        <v>47.366151779677303</v>
      </c>
      <c r="J3293">
        <v>1</v>
      </c>
      <c r="K3293">
        <v>0</v>
      </c>
      <c r="L3293">
        <v>0</v>
      </c>
      <c r="M3293">
        <v>1</v>
      </c>
      <c r="N3293">
        <v>0</v>
      </c>
      <c r="O3293">
        <v>0</v>
      </c>
      <c r="P3293">
        <v>0</v>
      </c>
      <c r="Q3293">
        <v>0</v>
      </c>
      <c r="R3293">
        <v>740</v>
      </c>
      <c r="S3293">
        <v>2960</v>
      </c>
      <c r="T3293">
        <v>3700</v>
      </c>
      <c r="U3293">
        <v>0.486451663445437</v>
      </c>
      <c r="V3293" s="2">
        <f>5312260-SUM($T$2:T3293)</f>
        <v>-3779530</v>
      </c>
      <c r="W3293" t="str">
        <f t="shared" si="51"/>
        <v>Não</v>
      </c>
    </row>
    <row r="3294" spans="1:23" hidden="1" x14ac:dyDescent="0.25">
      <c r="A3294" t="s">
        <v>828</v>
      </c>
      <c r="B3294">
        <v>43</v>
      </c>
      <c r="C3294" t="s">
        <v>837</v>
      </c>
      <c r="D3294">
        <v>4323002</v>
      </c>
      <c r="E3294" t="s">
        <v>3662</v>
      </c>
      <c r="F3294" t="s">
        <v>3751</v>
      </c>
      <c r="G3294">
        <v>43184910</v>
      </c>
      <c r="H3294">
        <v>31</v>
      </c>
      <c r="I3294">
        <v>47.379597409679697</v>
      </c>
      <c r="J3294">
        <v>0</v>
      </c>
      <c r="K3294">
        <v>1</v>
      </c>
      <c r="L3294">
        <v>0</v>
      </c>
      <c r="M3294">
        <v>1</v>
      </c>
      <c r="N3294">
        <v>0</v>
      </c>
      <c r="O3294">
        <v>1</v>
      </c>
      <c r="P3294">
        <v>0</v>
      </c>
      <c r="Q3294">
        <v>0</v>
      </c>
      <c r="R3294">
        <v>494</v>
      </c>
      <c r="S3294">
        <v>1976</v>
      </c>
      <c r="T3294">
        <v>2470</v>
      </c>
      <c r="U3294">
        <v>0.486124168523692</v>
      </c>
      <c r="V3294" s="2">
        <f>5312260-SUM($T$2:T3294)</f>
        <v>-3782000</v>
      </c>
      <c r="W3294" t="str">
        <f t="shared" si="51"/>
        <v>Não</v>
      </c>
    </row>
    <row r="3295" spans="1:23" hidden="1" x14ac:dyDescent="0.25">
      <c r="A3295" t="s">
        <v>828</v>
      </c>
      <c r="B3295">
        <v>43</v>
      </c>
      <c r="C3295" t="s">
        <v>837</v>
      </c>
      <c r="D3295">
        <v>4319737</v>
      </c>
      <c r="E3295" t="s">
        <v>3685</v>
      </c>
      <c r="F3295" t="s">
        <v>3752</v>
      </c>
      <c r="G3295">
        <v>43008976</v>
      </c>
      <c r="H3295">
        <v>62</v>
      </c>
      <c r="I3295">
        <v>47.386107485506201</v>
      </c>
      <c r="J3295">
        <v>0</v>
      </c>
      <c r="K3295">
        <v>1</v>
      </c>
      <c r="L3295">
        <v>0</v>
      </c>
      <c r="M3295">
        <v>1</v>
      </c>
      <c r="N3295">
        <v>0</v>
      </c>
      <c r="O3295">
        <v>0</v>
      </c>
      <c r="P3295">
        <v>0</v>
      </c>
      <c r="Q3295">
        <v>0</v>
      </c>
      <c r="R3295">
        <v>618</v>
      </c>
      <c r="S3295">
        <v>2472</v>
      </c>
      <c r="T3295">
        <v>3090</v>
      </c>
      <c r="U3295">
        <v>0.48596560274633599</v>
      </c>
      <c r="V3295" s="2">
        <f>5312260-SUM($T$2:T3295)</f>
        <v>-3785090</v>
      </c>
      <c r="W3295" t="str">
        <f t="shared" si="51"/>
        <v>Não</v>
      </c>
    </row>
    <row r="3296" spans="1:23" hidden="1" x14ac:dyDescent="0.25">
      <c r="A3296" t="s">
        <v>253</v>
      </c>
      <c r="B3296">
        <v>17</v>
      </c>
      <c r="C3296" t="s">
        <v>785</v>
      </c>
      <c r="D3296">
        <v>1721109</v>
      </c>
      <c r="E3296" t="s">
        <v>795</v>
      </c>
      <c r="F3296" t="s">
        <v>3753</v>
      </c>
      <c r="G3296">
        <v>17047862</v>
      </c>
      <c r="H3296">
        <v>34</v>
      </c>
      <c r="I3296">
        <v>47.388931589775702</v>
      </c>
      <c r="J3296">
        <v>0</v>
      </c>
      <c r="K3296">
        <v>1</v>
      </c>
      <c r="L3296">
        <v>0</v>
      </c>
      <c r="M3296">
        <v>1</v>
      </c>
      <c r="N3296">
        <v>0</v>
      </c>
      <c r="O3296">
        <v>0</v>
      </c>
      <c r="P3296">
        <v>0</v>
      </c>
      <c r="Q3296">
        <v>0</v>
      </c>
      <c r="R3296">
        <v>506</v>
      </c>
      <c r="S3296">
        <v>2024</v>
      </c>
      <c r="T3296">
        <v>2530</v>
      </c>
      <c r="U3296">
        <v>0.485896816099183</v>
      </c>
      <c r="V3296" s="2">
        <f>5312260-SUM($T$2:T3296)</f>
        <v>-3787620</v>
      </c>
      <c r="W3296" t="str">
        <f t="shared" si="51"/>
        <v>Não</v>
      </c>
    </row>
    <row r="3297" spans="1:23" hidden="1" x14ac:dyDescent="0.25">
      <c r="A3297" t="s">
        <v>21</v>
      </c>
      <c r="B3297">
        <v>51</v>
      </c>
      <c r="C3297" t="s">
        <v>25</v>
      </c>
      <c r="D3297">
        <v>5105903</v>
      </c>
      <c r="E3297" t="s">
        <v>3754</v>
      </c>
      <c r="F3297" t="s">
        <v>3755</v>
      </c>
      <c r="G3297">
        <v>51013746</v>
      </c>
      <c r="H3297">
        <v>22</v>
      </c>
      <c r="I3297">
        <v>47.395990104785596</v>
      </c>
      <c r="J3297">
        <v>1</v>
      </c>
      <c r="K3297">
        <v>0</v>
      </c>
      <c r="L3297">
        <v>0</v>
      </c>
      <c r="M3297">
        <v>1</v>
      </c>
      <c r="N3297">
        <v>0</v>
      </c>
      <c r="O3297">
        <v>1</v>
      </c>
      <c r="P3297">
        <v>0</v>
      </c>
      <c r="Q3297">
        <v>0</v>
      </c>
      <c r="R3297">
        <v>458</v>
      </c>
      <c r="S3297">
        <v>1832</v>
      </c>
      <c r="T3297">
        <v>2290</v>
      </c>
      <c r="U3297">
        <v>0.48572489200039498</v>
      </c>
      <c r="V3297" s="2">
        <f>5312260-SUM($T$2:T3297)</f>
        <v>-3789910</v>
      </c>
      <c r="W3297" t="str">
        <f t="shared" si="51"/>
        <v>Não</v>
      </c>
    </row>
    <row r="3298" spans="1:23" hidden="1" x14ac:dyDescent="0.25">
      <c r="A3298" t="s">
        <v>828</v>
      </c>
      <c r="B3298">
        <v>43</v>
      </c>
      <c r="C3298" t="s">
        <v>837</v>
      </c>
      <c r="D3298">
        <v>4315404</v>
      </c>
      <c r="E3298" t="s">
        <v>3042</v>
      </c>
      <c r="F3298" t="s">
        <v>3756</v>
      </c>
      <c r="G3298">
        <v>43112170</v>
      </c>
      <c r="H3298">
        <v>130</v>
      </c>
      <c r="I3298">
        <v>47.397748426181899</v>
      </c>
      <c r="J3298">
        <v>0</v>
      </c>
      <c r="K3298">
        <v>1</v>
      </c>
      <c r="L3298">
        <v>0</v>
      </c>
      <c r="M3298">
        <v>1</v>
      </c>
      <c r="N3298">
        <v>0</v>
      </c>
      <c r="O3298">
        <v>0</v>
      </c>
      <c r="P3298">
        <v>0</v>
      </c>
      <c r="Q3298">
        <v>0</v>
      </c>
      <c r="R3298">
        <v>740</v>
      </c>
      <c r="S3298">
        <v>2960</v>
      </c>
      <c r="T3298">
        <v>3700</v>
      </c>
      <c r="U3298">
        <v>0.48568206460383601</v>
      </c>
      <c r="V3298" s="2">
        <f>5312260-SUM($T$2:T3298)</f>
        <v>-3793610</v>
      </c>
      <c r="W3298" t="str">
        <f t="shared" si="51"/>
        <v>Não</v>
      </c>
    </row>
    <row r="3299" spans="1:23" hidden="1" x14ac:dyDescent="0.25">
      <c r="A3299" t="s">
        <v>828</v>
      </c>
      <c r="B3299">
        <v>41</v>
      </c>
      <c r="C3299" t="s">
        <v>829</v>
      </c>
      <c r="D3299">
        <v>4126678</v>
      </c>
      <c r="E3299" t="s">
        <v>3730</v>
      </c>
      <c r="F3299" t="s">
        <v>3757</v>
      </c>
      <c r="G3299">
        <v>41150937</v>
      </c>
      <c r="H3299">
        <v>283</v>
      </c>
      <c r="I3299">
        <v>47.416081415678001</v>
      </c>
      <c r="J3299">
        <v>0</v>
      </c>
      <c r="K3299">
        <v>1</v>
      </c>
      <c r="L3299">
        <v>0</v>
      </c>
      <c r="M3299">
        <v>1</v>
      </c>
      <c r="N3299">
        <v>0</v>
      </c>
      <c r="O3299">
        <v>0</v>
      </c>
      <c r="P3299">
        <v>0</v>
      </c>
      <c r="Q3299">
        <v>0</v>
      </c>
      <c r="R3299">
        <v>740</v>
      </c>
      <c r="S3299">
        <v>2960</v>
      </c>
      <c r="T3299">
        <v>3700</v>
      </c>
      <c r="U3299">
        <v>0.485235528371671</v>
      </c>
      <c r="V3299" s="2">
        <f>5312260-SUM($T$2:T3299)</f>
        <v>-3797310</v>
      </c>
      <c r="W3299" t="str">
        <f t="shared" si="51"/>
        <v>Não</v>
      </c>
    </row>
    <row r="3300" spans="1:23" hidden="1" x14ac:dyDescent="0.25">
      <c r="A3300" t="s">
        <v>253</v>
      </c>
      <c r="B3300">
        <v>17</v>
      </c>
      <c r="C3300" t="s">
        <v>785</v>
      </c>
      <c r="D3300">
        <v>1711902</v>
      </c>
      <c r="E3300" t="s">
        <v>788</v>
      </c>
      <c r="F3300" t="s">
        <v>3758</v>
      </c>
      <c r="G3300">
        <v>17053617</v>
      </c>
      <c r="H3300">
        <v>106</v>
      </c>
      <c r="I3300">
        <v>47.425799412656197</v>
      </c>
      <c r="J3300">
        <v>0</v>
      </c>
      <c r="K3300">
        <v>1</v>
      </c>
      <c r="L3300">
        <v>0</v>
      </c>
      <c r="M3300">
        <v>1</v>
      </c>
      <c r="N3300">
        <v>0</v>
      </c>
      <c r="O3300">
        <v>1</v>
      </c>
      <c r="P3300">
        <v>0</v>
      </c>
      <c r="Q3300">
        <v>0</v>
      </c>
      <c r="R3300">
        <v>740</v>
      </c>
      <c r="S3300">
        <v>2960</v>
      </c>
      <c r="T3300">
        <v>3700</v>
      </c>
      <c r="U3300">
        <v>0.48499882732758798</v>
      </c>
      <c r="V3300" s="2">
        <f>5312260-SUM($T$2:T3300)</f>
        <v>-3801010</v>
      </c>
      <c r="W3300" t="str">
        <f t="shared" si="51"/>
        <v>Não</v>
      </c>
    </row>
    <row r="3301" spans="1:23" hidden="1" x14ac:dyDescent="0.25">
      <c r="A3301" t="s">
        <v>828</v>
      </c>
      <c r="B3301">
        <v>41</v>
      </c>
      <c r="C3301" t="s">
        <v>829</v>
      </c>
      <c r="D3301">
        <v>4117305</v>
      </c>
      <c r="E3301" t="s">
        <v>3626</v>
      </c>
      <c r="F3301" t="s">
        <v>3759</v>
      </c>
      <c r="G3301">
        <v>41053958</v>
      </c>
      <c r="H3301">
        <v>228</v>
      </c>
      <c r="I3301">
        <v>47.455118142630198</v>
      </c>
      <c r="J3301">
        <v>0</v>
      </c>
      <c r="K3301">
        <v>1</v>
      </c>
      <c r="L3301">
        <v>0</v>
      </c>
      <c r="M3301">
        <v>1</v>
      </c>
      <c r="N3301">
        <v>0</v>
      </c>
      <c r="O3301">
        <v>1</v>
      </c>
      <c r="P3301">
        <v>0</v>
      </c>
      <c r="Q3301">
        <v>0</v>
      </c>
      <c r="R3301">
        <v>740</v>
      </c>
      <c r="S3301">
        <v>2960</v>
      </c>
      <c r="T3301">
        <v>3700</v>
      </c>
      <c r="U3301">
        <v>0.48428471165009601</v>
      </c>
      <c r="V3301" s="2">
        <f>5312260-SUM($T$2:T3301)</f>
        <v>-3804710</v>
      </c>
      <c r="W3301" t="str">
        <f t="shared" si="51"/>
        <v>Não</v>
      </c>
    </row>
    <row r="3302" spans="1:23" hidden="1" x14ac:dyDescent="0.25">
      <c r="A3302" t="s">
        <v>799</v>
      </c>
      <c r="B3302">
        <v>31</v>
      </c>
      <c r="C3302" t="s">
        <v>800</v>
      </c>
      <c r="D3302">
        <v>3110301</v>
      </c>
      <c r="E3302" t="s">
        <v>3760</v>
      </c>
      <c r="F3302" t="s">
        <v>3761</v>
      </c>
      <c r="G3302">
        <v>31322610</v>
      </c>
      <c r="H3302">
        <v>51</v>
      </c>
      <c r="I3302">
        <v>47.460736586829498</v>
      </c>
      <c r="J3302">
        <v>0</v>
      </c>
      <c r="K3302">
        <v>1</v>
      </c>
      <c r="L3302">
        <v>0</v>
      </c>
      <c r="M3302">
        <v>1</v>
      </c>
      <c r="N3302">
        <v>1</v>
      </c>
      <c r="O3302">
        <v>1</v>
      </c>
      <c r="P3302">
        <v>0</v>
      </c>
      <c r="Q3302">
        <v>0</v>
      </c>
      <c r="R3302">
        <v>574</v>
      </c>
      <c r="S3302">
        <v>2296</v>
      </c>
      <c r="T3302">
        <v>2870</v>
      </c>
      <c r="U3302">
        <v>0.48414786332517101</v>
      </c>
      <c r="V3302" s="2">
        <f>5312260-SUM($T$2:T3302)</f>
        <v>-3807580</v>
      </c>
      <c r="W3302" t="str">
        <f t="shared" si="51"/>
        <v>Não</v>
      </c>
    </row>
    <row r="3303" spans="1:23" hidden="1" x14ac:dyDescent="0.25">
      <c r="A3303" t="s">
        <v>828</v>
      </c>
      <c r="B3303">
        <v>43</v>
      </c>
      <c r="C3303" t="s">
        <v>837</v>
      </c>
      <c r="D3303">
        <v>4302055</v>
      </c>
      <c r="E3303" t="s">
        <v>3762</v>
      </c>
      <c r="F3303" t="s">
        <v>3763</v>
      </c>
      <c r="G3303">
        <v>43145191</v>
      </c>
      <c r="H3303">
        <v>7</v>
      </c>
      <c r="I3303">
        <v>47.533888413245997</v>
      </c>
      <c r="J3303">
        <v>0</v>
      </c>
      <c r="K3303">
        <v>1</v>
      </c>
      <c r="L3303">
        <v>0</v>
      </c>
      <c r="M3303">
        <v>1</v>
      </c>
      <c r="N3303">
        <v>0</v>
      </c>
      <c r="O3303">
        <v>0</v>
      </c>
      <c r="P3303">
        <v>0</v>
      </c>
      <c r="Q3303">
        <v>0</v>
      </c>
      <c r="R3303">
        <v>398</v>
      </c>
      <c r="S3303">
        <v>1592</v>
      </c>
      <c r="T3303">
        <v>1990</v>
      </c>
      <c r="U3303">
        <v>0.48236610585724199</v>
      </c>
      <c r="V3303" s="2">
        <f>5312260-SUM($T$2:T3303)</f>
        <v>-3809570</v>
      </c>
      <c r="W3303" t="str">
        <f t="shared" si="51"/>
        <v>Não</v>
      </c>
    </row>
    <row r="3304" spans="1:23" hidden="1" x14ac:dyDescent="0.25">
      <c r="A3304" t="s">
        <v>21</v>
      </c>
      <c r="B3304">
        <v>50</v>
      </c>
      <c r="C3304" t="s">
        <v>22</v>
      </c>
      <c r="D3304">
        <v>5003488</v>
      </c>
      <c r="E3304" t="s">
        <v>2947</v>
      </c>
      <c r="F3304" t="s">
        <v>3764</v>
      </c>
      <c r="G3304">
        <v>50002147</v>
      </c>
      <c r="H3304">
        <v>358</v>
      </c>
      <c r="I3304">
        <v>47.555642787373898</v>
      </c>
      <c r="J3304">
        <v>1</v>
      </c>
      <c r="K3304">
        <v>0</v>
      </c>
      <c r="L3304">
        <v>0</v>
      </c>
      <c r="M3304">
        <v>1</v>
      </c>
      <c r="N3304">
        <v>0</v>
      </c>
      <c r="O3304">
        <v>1</v>
      </c>
      <c r="P3304">
        <v>0</v>
      </c>
      <c r="Q3304">
        <v>0</v>
      </c>
      <c r="R3304">
        <v>740</v>
      </c>
      <c r="S3304">
        <v>2960</v>
      </c>
      <c r="T3304">
        <v>3700</v>
      </c>
      <c r="U3304">
        <v>0.48183623503293899</v>
      </c>
      <c r="V3304" s="2">
        <f>5312260-SUM($T$2:T3304)</f>
        <v>-3813270</v>
      </c>
      <c r="W3304" t="str">
        <f t="shared" si="51"/>
        <v>Não</v>
      </c>
    </row>
    <row r="3305" spans="1:23" hidden="1" x14ac:dyDescent="0.25">
      <c r="A3305" t="s">
        <v>799</v>
      </c>
      <c r="B3305">
        <v>31</v>
      </c>
      <c r="C3305" t="s">
        <v>800</v>
      </c>
      <c r="D3305">
        <v>3133501</v>
      </c>
      <c r="E3305" t="s">
        <v>3765</v>
      </c>
      <c r="F3305" t="s">
        <v>3766</v>
      </c>
      <c r="G3305">
        <v>31342521</v>
      </c>
      <c r="H3305">
        <v>9</v>
      </c>
      <c r="I3305">
        <v>47.557835019904999</v>
      </c>
      <c r="J3305">
        <v>0</v>
      </c>
      <c r="K3305">
        <v>1</v>
      </c>
      <c r="L3305">
        <v>0</v>
      </c>
      <c r="M3305">
        <v>1</v>
      </c>
      <c r="N3305">
        <v>0</v>
      </c>
      <c r="O3305">
        <v>0</v>
      </c>
      <c r="P3305">
        <v>0</v>
      </c>
      <c r="Q3305">
        <v>0</v>
      </c>
      <c r="R3305">
        <v>406</v>
      </c>
      <c r="S3305">
        <v>1624</v>
      </c>
      <c r="T3305">
        <v>2030</v>
      </c>
      <c r="U3305">
        <v>0.48178283887217299</v>
      </c>
      <c r="V3305" s="2">
        <f>5312260-SUM($T$2:T3305)</f>
        <v>-3815300</v>
      </c>
      <c r="W3305" t="str">
        <f t="shared" si="51"/>
        <v>Não</v>
      </c>
    </row>
    <row r="3306" spans="1:23" hidden="1" x14ac:dyDescent="0.25">
      <c r="A3306" t="s">
        <v>62</v>
      </c>
      <c r="B3306">
        <v>26</v>
      </c>
      <c r="C3306" t="s">
        <v>164</v>
      </c>
      <c r="D3306">
        <v>2608057</v>
      </c>
      <c r="E3306" t="s">
        <v>180</v>
      </c>
      <c r="F3306" t="s">
        <v>2321</v>
      </c>
      <c r="G3306">
        <v>26042460</v>
      </c>
      <c r="H3306">
        <v>110</v>
      </c>
      <c r="I3306">
        <v>47.573912987161599</v>
      </c>
      <c r="J3306">
        <v>0</v>
      </c>
      <c r="K3306">
        <v>1</v>
      </c>
      <c r="L3306">
        <v>0</v>
      </c>
      <c r="M3306">
        <v>1</v>
      </c>
      <c r="N3306">
        <v>1</v>
      </c>
      <c r="O3306">
        <v>1</v>
      </c>
      <c r="P3306">
        <v>0</v>
      </c>
      <c r="Q3306">
        <v>0</v>
      </c>
      <c r="R3306">
        <v>740</v>
      </c>
      <c r="S3306">
        <v>2960</v>
      </c>
      <c r="T3306">
        <v>3700</v>
      </c>
      <c r="U3306">
        <v>0.481391228168355</v>
      </c>
      <c r="V3306" s="2">
        <f>5312260-SUM($T$2:T3306)</f>
        <v>-3819000</v>
      </c>
      <c r="W3306" t="str">
        <f t="shared" si="51"/>
        <v>Não</v>
      </c>
    </row>
    <row r="3307" spans="1:23" hidden="1" x14ac:dyDescent="0.25">
      <c r="A3307" t="s">
        <v>799</v>
      </c>
      <c r="B3307">
        <v>35</v>
      </c>
      <c r="C3307" t="s">
        <v>821</v>
      </c>
      <c r="D3307">
        <v>3550308</v>
      </c>
      <c r="E3307" t="s">
        <v>3439</v>
      </c>
      <c r="F3307" t="s">
        <v>3767</v>
      </c>
      <c r="G3307">
        <v>35267181</v>
      </c>
      <c r="H3307">
        <v>83</v>
      </c>
      <c r="I3307">
        <v>47.607358185827998</v>
      </c>
      <c r="J3307">
        <v>1</v>
      </c>
      <c r="K3307">
        <v>0</v>
      </c>
      <c r="L3307">
        <v>1</v>
      </c>
      <c r="M3307">
        <v>0</v>
      </c>
      <c r="N3307">
        <v>0</v>
      </c>
      <c r="O3307">
        <v>0</v>
      </c>
      <c r="P3307">
        <v>0</v>
      </c>
      <c r="Q3307">
        <v>0</v>
      </c>
      <c r="R3307">
        <v>702</v>
      </c>
      <c r="S3307">
        <v>2808</v>
      </c>
      <c r="T3307">
        <v>3510</v>
      </c>
      <c r="U3307">
        <v>0.48057660418137699</v>
      </c>
      <c r="V3307" s="2">
        <f>5312260-SUM($T$2:T3307)</f>
        <v>-3822510</v>
      </c>
      <c r="W3307" t="str">
        <f t="shared" si="51"/>
        <v>Não</v>
      </c>
    </row>
    <row r="3308" spans="1:23" hidden="1" x14ac:dyDescent="0.25">
      <c r="A3308" t="s">
        <v>21</v>
      </c>
      <c r="B3308">
        <v>51</v>
      </c>
      <c r="C3308" t="s">
        <v>25</v>
      </c>
      <c r="D3308">
        <v>5103908</v>
      </c>
      <c r="E3308" t="s">
        <v>2803</v>
      </c>
      <c r="F3308" t="s">
        <v>3768</v>
      </c>
      <c r="G3308">
        <v>51047233</v>
      </c>
      <c r="H3308">
        <v>172</v>
      </c>
      <c r="I3308">
        <v>47.627079680463503</v>
      </c>
      <c r="J3308">
        <v>1</v>
      </c>
      <c r="K3308">
        <v>0</v>
      </c>
      <c r="L3308">
        <v>0</v>
      </c>
      <c r="M3308">
        <v>1</v>
      </c>
      <c r="N3308">
        <v>0</v>
      </c>
      <c r="O3308">
        <v>0</v>
      </c>
      <c r="P3308">
        <v>0</v>
      </c>
      <c r="Q3308">
        <v>0</v>
      </c>
      <c r="R3308">
        <v>740</v>
      </c>
      <c r="S3308">
        <v>2960</v>
      </c>
      <c r="T3308">
        <v>3700</v>
      </c>
      <c r="U3308">
        <v>0.48009624815929203</v>
      </c>
      <c r="V3308" s="2">
        <f>5312260-SUM($T$2:T3308)</f>
        <v>-3826210</v>
      </c>
      <c r="W3308" t="str">
        <f t="shared" si="51"/>
        <v>Não</v>
      </c>
    </row>
    <row r="3309" spans="1:23" hidden="1" x14ac:dyDescent="0.25">
      <c r="A3309" t="s">
        <v>21</v>
      </c>
      <c r="B3309">
        <v>51</v>
      </c>
      <c r="C3309" t="s">
        <v>25</v>
      </c>
      <c r="D3309">
        <v>5107065</v>
      </c>
      <c r="E3309" t="s">
        <v>3769</v>
      </c>
      <c r="F3309" t="s">
        <v>3770</v>
      </c>
      <c r="G3309">
        <v>51094002</v>
      </c>
      <c r="H3309">
        <v>160</v>
      </c>
      <c r="I3309">
        <v>47.631354515674602</v>
      </c>
      <c r="J3309">
        <v>0</v>
      </c>
      <c r="K3309">
        <v>1</v>
      </c>
      <c r="L3309">
        <v>0</v>
      </c>
      <c r="M3309">
        <v>1</v>
      </c>
      <c r="N3309">
        <v>1</v>
      </c>
      <c r="O3309">
        <v>0</v>
      </c>
      <c r="P3309">
        <v>0</v>
      </c>
      <c r="Q3309">
        <v>0</v>
      </c>
      <c r="R3309">
        <v>740</v>
      </c>
      <c r="S3309">
        <v>2960</v>
      </c>
      <c r="T3309">
        <v>3700</v>
      </c>
      <c r="U3309">
        <v>0.479992126089692</v>
      </c>
      <c r="V3309" s="2">
        <f>5312260-SUM($T$2:T3309)</f>
        <v>-3829910</v>
      </c>
      <c r="W3309" t="str">
        <f t="shared" si="51"/>
        <v>Não</v>
      </c>
    </row>
    <row r="3310" spans="1:23" hidden="1" x14ac:dyDescent="0.25">
      <c r="A3310" t="s">
        <v>21</v>
      </c>
      <c r="B3310">
        <v>51</v>
      </c>
      <c r="C3310" t="s">
        <v>25</v>
      </c>
      <c r="D3310">
        <v>5101704</v>
      </c>
      <c r="E3310" t="s">
        <v>3771</v>
      </c>
      <c r="F3310" t="s">
        <v>3772</v>
      </c>
      <c r="G3310">
        <v>51094150</v>
      </c>
      <c r="H3310">
        <v>73</v>
      </c>
      <c r="I3310">
        <v>47.635027428953002</v>
      </c>
      <c r="J3310">
        <v>0</v>
      </c>
      <c r="K3310">
        <v>1</v>
      </c>
      <c r="L3310">
        <v>0</v>
      </c>
      <c r="M3310">
        <v>1</v>
      </c>
      <c r="N3310">
        <v>0</v>
      </c>
      <c r="O3310">
        <v>1</v>
      </c>
      <c r="P3310">
        <v>0</v>
      </c>
      <c r="Q3310">
        <v>0</v>
      </c>
      <c r="R3310">
        <v>662</v>
      </c>
      <c r="S3310">
        <v>2648</v>
      </c>
      <c r="T3310">
        <v>3310</v>
      </c>
      <c r="U3310">
        <v>0.47990266501970302</v>
      </c>
      <c r="V3310" s="2">
        <f>5312260-SUM($T$2:T3310)</f>
        <v>-3833220</v>
      </c>
      <c r="W3310" t="str">
        <f t="shared" si="51"/>
        <v>Não</v>
      </c>
    </row>
    <row r="3311" spans="1:23" hidden="1" x14ac:dyDescent="0.25">
      <c r="A3311" t="s">
        <v>21</v>
      </c>
      <c r="B3311">
        <v>51</v>
      </c>
      <c r="C3311" t="s">
        <v>25</v>
      </c>
      <c r="D3311">
        <v>5103858</v>
      </c>
      <c r="E3311" t="s">
        <v>2039</v>
      </c>
      <c r="F3311" t="s">
        <v>3773</v>
      </c>
      <c r="G3311">
        <v>51059479</v>
      </c>
      <c r="H3311">
        <v>231</v>
      </c>
      <c r="I3311">
        <v>47.661828686387103</v>
      </c>
      <c r="J3311">
        <v>0</v>
      </c>
      <c r="K3311">
        <v>1</v>
      </c>
      <c r="L3311">
        <v>0</v>
      </c>
      <c r="M3311">
        <v>1</v>
      </c>
      <c r="N3311">
        <v>1</v>
      </c>
      <c r="O3311">
        <v>0</v>
      </c>
      <c r="P3311">
        <v>0</v>
      </c>
      <c r="Q3311">
        <v>0</v>
      </c>
      <c r="R3311">
        <v>740</v>
      </c>
      <c r="S3311">
        <v>2960</v>
      </c>
      <c r="T3311">
        <v>3700</v>
      </c>
      <c r="U3311">
        <v>0.47924986736690001</v>
      </c>
      <c r="V3311" s="2">
        <f>5312260-SUM($T$2:T3311)</f>
        <v>-3836920</v>
      </c>
      <c r="W3311" t="str">
        <f t="shared" si="51"/>
        <v>Não</v>
      </c>
    </row>
    <row r="3312" spans="1:23" hidden="1" x14ac:dyDescent="0.25">
      <c r="A3312" t="s">
        <v>828</v>
      </c>
      <c r="B3312">
        <v>42</v>
      </c>
      <c r="C3312" t="s">
        <v>832</v>
      </c>
      <c r="D3312">
        <v>4211900</v>
      </c>
      <c r="E3312" t="s">
        <v>835</v>
      </c>
      <c r="F3312" t="s">
        <v>3774</v>
      </c>
      <c r="G3312">
        <v>42129346</v>
      </c>
      <c r="H3312">
        <v>74</v>
      </c>
      <c r="I3312">
        <v>47.6633237345157</v>
      </c>
      <c r="J3312">
        <v>0</v>
      </c>
      <c r="K3312">
        <v>1</v>
      </c>
      <c r="L3312">
        <v>0</v>
      </c>
      <c r="M3312">
        <v>1</v>
      </c>
      <c r="N3312">
        <v>0</v>
      </c>
      <c r="O3312">
        <v>1</v>
      </c>
      <c r="P3312">
        <v>0</v>
      </c>
      <c r="Q3312">
        <v>0</v>
      </c>
      <c r="R3312">
        <v>666</v>
      </c>
      <c r="S3312">
        <v>2664</v>
      </c>
      <c r="T3312">
        <v>3330</v>
      </c>
      <c r="U3312">
        <v>0.47921345251167802</v>
      </c>
      <c r="V3312" s="2">
        <f>5312260-SUM($T$2:T3312)</f>
        <v>-3840250</v>
      </c>
      <c r="W3312" t="str">
        <f t="shared" si="51"/>
        <v>Não</v>
      </c>
    </row>
    <row r="3313" spans="1:23" hidden="1" x14ac:dyDescent="0.25">
      <c r="A3313" t="s">
        <v>799</v>
      </c>
      <c r="B3313">
        <v>35</v>
      </c>
      <c r="C3313" t="s">
        <v>821</v>
      </c>
      <c r="D3313">
        <v>3541000</v>
      </c>
      <c r="E3313" t="s">
        <v>3776</v>
      </c>
      <c r="F3313" t="s">
        <v>3777</v>
      </c>
      <c r="G3313">
        <v>35469798</v>
      </c>
      <c r="H3313">
        <v>22</v>
      </c>
      <c r="I3313">
        <v>47.6888450359437</v>
      </c>
      <c r="J3313">
        <v>0</v>
      </c>
      <c r="K3313">
        <v>1</v>
      </c>
      <c r="L3313">
        <v>1</v>
      </c>
      <c r="M3313">
        <v>0</v>
      </c>
      <c r="N3313">
        <v>0</v>
      </c>
      <c r="O3313">
        <v>0</v>
      </c>
      <c r="P3313">
        <v>0</v>
      </c>
      <c r="Q3313">
        <v>0</v>
      </c>
      <c r="R3313">
        <v>458</v>
      </c>
      <c r="S3313">
        <v>1832</v>
      </c>
      <c r="T3313">
        <v>2290</v>
      </c>
      <c r="U3313">
        <v>0.47859183071987799</v>
      </c>
      <c r="V3313" s="2">
        <f>5312260-SUM($T$2:T3313)</f>
        <v>-3842540</v>
      </c>
      <c r="W3313" t="str">
        <f t="shared" si="51"/>
        <v>Não</v>
      </c>
    </row>
    <row r="3314" spans="1:23" hidden="1" x14ac:dyDescent="0.25">
      <c r="A3314" t="s">
        <v>21</v>
      </c>
      <c r="B3314">
        <v>51</v>
      </c>
      <c r="C3314" t="s">
        <v>25</v>
      </c>
      <c r="D3314">
        <v>5107578</v>
      </c>
      <c r="E3314" t="s">
        <v>3214</v>
      </c>
      <c r="F3314" t="s">
        <v>3778</v>
      </c>
      <c r="G3314">
        <v>51067854</v>
      </c>
      <c r="H3314">
        <v>55</v>
      </c>
      <c r="I3314">
        <v>47.696100132680101</v>
      </c>
      <c r="J3314">
        <v>0</v>
      </c>
      <c r="K3314">
        <v>1</v>
      </c>
      <c r="L3314">
        <v>0</v>
      </c>
      <c r="M3314">
        <v>1</v>
      </c>
      <c r="N3314">
        <v>1</v>
      </c>
      <c r="O3314">
        <v>0</v>
      </c>
      <c r="P3314">
        <v>0</v>
      </c>
      <c r="Q3314">
        <v>0</v>
      </c>
      <c r="R3314">
        <v>590</v>
      </c>
      <c r="S3314">
        <v>2360</v>
      </c>
      <c r="T3314">
        <v>2950</v>
      </c>
      <c r="U3314">
        <v>0.47841511848419099</v>
      </c>
      <c r="V3314" s="2">
        <f>5312260-SUM($T$2:T3314)</f>
        <v>-3845490</v>
      </c>
      <c r="W3314" t="str">
        <f t="shared" si="51"/>
        <v>Não</v>
      </c>
    </row>
    <row r="3315" spans="1:23" hidden="1" x14ac:dyDescent="0.25">
      <c r="A3315" t="s">
        <v>828</v>
      </c>
      <c r="B3315">
        <v>41</v>
      </c>
      <c r="C3315" t="s">
        <v>829</v>
      </c>
      <c r="D3315">
        <v>4124707</v>
      </c>
      <c r="E3315" t="s">
        <v>3683</v>
      </c>
      <c r="F3315" t="s">
        <v>3779</v>
      </c>
      <c r="G3315">
        <v>41041798</v>
      </c>
      <c r="H3315">
        <v>123</v>
      </c>
      <c r="I3315">
        <v>47.729763364395502</v>
      </c>
      <c r="J3315">
        <v>0</v>
      </c>
      <c r="K3315">
        <v>1</v>
      </c>
      <c r="L3315">
        <v>0</v>
      </c>
      <c r="M3315">
        <v>1</v>
      </c>
      <c r="N3315">
        <v>0</v>
      </c>
      <c r="O3315">
        <v>0</v>
      </c>
      <c r="P3315">
        <v>0</v>
      </c>
      <c r="Q3315">
        <v>0</v>
      </c>
      <c r="R3315">
        <v>740</v>
      </c>
      <c r="S3315">
        <v>2960</v>
      </c>
      <c r="T3315">
        <v>3700</v>
      </c>
      <c r="U3315">
        <v>0.47759518387090999</v>
      </c>
      <c r="V3315" s="2">
        <f>5312260-SUM($T$2:T3315)</f>
        <v>-3849190</v>
      </c>
      <c r="W3315" t="str">
        <f t="shared" si="51"/>
        <v>Não</v>
      </c>
    </row>
    <row r="3316" spans="1:23" hidden="1" x14ac:dyDescent="0.25">
      <c r="A3316" t="s">
        <v>253</v>
      </c>
      <c r="B3316">
        <v>11</v>
      </c>
      <c r="C3316" t="s">
        <v>254</v>
      </c>
      <c r="D3316">
        <v>1100304</v>
      </c>
      <c r="E3316" t="s">
        <v>1826</v>
      </c>
      <c r="F3316" t="s">
        <v>3780</v>
      </c>
      <c r="G3316">
        <v>11106840</v>
      </c>
      <c r="H3316">
        <v>12</v>
      </c>
      <c r="I3316">
        <v>47.737535718521002</v>
      </c>
      <c r="J3316">
        <v>0</v>
      </c>
      <c r="K3316">
        <v>1</v>
      </c>
      <c r="L3316">
        <v>0</v>
      </c>
      <c r="M3316">
        <v>1</v>
      </c>
      <c r="N3316">
        <v>0</v>
      </c>
      <c r="O3316">
        <v>1</v>
      </c>
      <c r="P3316">
        <v>0</v>
      </c>
      <c r="Q3316">
        <v>0</v>
      </c>
      <c r="R3316">
        <v>418</v>
      </c>
      <c r="S3316">
        <v>1672</v>
      </c>
      <c r="T3316">
        <v>2090</v>
      </c>
      <c r="U3316">
        <v>0.477405872808087</v>
      </c>
      <c r="V3316" s="2">
        <f>5312260-SUM($T$2:T3316)</f>
        <v>-3851280</v>
      </c>
      <c r="W3316" t="str">
        <f t="shared" si="51"/>
        <v>Não</v>
      </c>
    </row>
    <row r="3317" spans="1:23" hidden="1" x14ac:dyDescent="0.25">
      <c r="A3317" t="s">
        <v>21</v>
      </c>
      <c r="B3317">
        <v>51</v>
      </c>
      <c r="C3317" t="s">
        <v>25</v>
      </c>
      <c r="D3317">
        <v>5107578</v>
      </c>
      <c r="E3317" t="s">
        <v>3214</v>
      </c>
      <c r="F3317" t="s">
        <v>3781</v>
      </c>
      <c r="G3317">
        <v>51106809</v>
      </c>
      <c r="H3317">
        <v>101</v>
      </c>
      <c r="I3317">
        <v>47.770143054756304</v>
      </c>
      <c r="J3317">
        <v>0</v>
      </c>
      <c r="K3317">
        <v>1</v>
      </c>
      <c r="L3317">
        <v>0</v>
      </c>
      <c r="M3317">
        <v>1</v>
      </c>
      <c r="N3317">
        <v>1</v>
      </c>
      <c r="O3317">
        <v>1</v>
      </c>
      <c r="P3317">
        <v>0</v>
      </c>
      <c r="Q3317">
        <v>0</v>
      </c>
      <c r="R3317">
        <v>740</v>
      </c>
      <c r="S3317">
        <v>2960</v>
      </c>
      <c r="T3317">
        <v>3700</v>
      </c>
      <c r="U3317">
        <v>0.47661165661838101</v>
      </c>
      <c r="V3317" s="2">
        <f>5312260-SUM($T$2:T3317)</f>
        <v>-3854980</v>
      </c>
      <c r="W3317" t="str">
        <f t="shared" si="51"/>
        <v>Não</v>
      </c>
    </row>
    <row r="3318" spans="1:23" hidden="1" x14ac:dyDescent="0.25">
      <c r="A3318" t="s">
        <v>21</v>
      </c>
      <c r="B3318">
        <v>50</v>
      </c>
      <c r="C3318" t="s">
        <v>22</v>
      </c>
      <c r="D3318">
        <v>5007901</v>
      </c>
      <c r="E3318" t="s">
        <v>23</v>
      </c>
      <c r="F3318" t="s">
        <v>3782</v>
      </c>
      <c r="G3318">
        <v>50024183</v>
      </c>
      <c r="H3318">
        <v>200</v>
      </c>
      <c r="I3318">
        <v>47.784772670824502</v>
      </c>
      <c r="J3318">
        <v>1</v>
      </c>
      <c r="K3318">
        <v>0</v>
      </c>
      <c r="L3318">
        <v>0</v>
      </c>
      <c r="M3318">
        <v>1</v>
      </c>
      <c r="N3318">
        <v>0</v>
      </c>
      <c r="O3318">
        <v>1</v>
      </c>
      <c r="P3318">
        <v>0</v>
      </c>
      <c r="Q3318">
        <v>0</v>
      </c>
      <c r="R3318">
        <v>740</v>
      </c>
      <c r="S3318">
        <v>2960</v>
      </c>
      <c r="T3318">
        <v>3700</v>
      </c>
      <c r="U3318">
        <v>0.47625532337341098</v>
      </c>
      <c r="V3318" s="2">
        <f>5312260-SUM($T$2:T3318)</f>
        <v>-3858680</v>
      </c>
      <c r="W3318" t="str">
        <f t="shared" si="51"/>
        <v>Não</v>
      </c>
    </row>
    <row r="3319" spans="1:23" hidden="1" x14ac:dyDescent="0.25">
      <c r="A3319" t="s">
        <v>21</v>
      </c>
      <c r="B3319">
        <v>51</v>
      </c>
      <c r="C3319" t="s">
        <v>25</v>
      </c>
      <c r="D3319">
        <v>5102702</v>
      </c>
      <c r="E3319" t="s">
        <v>3643</v>
      </c>
      <c r="F3319" t="s">
        <v>3783</v>
      </c>
      <c r="G3319">
        <v>51059606</v>
      </c>
      <c r="H3319">
        <v>130</v>
      </c>
      <c r="I3319">
        <v>47.793836051878202</v>
      </c>
      <c r="J3319">
        <v>1</v>
      </c>
      <c r="K3319">
        <v>0</v>
      </c>
      <c r="L3319">
        <v>0</v>
      </c>
      <c r="M3319">
        <v>1</v>
      </c>
      <c r="N3319">
        <v>0</v>
      </c>
      <c r="O3319">
        <v>1</v>
      </c>
      <c r="P3319">
        <v>0</v>
      </c>
      <c r="Q3319">
        <v>0</v>
      </c>
      <c r="R3319">
        <v>740</v>
      </c>
      <c r="S3319">
        <v>2960</v>
      </c>
      <c r="T3319">
        <v>3700</v>
      </c>
      <c r="U3319">
        <v>0.47603456679537098</v>
      </c>
      <c r="V3319" s="2">
        <f>5312260-SUM($T$2:T3319)</f>
        <v>-3862380</v>
      </c>
      <c r="W3319" t="str">
        <f t="shared" si="51"/>
        <v>Não</v>
      </c>
    </row>
    <row r="3320" spans="1:23" hidden="1" x14ac:dyDescent="0.25">
      <c r="A3320" t="s">
        <v>799</v>
      </c>
      <c r="B3320">
        <v>33</v>
      </c>
      <c r="C3320" t="s">
        <v>818</v>
      </c>
      <c r="D3320">
        <v>3300100</v>
      </c>
      <c r="E3320" t="s">
        <v>3784</v>
      </c>
      <c r="F3320" t="s">
        <v>3785</v>
      </c>
      <c r="G3320">
        <v>33098018</v>
      </c>
      <c r="H3320">
        <v>146</v>
      </c>
      <c r="I3320">
        <v>47.793836051878202</v>
      </c>
      <c r="J3320">
        <v>0</v>
      </c>
      <c r="K3320">
        <v>1</v>
      </c>
      <c r="L3320">
        <v>0</v>
      </c>
      <c r="M3320">
        <v>1</v>
      </c>
      <c r="N3320">
        <v>0</v>
      </c>
      <c r="O3320">
        <v>1</v>
      </c>
      <c r="P3320">
        <v>0</v>
      </c>
      <c r="Q3320">
        <v>0</v>
      </c>
      <c r="R3320">
        <v>740</v>
      </c>
      <c r="S3320">
        <v>2960</v>
      </c>
      <c r="T3320">
        <v>3700</v>
      </c>
      <c r="U3320">
        <v>0.47603456679537098</v>
      </c>
      <c r="V3320" s="2">
        <f>5312260-SUM($T$2:T3320)</f>
        <v>-3866080</v>
      </c>
      <c r="W3320" t="str">
        <f t="shared" si="51"/>
        <v>Não</v>
      </c>
    </row>
    <row r="3321" spans="1:23" hidden="1" x14ac:dyDescent="0.25">
      <c r="A3321" t="s">
        <v>21</v>
      </c>
      <c r="B3321">
        <v>51</v>
      </c>
      <c r="C3321" t="s">
        <v>25</v>
      </c>
      <c r="D3321">
        <v>5106174</v>
      </c>
      <c r="E3321" t="s">
        <v>48</v>
      </c>
      <c r="F3321" t="s">
        <v>3786</v>
      </c>
      <c r="G3321">
        <v>51021536</v>
      </c>
      <c r="H3321">
        <v>24</v>
      </c>
      <c r="I3321">
        <v>47.861499118366503</v>
      </c>
      <c r="J3321">
        <v>1</v>
      </c>
      <c r="K3321">
        <v>0</v>
      </c>
      <c r="L3321">
        <v>0</v>
      </c>
      <c r="M3321">
        <v>1</v>
      </c>
      <c r="N3321">
        <v>0</v>
      </c>
      <c r="O3321">
        <v>0</v>
      </c>
      <c r="P3321">
        <v>0</v>
      </c>
      <c r="Q3321">
        <v>0</v>
      </c>
      <c r="R3321">
        <v>466</v>
      </c>
      <c r="S3321">
        <v>1864</v>
      </c>
      <c r="T3321">
        <v>2330</v>
      </c>
      <c r="U3321">
        <v>0.47438649893535501</v>
      </c>
      <c r="V3321" s="2">
        <f>5312260-SUM($T$2:T3321)</f>
        <v>-3868410</v>
      </c>
      <c r="W3321" t="str">
        <f t="shared" si="51"/>
        <v>Não</v>
      </c>
    </row>
    <row r="3322" spans="1:23" hidden="1" x14ac:dyDescent="0.25">
      <c r="A3322" t="s">
        <v>828</v>
      </c>
      <c r="B3322">
        <v>43</v>
      </c>
      <c r="C3322" t="s">
        <v>837</v>
      </c>
      <c r="D3322">
        <v>4305355</v>
      </c>
      <c r="E3322" t="s">
        <v>3787</v>
      </c>
      <c r="F3322" t="s">
        <v>3788</v>
      </c>
      <c r="G3322">
        <v>43009786</v>
      </c>
      <c r="H3322">
        <v>20</v>
      </c>
      <c r="I3322">
        <v>47.867338057786903</v>
      </c>
      <c r="J3322">
        <v>0</v>
      </c>
      <c r="K3322">
        <v>1</v>
      </c>
      <c r="L3322">
        <v>0</v>
      </c>
      <c r="M3322">
        <v>1</v>
      </c>
      <c r="N3322">
        <v>0</v>
      </c>
      <c r="O3322">
        <v>0</v>
      </c>
      <c r="P3322">
        <v>0</v>
      </c>
      <c r="Q3322">
        <v>0</v>
      </c>
      <c r="R3322">
        <v>450</v>
      </c>
      <c r="S3322">
        <v>1800</v>
      </c>
      <c r="T3322">
        <v>2250</v>
      </c>
      <c r="U3322">
        <v>0.47424428001305802</v>
      </c>
      <c r="V3322" s="2">
        <f>5312260-SUM($T$2:T3322)</f>
        <v>-3870660</v>
      </c>
      <c r="W3322" t="str">
        <f t="shared" si="51"/>
        <v>Não</v>
      </c>
    </row>
    <row r="3323" spans="1:23" hidden="1" x14ac:dyDescent="0.25">
      <c r="A3323" t="s">
        <v>21</v>
      </c>
      <c r="B3323">
        <v>51</v>
      </c>
      <c r="C3323" t="s">
        <v>25</v>
      </c>
      <c r="D3323">
        <v>5106240</v>
      </c>
      <c r="E3323" t="s">
        <v>3789</v>
      </c>
      <c r="F3323" t="s">
        <v>3790</v>
      </c>
      <c r="G3323">
        <v>51183838</v>
      </c>
      <c r="H3323">
        <v>25</v>
      </c>
      <c r="I3323">
        <v>47.914818315945197</v>
      </c>
      <c r="J3323">
        <v>1</v>
      </c>
      <c r="K3323">
        <v>0</v>
      </c>
      <c r="L3323">
        <v>0</v>
      </c>
      <c r="M3323">
        <v>1</v>
      </c>
      <c r="N3323">
        <v>0</v>
      </c>
      <c r="O3323">
        <v>0</v>
      </c>
      <c r="P3323">
        <v>0</v>
      </c>
      <c r="Q3323">
        <v>0</v>
      </c>
      <c r="R3323">
        <v>470</v>
      </c>
      <c r="S3323">
        <v>1880</v>
      </c>
      <c r="T3323">
        <v>2350</v>
      </c>
      <c r="U3323">
        <v>0.473087804382892</v>
      </c>
      <c r="V3323" s="2">
        <f>5312260-SUM($T$2:T3323)</f>
        <v>-3873010</v>
      </c>
      <c r="W3323" t="str">
        <f t="shared" si="51"/>
        <v>Não</v>
      </c>
    </row>
    <row r="3324" spans="1:23" hidden="1" x14ac:dyDescent="0.25">
      <c r="A3324" t="s">
        <v>828</v>
      </c>
      <c r="B3324">
        <v>43</v>
      </c>
      <c r="C3324" t="s">
        <v>837</v>
      </c>
      <c r="D3324">
        <v>4323002</v>
      </c>
      <c r="E3324" t="s">
        <v>3662</v>
      </c>
      <c r="F3324" t="s">
        <v>3791</v>
      </c>
      <c r="G3324">
        <v>43002633</v>
      </c>
      <c r="H3324">
        <v>101</v>
      </c>
      <c r="I3324">
        <v>47.952738612788998</v>
      </c>
      <c r="J3324">
        <v>0</v>
      </c>
      <c r="K3324">
        <v>1</v>
      </c>
      <c r="L3324">
        <v>0</v>
      </c>
      <c r="M3324">
        <v>1</v>
      </c>
      <c r="N3324">
        <v>1</v>
      </c>
      <c r="O3324">
        <v>1</v>
      </c>
      <c r="P3324">
        <v>0</v>
      </c>
      <c r="Q3324">
        <v>0</v>
      </c>
      <c r="R3324">
        <v>740</v>
      </c>
      <c r="S3324">
        <v>2960</v>
      </c>
      <c r="T3324">
        <v>3700</v>
      </c>
      <c r="U3324">
        <v>0.47216418052553399</v>
      </c>
      <c r="V3324" s="2">
        <f>5312260-SUM($T$2:T3324)</f>
        <v>-3876710</v>
      </c>
      <c r="W3324" t="str">
        <f t="shared" si="51"/>
        <v>Não</v>
      </c>
    </row>
    <row r="3325" spans="1:23" hidden="1" x14ac:dyDescent="0.25">
      <c r="A3325" t="s">
        <v>828</v>
      </c>
      <c r="B3325">
        <v>42</v>
      </c>
      <c r="C3325" t="s">
        <v>832</v>
      </c>
      <c r="D3325">
        <v>4202057</v>
      </c>
      <c r="E3325" t="s">
        <v>3793</v>
      </c>
      <c r="F3325" t="s">
        <v>3794</v>
      </c>
      <c r="G3325">
        <v>42201608</v>
      </c>
      <c r="H3325">
        <v>34</v>
      </c>
      <c r="I3325">
        <v>48.023500738243001</v>
      </c>
      <c r="J3325">
        <v>0</v>
      </c>
      <c r="K3325">
        <v>1</v>
      </c>
      <c r="L3325">
        <v>1</v>
      </c>
      <c r="M3325">
        <v>0</v>
      </c>
      <c r="N3325">
        <v>1</v>
      </c>
      <c r="O3325">
        <v>1</v>
      </c>
      <c r="P3325">
        <v>0</v>
      </c>
      <c r="Q3325">
        <v>0</v>
      </c>
      <c r="R3325">
        <v>506</v>
      </c>
      <c r="S3325">
        <v>2024</v>
      </c>
      <c r="T3325">
        <v>2530</v>
      </c>
      <c r="U3325">
        <v>0.47044062895272398</v>
      </c>
      <c r="V3325" s="2">
        <f>5312260-SUM($T$2:T3325)</f>
        <v>-3879240</v>
      </c>
      <c r="W3325" t="str">
        <f t="shared" si="51"/>
        <v>Não</v>
      </c>
    </row>
    <row r="3326" spans="1:23" hidden="1" x14ac:dyDescent="0.25">
      <c r="A3326" t="s">
        <v>828</v>
      </c>
      <c r="B3326">
        <v>41</v>
      </c>
      <c r="C3326" t="s">
        <v>829</v>
      </c>
      <c r="D3326">
        <v>4110201</v>
      </c>
      <c r="E3326" t="s">
        <v>3795</v>
      </c>
      <c r="F3326" t="s">
        <v>3796</v>
      </c>
      <c r="G3326">
        <v>41101758</v>
      </c>
      <c r="H3326">
        <v>48</v>
      </c>
      <c r="I3326">
        <v>48.1132080831322</v>
      </c>
      <c r="J3326">
        <v>0</v>
      </c>
      <c r="K3326">
        <v>1</v>
      </c>
      <c r="L3326">
        <v>0</v>
      </c>
      <c r="M3326">
        <v>1</v>
      </c>
      <c r="N3326">
        <v>0</v>
      </c>
      <c r="O3326">
        <v>0</v>
      </c>
      <c r="P3326">
        <v>0</v>
      </c>
      <c r="Q3326">
        <v>0</v>
      </c>
      <c r="R3326">
        <v>562</v>
      </c>
      <c r="S3326">
        <v>2248</v>
      </c>
      <c r="T3326">
        <v>2810</v>
      </c>
      <c r="U3326">
        <v>0.46825562907624202</v>
      </c>
      <c r="V3326" s="2">
        <f>5312260-SUM($T$2:T3326)</f>
        <v>-3882050</v>
      </c>
      <c r="W3326" t="str">
        <f t="shared" si="51"/>
        <v>Não</v>
      </c>
    </row>
    <row r="3327" spans="1:23" hidden="1" x14ac:dyDescent="0.25">
      <c r="A3327" t="s">
        <v>21</v>
      </c>
      <c r="B3327">
        <v>50</v>
      </c>
      <c r="C3327" t="s">
        <v>22</v>
      </c>
      <c r="D3327">
        <v>5002100</v>
      </c>
      <c r="E3327" t="s">
        <v>3086</v>
      </c>
      <c r="F3327" t="s">
        <v>3797</v>
      </c>
      <c r="G3327">
        <v>50013904</v>
      </c>
      <c r="H3327">
        <v>730</v>
      </c>
      <c r="I3327">
        <v>48.137116568616896</v>
      </c>
      <c r="J3327">
        <v>0</v>
      </c>
      <c r="K3327">
        <v>1</v>
      </c>
      <c r="L3327">
        <v>1</v>
      </c>
      <c r="M3327">
        <v>0</v>
      </c>
      <c r="N3327">
        <v>0</v>
      </c>
      <c r="O3327">
        <v>1</v>
      </c>
      <c r="P3327">
        <v>0</v>
      </c>
      <c r="Q3327">
        <v>0</v>
      </c>
      <c r="R3327">
        <v>740</v>
      </c>
      <c r="S3327">
        <v>2960</v>
      </c>
      <c r="T3327">
        <v>3700</v>
      </c>
      <c r="U3327">
        <v>0.4676732906078</v>
      </c>
      <c r="V3327" s="2">
        <f>5312260-SUM($T$2:T3327)</f>
        <v>-3885750</v>
      </c>
      <c r="W3327" t="str">
        <f t="shared" si="51"/>
        <v>Não</v>
      </c>
    </row>
    <row r="3328" spans="1:23" hidden="1" x14ac:dyDescent="0.25">
      <c r="A3328" t="s">
        <v>21</v>
      </c>
      <c r="B3328">
        <v>51</v>
      </c>
      <c r="C3328" t="s">
        <v>25</v>
      </c>
      <c r="D3328">
        <v>5107958</v>
      </c>
      <c r="E3328" t="s">
        <v>2010</v>
      </c>
      <c r="F3328" t="s">
        <v>3798</v>
      </c>
      <c r="G3328">
        <v>51028077</v>
      </c>
      <c r="H3328">
        <v>97</v>
      </c>
      <c r="I3328">
        <v>48.220738601701697</v>
      </c>
      <c r="J3328">
        <v>1</v>
      </c>
      <c r="K3328">
        <v>0</v>
      </c>
      <c r="L3328">
        <v>0</v>
      </c>
      <c r="M3328">
        <v>1</v>
      </c>
      <c r="N3328">
        <v>1</v>
      </c>
      <c r="O3328">
        <v>0</v>
      </c>
      <c r="P3328">
        <v>0</v>
      </c>
      <c r="Q3328">
        <v>0</v>
      </c>
      <c r="R3328">
        <v>740</v>
      </c>
      <c r="S3328">
        <v>2960</v>
      </c>
      <c r="T3328">
        <v>3700</v>
      </c>
      <c r="U3328">
        <v>0.46563651054049399</v>
      </c>
      <c r="V3328" s="2">
        <f>5312260-SUM($T$2:T3328)</f>
        <v>-3889450</v>
      </c>
      <c r="W3328" t="str">
        <f t="shared" si="51"/>
        <v>Não</v>
      </c>
    </row>
    <row r="3329" spans="1:23" hidden="1" x14ac:dyDescent="0.25">
      <c r="A3329" t="s">
        <v>799</v>
      </c>
      <c r="B3329">
        <v>35</v>
      </c>
      <c r="C3329" t="s">
        <v>821</v>
      </c>
      <c r="D3329">
        <v>3537602</v>
      </c>
      <c r="E3329" t="s">
        <v>3800</v>
      </c>
      <c r="F3329" t="s">
        <v>3801</v>
      </c>
      <c r="G3329">
        <v>35469786</v>
      </c>
      <c r="H3329">
        <v>33</v>
      </c>
      <c r="I3329">
        <v>48.246789188093402</v>
      </c>
      <c r="J3329">
        <v>0</v>
      </c>
      <c r="K3329">
        <v>1</v>
      </c>
      <c r="L3329">
        <v>0</v>
      </c>
      <c r="M3329">
        <v>1</v>
      </c>
      <c r="N3329">
        <v>0</v>
      </c>
      <c r="O3329">
        <v>1</v>
      </c>
      <c r="P3329">
        <v>0</v>
      </c>
      <c r="Q3329">
        <v>0</v>
      </c>
      <c r="R3329">
        <v>502</v>
      </c>
      <c r="S3329">
        <v>2008</v>
      </c>
      <c r="T3329">
        <v>2510</v>
      </c>
      <c r="U3329">
        <v>0.465001996966175</v>
      </c>
      <c r="V3329" s="2">
        <f>5312260-SUM($T$2:T3329)</f>
        <v>-3891960</v>
      </c>
      <c r="W3329" t="str">
        <f t="shared" si="51"/>
        <v>Não</v>
      </c>
    </row>
    <row r="3330" spans="1:23" hidden="1" x14ac:dyDescent="0.25">
      <c r="A3330" t="s">
        <v>21</v>
      </c>
      <c r="B3330">
        <v>51</v>
      </c>
      <c r="C3330" t="s">
        <v>25</v>
      </c>
      <c r="D3330">
        <v>5106307</v>
      </c>
      <c r="E3330" t="s">
        <v>3436</v>
      </c>
      <c r="F3330" t="s">
        <v>3803</v>
      </c>
      <c r="G3330">
        <v>51017466</v>
      </c>
      <c r="H3330">
        <v>57</v>
      </c>
      <c r="I3330">
        <v>48.417876637299301</v>
      </c>
      <c r="J3330">
        <v>1</v>
      </c>
      <c r="K3330">
        <v>0</v>
      </c>
      <c r="L3330">
        <v>0</v>
      </c>
      <c r="M3330">
        <v>1</v>
      </c>
      <c r="N3330">
        <v>0</v>
      </c>
      <c r="O3330">
        <v>0</v>
      </c>
      <c r="P3330">
        <v>0</v>
      </c>
      <c r="Q3330">
        <v>0</v>
      </c>
      <c r="R3330">
        <v>598</v>
      </c>
      <c r="S3330">
        <v>2392</v>
      </c>
      <c r="T3330">
        <v>2990</v>
      </c>
      <c r="U3330">
        <v>0.460834823633334</v>
      </c>
      <c r="V3330" s="2">
        <f>5312260-SUM($T$2:T3330)</f>
        <v>-3894950</v>
      </c>
      <c r="W3330" t="str">
        <f t="shared" si="51"/>
        <v>Não</v>
      </c>
    </row>
    <row r="3331" spans="1:23" hidden="1" x14ac:dyDescent="0.25">
      <c r="A3331" t="s">
        <v>828</v>
      </c>
      <c r="B3331">
        <v>42</v>
      </c>
      <c r="C3331" t="s">
        <v>832</v>
      </c>
      <c r="D3331">
        <v>4207205</v>
      </c>
      <c r="E3331" t="s">
        <v>3804</v>
      </c>
      <c r="F3331" t="s">
        <v>3805</v>
      </c>
      <c r="G3331">
        <v>42142270</v>
      </c>
      <c r="H3331">
        <v>81</v>
      </c>
      <c r="I3331">
        <v>48.457736981165802</v>
      </c>
      <c r="J3331">
        <v>0</v>
      </c>
      <c r="K3331">
        <v>1</v>
      </c>
      <c r="L3331">
        <v>0</v>
      </c>
      <c r="M3331">
        <v>1</v>
      </c>
      <c r="N3331">
        <v>0</v>
      </c>
      <c r="O3331">
        <v>0</v>
      </c>
      <c r="P3331">
        <v>0</v>
      </c>
      <c r="Q3331">
        <v>0</v>
      </c>
      <c r="R3331">
        <v>694</v>
      </c>
      <c r="S3331">
        <v>2776</v>
      </c>
      <c r="T3331">
        <v>3470</v>
      </c>
      <c r="U3331">
        <v>0.45986394609223402</v>
      </c>
      <c r="V3331" s="2">
        <f>5312260-SUM($T$2:T3331)</f>
        <v>-3898420</v>
      </c>
      <c r="W3331" t="str">
        <f t="shared" ref="W3331:W3394" si="52">IF(V3331&gt;=0,"Sim","Não")</f>
        <v>Não</v>
      </c>
    </row>
    <row r="3332" spans="1:23" hidden="1" x14ac:dyDescent="0.25">
      <c r="A3332" t="s">
        <v>21</v>
      </c>
      <c r="B3332">
        <v>50</v>
      </c>
      <c r="C3332" t="s">
        <v>22</v>
      </c>
      <c r="D3332">
        <v>5007703</v>
      </c>
      <c r="E3332" t="s">
        <v>3806</v>
      </c>
      <c r="F3332" t="s">
        <v>3807</v>
      </c>
      <c r="G3332">
        <v>50021680</v>
      </c>
      <c r="H3332">
        <v>69</v>
      </c>
      <c r="I3332">
        <v>48.463294563021499</v>
      </c>
      <c r="J3332">
        <v>1</v>
      </c>
      <c r="K3332">
        <v>0</v>
      </c>
      <c r="L3332">
        <v>0</v>
      </c>
      <c r="M3332">
        <v>1</v>
      </c>
      <c r="N3332">
        <v>0</v>
      </c>
      <c r="O3332">
        <v>0</v>
      </c>
      <c r="P3332">
        <v>0</v>
      </c>
      <c r="Q3332">
        <v>0</v>
      </c>
      <c r="R3332">
        <v>646</v>
      </c>
      <c r="S3332">
        <v>2584</v>
      </c>
      <c r="T3332">
        <v>3230</v>
      </c>
      <c r="U3332">
        <v>0.45972858019010798</v>
      </c>
      <c r="V3332" s="2">
        <f>5312260-SUM($T$2:T3332)</f>
        <v>-3901650</v>
      </c>
      <c r="W3332" t="str">
        <f t="shared" si="52"/>
        <v>Não</v>
      </c>
    </row>
    <row r="3333" spans="1:23" hidden="1" x14ac:dyDescent="0.25">
      <c r="A3333" t="s">
        <v>253</v>
      </c>
      <c r="B3333">
        <v>14</v>
      </c>
      <c r="C3333" t="s">
        <v>575</v>
      </c>
      <c r="D3333">
        <v>1400704</v>
      </c>
      <c r="E3333" t="s">
        <v>650</v>
      </c>
      <c r="F3333" t="s">
        <v>3808</v>
      </c>
      <c r="G3333">
        <v>14000873</v>
      </c>
      <c r="H3333">
        <v>156</v>
      </c>
      <c r="I3333">
        <v>48.476328422096302</v>
      </c>
      <c r="J3333">
        <v>0</v>
      </c>
      <c r="K3333">
        <v>1</v>
      </c>
      <c r="L3333">
        <v>0</v>
      </c>
      <c r="M3333">
        <v>1</v>
      </c>
      <c r="N3333">
        <v>0</v>
      </c>
      <c r="O3333">
        <v>1</v>
      </c>
      <c r="P3333">
        <v>0</v>
      </c>
      <c r="Q3333">
        <v>0</v>
      </c>
      <c r="R3333">
        <v>740</v>
      </c>
      <c r="S3333">
        <v>2960</v>
      </c>
      <c r="T3333">
        <v>3700</v>
      </c>
      <c r="U3333">
        <v>0.45941111476401902</v>
      </c>
      <c r="V3333" s="2">
        <f>5312260-SUM($T$2:T3333)</f>
        <v>-3905350</v>
      </c>
      <c r="W3333" t="str">
        <f t="shared" si="52"/>
        <v>Não</v>
      </c>
    </row>
    <row r="3334" spans="1:23" hidden="1" x14ac:dyDescent="0.25">
      <c r="A3334" t="s">
        <v>253</v>
      </c>
      <c r="B3334">
        <v>11</v>
      </c>
      <c r="C3334" t="s">
        <v>254</v>
      </c>
      <c r="D3334">
        <v>1100106</v>
      </c>
      <c r="E3334" t="s">
        <v>257</v>
      </c>
      <c r="F3334" t="s">
        <v>3809</v>
      </c>
      <c r="G3334">
        <v>11043482</v>
      </c>
      <c r="H3334">
        <v>6</v>
      </c>
      <c r="I3334">
        <v>48.4808674319235</v>
      </c>
      <c r="J3334">
        <v>0</v>
      </c>
      <c r="K3334">
        <v>1</v>
      </c>
      <c r="L3334">
        <v>0</v>
      </c>
      <c r="M3334">
        <v>1</v>
      </c>
      <c r="N3334">
        <v>0</v>
      </c>
      <c r="O3334">
        <v>1</v>
      </c>
      <c r="P3334">
        <v>0</v>
      </c>
      <c r="Q3334">
        <v>0</v>
      </c>
      <c r="R3334">
        <v>394</v>
      </c>
      <c r="S3334">
        <v>1576</v>
      </c>
      <c r="T3334">
        <v>1970</v>
      </c>
      <c r="U3334">
        <v>0.45930055819895799</v>
      </c>
      <c r="V3334" s="2">
        <f>5312260-SUM($T$2:T3334)</f>
        <v>-3907320</v>
      </c>
      <c r="W3334" t="str">
        <f t="shared" si="52"/>
        <v>Não</v>
      </c>
    </row>
    <row r="3335" spans="1:23" hidden="1" x14ac:dyDescent="0.25">
      <c r="A3335" t="s">
        <v>21</v>
      </c>
      <c r="B3335">
        <v>51</v>
      </c>
      <c r="C3335" t="s">
        <v>25</v>
      </c>
      <c r="D3335">
        <v>5106174</v>
      </c>
      <c r="E3335" t="s">
        <v>48</v>
      </c>
      <c r="F3335" t="s">
        <v>3810</v>
      </c>
      <c r="G3335">
        <v>51021544</v>
      </c>
      <c r="H3335">
        <v>14</v>
      </c>
      <c r="I3335">
        <v>48.511064624182097</v>
      </c>
      <c r="J3335">
        <v>1</v>
      </c>
      <c r="K3335">
        <v>0</v>
      </c>
      <c r="L3335">
        <v>0</v>
      </c>
      <c r="M3335">
        <v>1</v>
      </c>
      <c r="N3335">
        <v>0</v>
      </c>
      <c r="O3335">
        <v>0</v>
      </c>
      <c r="P3335">
        <v>0</v>
      </c>
      <c r="Q3335">
        <v>0</v>
      </c>
      <c r="R3335">
        <v>426</v>
      </c>
      <c r="S3335">
        <v>1704</v>
      </c>
      <c r="T3335">
        <v>2130</v>
      </c>
      <c r="U3335">
        <v>0.45856504583442897</v>
      </c>
      <c r="V3335" s="2">
        <f>5312260-SUM($T$2:T3335)</f>
        <v>-3909450</v>
      </c>
      <c r="W3335" t="str">
        <f t="shared" si="52"/>
        <v>Não</v>
      </c>
    </row>
    <row r="3336" spans="1:23" hidden="1" x14ac:dyDescent="0.25">
      <c r="A3336" t="s">
        <v>21</v>
      </c>
      <c r="B3336">
        <v>51</v>
      </c>
      <c r="C3336" t="s">
        <v>25</v>
      </c>
      <c r="D3336">
        <v>5106828</v>
      </c>
      <c r="E3336" t="s">
        <v>3357</v>
      </c>
      <c r="F3336" t="s">
        <v>3811</v>
      </c>
      <c r="G3336">
        <v>51190800</v>
      </c>
      <c r="H3336">
        <v>26</v>
      </c>
      <c r="I3336">
        <v>48.512377027360998</v>
      </c>
      <c r="J3336">
        <v>0</v>
      </c>
      <c r="K3336">
        <v>1</v>
      </c>
      <c r="L3336">
        <v>0</v>
      </c>
      <c r="M3336">
        <v>1</v>
      </c>
      <c r="N3336">
        <v>1</v>
      </c>
      <c r="O3336">
        <v>0</v>
      </c>
      <c r="P3336">
        <v>0</v>
      </c>
      <c r="Q3336">
        <v>0</v>
      </c>
      <c r="R3336">
        <v>474</v>
      </c>
      <c r="S3336">
        <v>1896</v>
      </c>
      <c r="T3336">
        <v>2370</v>
      </c>
      <c r="U3336">
        <v>0.45853307965833201</v>
      </c>
      <c r="V3336" s="2">
        <f>5312260-SUM($T$2:T3336)</f>
        <v>-3911820</v>
      </c>
      <c r="W3336" t="str">
        <f t="shared" si="52"/>
        <v>Não</v>
      </c>
    </row>
    <row r="3337" spans="1:23" hidden="1" x14ac:dyDescent="0.25">
      <c r="A3337" t="s">
        <v>21</v>
      </c>
      <c r="B3337">
        <v>51</v>
      </c>
      <c r="C3337" t="s">
        <v>25</v>
      </c>
      <c r="D3337">
        <v>5101407</v>
      </c>
      <c r="E3337" t="s">
        <v>3812</v>
      </c>
      <c r="F3337" t="s">
        <v>3813</v>
      </c>
      <c r="G3337">
        <v>51091240</v>
      </c>
      <c r="H3337">
        <v>36</v>
      </c>
      <c r="I3337">
        <v>48.517572801660897</v>
      </c>
      <c r="J3337">
        <v>0</v>
      </c>
      <c r="K3337">
        <v>1</v>
      </c>
      <c r="L3337">
        <v>0</v>
      </c>
      <c r="M3337">
        <v>1</v>
      </c>
      <c r="N3337">
        <v>0</v>
      </c>
      <c r="O3337">
        <v>1</v>
      </c>
      <c r="P3337">
        <v>0</v>
      </c>
      <c r="Q3337">
        <v>0</v>
      </c>
      <c r="R3337">
        <v>514</v>
      </c>
      <c r="S3337">
        <v>2056</v>
      </c>
      <c r="T3337">
        <v>2570</v>
      </c>
      <c r="U3337">
        <v>0.45840652629508699</v>
      </c>
      <c r="V3337" s="2">
        <f>5312260-SUM($T$2:T3337)</f>
        <v>-3914390</v>
      </c>
      <c r="W3337" t="str">
        <f t="shared" si="52"/>
        <v>Não</v>
      </c>
    </row>
    <row r="3338" spans="1:23" hidden="1" x14ac:dyDescent="0.25">
      <c r="A3338" t="s">
        <v>21</v>
      </c>
      <c r="B3338">
        <v>51</v>
      </c>
      <c r="C3338" t="s">
        <v>25</v>
      </c>
      <c r="D3338">
        <v>5103858</v>
      </c>
      <c r="E3338" t="s">
        <v>2039</v>
      </c>
      <c r="F3338" t="s">
        <v>3814</v>
      </c>
      <c r="G3338">
        <v>51059487</v>
      </c>
      <c r="H3338">
        <v>143</v>
      </c>
      <c r="I3338">
        <v>48.531906064513301</v>
      </c>
      <c r="J3338">
        <v>0</v>
      </c>
      <c r="K3338">
        <v>1</v>
      </c>
      <c r="L3338">
        <v>0</v>
      </c>
      <c r="M3338">
        <v>1</v>
      </c>
      <c r="N3338">
        <v>0</v>
      </c>
      <c r="O3338">
        <v>0</v>
      </c>
      <c r="P3338">
        <v>0</v>
      </c>
      <c r="Q3338">
        <v>0</v>
      </c>
      <c r="R3338">
        <v>740</v>
      </c>
      <c r="S3338">
        <v>2960</v>
      </c>
      <c r="T3338">
        <v>3700</v>
      </c>
      <c r="U3338">
        <v>0.45805741131904298</v>
      </c>
      <c r="V3338" s="2">
        <f>5312260-SUM($T$2:T3338)</f>
        <v>-3918090</v>
      </c>
      <c r="W3338" t="str">
        <f t="shared" si="52"/>
        <v>Não</v>
      </c>
    </row>
    <row r="3339" spans="1:23" hidden="1" x14ac:dyDescent="0.25">
      <c r="A3339" t="s">
        <v>828</v>
      </c>
      <c r="B3339">
        <v>42</v>
      </c>
      <c r="C3339" t="s">
        <v>832</v>
      </c>
      <c r="D3339">
        <v>4204202</v>
      </c>
      <c r="E3339" t="s">
        <v>3815</v>
      </c>
      <c r="F3339" t="s">
        <v>3816</v>
      </c>
      <c r="G3339">
        <v>42052076</v>
      </c>
      <c r="H3339">
        <v>198</v>
      </c>
      <c r="I3339">
        <v>48.541062401256099</v>
      </c>
      <c r="J3339">
        <v>0</v>
      </c>
      <c r="K3339">
        <v>1</v>
      </c>
      <c r="L3339">
        <v>0</v>
      </c>
      <c r="M3339">
        <v>1</v>
      </c>
      <c r="N3339">
        <v>1</v>
      </c>
      <c r="O3339">
        <v>1</v>
      </c>
      <c r="P3339">
        <v>0</v>
      </c>
      <c r="Q3339">
        <v>0</v>
      </c>
      <c r="R3339">
        <v>740</v>
      </c>
      <c r="S3339">
        <v>2960</v>
      </c>
      <c r="T3339">
        <v>3700</v>
      </c>
      <c r="U3339">
        <v>0.45783439062127601</v>
      </c>
      <c r="V3339" s="2">
        <f>5312260-SUM($T$2:T3339)</f>
        <v>-3921790</v>
      </c>
      <c r="W3339" t="str">
        <f t="shared" si="52"/>
        <v>Não</v>
      </c>
    </row>
    <row r="3340" spans="1:23" hidden="1" x14ac:dyDescent="0.25">
      <c r="A3340" t="s">
        <v>799</v>
      </c>
      <c r="B3340">
        <v>35</v>
      </c>
      <c r="C3340" t="s">
        <v>821</v>
      </c>
      <c r="D3340">
        <v>3531100</v>
      </c>
      <c r="E3340" t="s">
        <v>3817</v>
      </c>
      <c r="F3340" t="s">
        <v>3818</v>
      </c>
      <c r="G3340">
        <v>35559106</v>
      </c>
      <c r="H3340">
        <v>54</v>
      </c>
      <c r="I3340">
        <v>48.541721660358</v>
      </c>
      <c r="J3340">
        <v>0</v>
      </c>
      <c r="K3340">
        <v>1</v>
      </c>
      <c r="L3340">
        <v>0</v>
      </c>
      <c r="M3340">
        <v>1</v>
      </c>
      <c r="N3340">
        <v>0</v>
      </c>
      <c r="O3340">
        <v>0</v>
      </c>
      <c r="P3340">
        <v>0</v>
      </c>
      <c r="Q3340">
        <v>0</v>
      </c>
      <c r="R3340">
        <v>586</v>
      </c>
      <c r="S3340">
        <v>2344</v>
      </c>
      <c r="T3340">
        <v>2930</v>
      </c>
      <c r="U3340">
        <v>0.45781833306146102</v>
      </c>
      <c r="V3340" s="2">
        <f>5312260-SUM($T$2:T3340)</f>
        <v>-3924720</v>
      </c>
      <c r="W3340" t="str">
        <f t="shared" si="52"/>
        <v>Não</v>
      </c>
    </row>
    <row r="3341" spans="1:23" hidden="1" x14ac:dyDescent="0.25">
      <c r="A3341" t="s">
        <v>799</v>
      </c>
      <c r="B3341">
        <v>35</v>
      </c>
      <c r="C3341" t="s">
        <v>821</v>
      </c>
      <c r="D3341">
        <v>3550308</v>
      </c>
      <c r="E3341" t="s">
        <v>3439</v>
      </c>
      <c r="F3341" t="s">
        <v>3821</v>
      </c>
      <c r="G3341">
        <v>35103100</v>
      </c>
      <c r="H3341">
        <v>99</v>
      </c>
      <c r="I3341">
        <v>48.570964593046803</v>
      </c>
      <c r="J3341">
        <v>0</v>
      </c>
      <c r="K3341">
        <v>1</v>
      </c>
      <c r="L3341">
        <v>1</v>
      </c>
      <c r="M3341">
        <v>0</v>
      </c>
      <c r="N3341">
        <v>0</v>
      </c>
      <c r="O3341">
        <v>1</v>
      </c>
      <c r="P3341">
        <v>0</v>
      </c>
      <c r="Q3341">
        <v>0</v>
      </c>
      <c r="R3341">
        <v>740</v>
      </c>
      <c r="S3341">
        <v>2960</v>
      </c>
      <c r="T3341">
        <v>3700</v>
      </c>
      <c r="U3341">
        <v>0.45710606357681899</v>
      </c>
      <c r="V3341" s="2">
        <f>5312260-SUM($T$2:T3341)</f>
        <v>-3928420</v>
      </c>
      <c r="W3341" t="str">
        <f t="shared" si="52"/>
        <v>Não</v>
      </c>
    </row>
    <row r="3342" spans="1:23" hidden="1" x14ac:dyDescent="0.25">
      <c r="A3342" t="s">
        <v>21</v>
      </c>
      <c r="B3342">
        <v>51</v>
      </c>
      <c r="C3342" t="s">
        <v>25</v>
      </c>
      <c r="D3342">
        <v>5106307</v>
      </c>
      <c r="E3342" t="s">
        <v>3436</v>
      </c>
      <c r="F3342" t="s">
        <v>3822</v>
      </c>
      <c r="G3342">
        <v>51086581</v>
      </c>
      <c r="H3342">
        <v>135</v>
      </c>
      <c r="I3342">
        <v>48.5937348076557</v>
      </c>
      <c r="J3342">
        <v>1</v>
      </c>
      <c r="K3342">
        <v>0</v>
      </c>
      <c r="L3342">
        <v>0</v>
      </c>
      <c r="M3342">
        <v>1</v>
      </c>
      <c r="N3342">
        <v>0</v>
      </c>
      <c r="O3342">
        <v>1</v>
      </c>
      <c r="P3342">
        <v>0</v>
      </c>
      <c r="Q3342">
        <v>0</v>
      </c>
      <c r="R3342">
        <v>740</v>
      </c>
      <c r="S3342">
        <v>2960</v>
      </c>
      <c r="T3342">
        <v>3700</v>
      </c>
      <c r="U3342">
        <v>0.45655144994769697</v>
      </c>
      <c r="V3342" s="2">
        <f>5312260-SUM($T$2:T3342)</f>
        <v>-3932120</v>
      </c>
      <c r="W3342" t="str">
        <f t="shared" si="52"/>
        <v>Não</v>
      </c>
    </row>
    <row r="3343" spans="1:23" hidden="1" x14ac:dyDescent="0.25">
      <c r="A3343" t="s">
        <v>828</v>
      </c>
      <c r="B3343">
        <v>43</v>
      </c>
      <c r="C3343" t="s">
        <v>837</v>
      </c>
      <c r="D3343">
        <v>4316105</v>
      </c>
      <c r="E3343" t="s">
        <v>3823</v>
      </c>
      <c r="F3343" t="s">
        <v>3824</v>
      </c>
      <c r="G3343">
        <v>43212042</v>
      </c>
      <c r="H3343">
        <v>32</v>
      </c>
      <c r="I3343">
        <v>48.621132787494197</v>
      </c>
      <c r="J3343">
        <v>0</v>
      </c>
      <c r="K3343">
        <v>1</v>
      </c>
      <c r="L3343">
        <v>0</v>
      </c>
      <c r="M3343">
        <v>1</v>
      </c>
      <c r="N3343">
        <v>0</v>
      </c>
      <c r="O3343">
        <v>1</v>
      </c>
      <c r="P3343">
        <v>0</v>
      </c>
      <c r="Q3343">
        <v>0</v>
      </c>
      <c r="R3343">
        <v>498</v>
      </c>
      <c r="S3343">
        <v>1992</v>
      </c>
      <c r="T3343">
        <v>2490</v>
      </c>
      <c r="U3343">
        <v>0.45588411794007899</v>
      </c>
      <c r="V3343" s="2">
        <f>5312260-SUM($T$2:T3343)</f>
        <v>-3934610</v>
      </c>
      <c r="W3343" t="str">
        <f t="shared" si="52"/>
        <v>Não</v>
      </c>
    </row>
    <row r="3344" spans="1:23" hidden="1" x14ac:dyDescent="0.25">
      <c r="A3344" t="s">
        <v>828</v>
      </c>
      <c r="B3344">
        <v>43</v>
      </c>
      <c r="C3344" t="s">
        <v>837</v>
      </c>
      <c r="D3344">
        <v>4310504</v>
      </c>
      <c r="E3344" t="s">
        <v>3573</v>
      </c>
      <c r="F3344" t="s">
        <v>3826</v>
      </c>
      <c r="G3344">
        <v>43077048</v>
      </c>
      <c r="H3344">
        <v>232</v>
      </c>
      <c r="I3344">
        <v>48.635644719141901</v>
      </c>
      <c r="J3344">
        <v>0</v>
      </c>
      <c r="K3344">
        <v>1</v>
      </c>
      <c r="L3344">
        <v>0</v>
      </c>
      <c r="M3344">
        <v>1</v>
      </c>
      <c r="N3344">
        <v>1</v>
      </c>
      <c r="O3344">
        <v>1</v>
      </c>
      <c r="P3344">
        <v>0</v>
      </c>
      <c r="Q3344">
        <v>0</v>
      </c>
      <c r="R3344">
        <v>740</v>
      </c>
      <c r="S3344">
        <v>2960</v>
      </c>
      <c r="T3344">
        <v>3700</v>
      </c>
      <c r="U3344">
        <v>0.45553065113201902</v>
      </c>
      <c r="V3344" s="2">
        <f>5312260-SUM($T$2:T3344)</f>
        <v>-3938310</v>
      </c>
      <c r="W3344" t="str">
        <f t="shared" si="52"/>
        <v>Não</v>
      </c>
    </row>
    <row r="3345" spans="1:23" hidden="1" x14ac:dyDescent="0.25">
      <c r="A3345" t="s">
        <v>21</v>
      </c>
      <c r="B3345">
        <v>51</v>
      </c>
      <c r="C3345" t="s">
        <v>25</v>
      </c>
      <c r="D3345">
        <v>5107875</v>
      </c>
      <c r="E3345" t="s">
        <v>59</v>
      </c>
      <c r="F3345" t="s">
        <v>3828</v>
      </c>
      <c r="G3345">
        <v>51010070</v>
      </c>
      <c r="H3345">
        <v>10</v>
      </c>
      <c r="I3345">
        <v>48.7014540475475</v>
      </c>
      <c r="J3345">
        <v>1</v>
      </c>
      <c r="K3345">
        <v>0</v>
      </c>
      <c r="L3345">
        <v>0</v>
      </c>
      <c r="M3345">
        <v>1</v>
      </c>
      <c r="N3345">
        <v>0</v>
      </c>
      <c r="O3345">
        <v>1</v>
      </c>
      <c r="P3345">
        <v>0</v>
      </c>
      <c r="Q3345">
        <v>0</v>
      </c>
      <c r="R3345">
        <v>410</v>
      </c>
      <c r="S3345">
        <v>1640</v>
      </c>
      <c r="T3345">
        <v>2050</v>
      </c>
      <c r="U3345">
        <v>0.45392773473074499</v>
      </c>
      <c r="V3345" s="2">
        <f>5312260-SUM($T$2:T3345)</f>
        <v>-3940360</v>
      </c>
      <c r="W3345" t="str">
        <f t="shared" si="52"/>
        <v>Não</v>
      </c>
    </row>
    <row r="3346" spans="1:23" hidden="1" x14ac:dyDescent="0.25">
      <c r="A3346" t="s">
        <v>21</v>
      </c>
      <c r="B3346">
        <v>51</v>
      </c>
      <c r="C3346" t="s">
        <v>25</v>
      </c>
      <c r="D3346">
        <v>5101407</v>
      </c>
      <c r="E3346" t="s">
        <v>3812</v>
      </c>
      <c r="F3346" t="s">
        <v>3829</v>
      </c>
      <c r="G3346">
        <v>51091259</v>
      </c>
      <c r="H3346">
        <v>128</v>
      </c>
      <c r="I3346">
        <v>48.714320757525797</v>
      </c>
      <c r="J3346">
        <v>0</v>
      </c>
      <c r="K3346">
        <v>1</v>
      </c>
      <c r="L3346">
        <v>0</v>
      </c>
      <c r="M3346">
        <v>1</v>
      </c>
      <c r="N3346">
        <v>1</v>
      </c>
      <c r="O3346">
        <v>0</v>
      </c>
      <c r="P3346">
        <v>0</v>
      </c>
      <c r="Q3346">
        <v>0</v>
      </c>
      <c r="R3346">
        <v>740</v>
      </c>
      <c r="S3346">
        <v>2960</v>
      </c>
      <c r="T3346">
        <v>3700</v>
      </c>
      <c r="U3346">
        <v>0.45361434055161798</v>
      </c>
      <c r="V3346" s="2">
        <f>5312260-SUM($T$2:T3346)</f>
        <v>-3944060</v>
      </c>
      <c r="W3346" t="str">
        <f t="shared" si="52"/>
        <v>Não</v>
      </c>
    </row>
    <row r="3347" spans="1:23" hidden="1" x14ac:dyDescent="0.25">
      <c r="A3347" t="s">
        <v>253</v>
      </c>
      <c r="B3347">
        <v>15</v>
      </c>
      <c r="C3347" t="s">
        <v>673</v>
      </c>
      <c r="D3347">
        <v>1503606</v>
      </c>
      <c r="E3347" t="s">
        <v>711</v>
      </c>
      <c r="F3347" t="s">
        <v>3830</v>
      </c>
      <c r="G3347">
        <v>15560210</v>
      </c>
      <c r="H3347">
        <v>23</v>
      </c>
      <c r="I3347">
        <v>48.7216383163302</v>
      </c>
      <c r="J3347">
        <v>1</v>
      </c>
      <c r="K3347">
        <v>0</v>
      </c>
      <c r="L3347">
        <v>1</v>
      </c>
      <c r="M3347">
        <v>0</v>
      </c>
      <c r="N3347">
        <v>0</v>
      </c>
      <c r="O3347">
        <v>0</v>
      </c>
      <c r="P3347">
        <v>0</v>
      </c>
      <c r="Q3347">
        <v>0</v>
      </c>
      <c r="R3347">
        <v>462</v>
      </c>
      <c r="S3347">
        <v>1848</v>
      </c>
      <c r="T3347">
        <v>2310</v>
      </c>
      <c r="U3347">
        <v>0.45343610692867797</v>
      </c>
      <c r="V3347" s="2">
        <f>5312260-SUM($T$2:T3347)</f>
        <v>-3946370</v>
      </c>
      <c r="W3347" t="str">
        <f t="shared" si="52"/>
        <v>Não</v>
      </c>
    </row>
    <row r="3348" spans="1:23" hidden="1" x14ac:dyDescent="0.25">
      <c r="A3348" t="s">
        <v>799</v>
      </c>
      <c r="B3348">
        <v>35</v>
      </c>
      <c r="C3348" t="s">
        <v>821</v>
      </c>
      <c r="D3348">
        <v>3529906</v>
      </c>
      <c r="E3348" t="s">
        <v>3679</v>
      </c>
      <c r="F3348" t="s">
        <v>3831</v>
      </c>
      <c r="G3348">
        <v>35127176</v>
      </c>
      <c r="H3348">
        <v>6</v>
      </c>
      <c r="I3348">
        <v>48.739080578937298</v>
      </c>
      <c r="J3348">
        <v>0</v>
      </c>
      <c r="K3348">
        <v>1</v>
      </c>
      <c r="L3348">
        <v>0</v>
      </c>
      <c r="M3348">
        <v>1</v>
      </c>
      <c r="N3348">
        <v>0</v>
      </c>
      <c r="O3348">
        <v>0</v>
      </c>
      <c r="P3348">
        <v>0</v>
      </c>
      <c r="Q3348">
        <v>0</v>
      </c>
      <c r="R3348">
        <v>394</v>
      </c>
      <c r="S3348">
        <v>1576</v>
      </c>
      <c r="T3348">
        <v>1970</v>
      </c>
      <c r="U3348">
        <v>0.45301126611225301</v>
      </c>
      <c r="V3348" s="2">
        <f>5312260-SUM($T$2:T3348)</f>
        <v>-3948340</v>
      </c>
      <c r="W3348" t="str">
        <f t="shared" si="52"/>
        <v>Não</v>
      </c>
    </row>
    <row r="3349" spans="1:23" hidden="1" x14ac:dyDescent="0.25">
      <c r="A3349" t="s">
        <v>828</v>
      </c>
      <c r="B3349">
        <v>41</v>
      </c>
      <c r="C3349" t="s">
        <v>829</v>
      </c>
      <c r="D3349">
        <v>4107157</v>
      </c>
      <c r="E3349" t="s">
        <v>3832</v>
      </c>
      <c r="F3349" t="s">
        <v>3833</v>
      </c>
      <c r="G3349">
        <v>41388984</v>
      </c>
      <c r="H3349">
        <v>135</v>
      </c>
      <c r="I3349">
        <v>48.752563297213797</v>
      </c>
      <c r="J3349">
        <v>0</v>
      </c>
      <c r="K3349">
        <v>1</v>
      </c>
      <c r="L3349">
        <v>0</v>
      </c>
      <c r="M3349">
        <v>1</v>
      </c>
      <c r="N3349">
        <v>0</v>
      </c>
      <c r="O3349">
        <v>1</v>
      </c>
      <c r="P3349">
        <v>0</v>
      </c>
      <c r="Q3349">
        <v>0</v>
      </c>
      <c r="R3349">
        <v>740</v>
      </c>
      <c r="S3349">
        <v>2960</v>
      </c>
      <c r="T3349">
        <v>3700</v>
      </c>
      <c r="U3349">
        <v>0.45268286783221101</v>
      </c>
      <c r="V3349" s="2">
        <f>5312260-SUM($T$2:T3349)</f>
        <v>-3952040</v>
      </c>
      <c r="W3349" t="str">
        <f t="shared" si="52"/>
        <v>Não</v>
      </c>
    </row>
    <row r="3350" spans="1:23" hidden="1" x14ac:dyDescent="0.25">
      <c r="A3350" t="s">
        <v>253</v>
      </c>
      <c r="B3350">
        <v>11</v>
      </c>
      <c r="C3350" t="s">
        <v>254</v>
      </c>
      <c r="D3350">
        <v>1100098</v>
      </c>
      <c r="E3350" t="s">
        <v>3259</v>
      </c>
      <c r="F3350" t="s">
        <v>3835</v>
      </c>
      <c r="G3350">
        <v>11042648</v>
      </c>
      <c r="H3350">
        <v>59</v>
      </c>
      <c r="I3350">
        <v>48.821819689216603</v>
      </c>
      <c r="J3350">
        <v>0</v>
      </c>
      <c r="K3350">
        <v>1</v>
      </c>
      <c r="L3350">
        <v>0</v>
      </c>
      <c r="M3350">
        <v>1</v>
      </c>
      <c r="N3350">
        <v>0</v>
      </c>
      <c r="O3350">
        <v>0</v>
      </c>
      <c r="P3350">
        <v>0</v>
      </c>
      <c r="Q3350">
        <v>0</v>
      </c>
      <c r="R3350">
        <v>606</v>
      </c>
      <c r="S3350">
        <v>2424</v>
      </c>
      <c r="T3350">
        <v>3030</v>
      </c>
      <c r="U3350">
        <v>0.45099599137679403</v>
      </c>
      <c r="V3350" s="2">
        <f>5312260-SUM($T$2:T3350)</f>
        <v>-3955070</v>
      </c>
      <c r="W3350" t="str">
        <f t="shared" si="52"/>
        <v>Não</v>
      </c>
    </row>
    <row r="3351" spans="1:23" hidden="1" x14ac:dyDescent="0.25">
      <c r="A3351" t="s">
        <v>828</v>
      </c>
      <c r="B3351">
        <v>43</v>
      </c>
      <c r="C3351" t="s">
        <v>837</v>
      </c>
      <c r="D3351">
        <v>4311429</v>
      </c>
      <c r="E3351" t="s">
        <v>3836</v>
      </c>
      <c r="F3351" t="s">
        <v>3837</v>
      </c>
      <c r="G3351">
        <v>43002420</v>
      </c>
      <c r="H3351">
        <v>17</v>
      </c>
      <c r="I3351">
        <v>48.847600655724797</v>
      </c>
      <c r="J3351">
        <v>0</v>
      </c>
      <c r="K3351">
        <v>1</v>
      </c>
      <c r="L3351">
        <v>0</v>
      </c>
      <c r="M3351">
        <v>1</v>
      </c>
      <c r="N3351">
        <v>0</v>
      </c>
      <c r="O3351">
        <v>1</v>
      </c>
      <c r="P3351">
        <v>0</v>
      </c>
      <c r="Q3351">
        <v>0</v>
      </c>
      <c r="R3351">
        <v>438</v>
      </c>
      <c r="S3351">
        <v>1752</v>
      </c>
      <c r="T3351">
        <v>2190</v>
      </c>
      <c r="U3351">
        <v>0.45036804492820198</v>
      </c>
      <c r="V3351" s="2">
        <f>5312260-SUM($T$2:T3351)</f>
        <v>-3957260</v>
      </c>
      <c r="W3351" t="str">
        <f t="shared" si="52"/>
        <v>Não</v>
      </c>
    </row>
    <row r="3352" spans="1:23" hidden="1" x14ac:dyDescent="0.25">
      <c r="A3352" t="s">
        <v>828</v>
      </c>
      <c r="B3352">
        <v>43</v>
      </c>
      <c r="C3352" t="s">
        <v>837</v>
      </c>
      <c r="D3352">
        <v>4315404</v>
      </c>
      <c r="E3352" t="s">
        <v>3042</v>
      </c>
      <c r="F3352" t="s">
        <v>3838</v>
      </c>
      <c r="G3352">
        <v>43112153</v>
      </c>
      <c r="H3352">
        <v>119</v>
      </c>
      <c r="I3352">
        <v>48.847600655724797</v>
      </c>
      <c r="J3352">
        <v>0</v>
      </c>
      <c r="K3352">
        <v>1</v>
      </c>
      <c r="L3352">
        <v>0</v>
      </c>
      <c r="M3352">
        <v>1</v>
      </c>
      <c r="N3352">
        <v>0</v>
      </c>
      <c r="O3352">
        <v>1</v>
      </c>
      <c r="P3352">
        <v>0</v>
      </c>
      <c r="Q3352">
        <v>0</v>
      </c>
      <c r="R3352">
        <v>740</v>
      </c>
      <c r="S3352">
        <v>2960</v>
      </c>
      <c r="T3352">
        <v>3700</v>
      </c>
      <c r="U3352">
        <v>0.45036804492820198</v>
      </c>
      <c r="V3352" s="2">
        <f>5312260-SUM($T$2:T3352)</f>
        <v>-3960960</v>
      </c>
      <c r="W3352" t="str">
        <f t="shared" si="52"/>
        <v>Não</v>
      </c>
    </row>
    <row r="3353" spans="1:23" hidden="1" x14ac:dyDescent="0.25">
      <c r="A3353" t="s">
        <v>21</v>
      </c>
      <c r="B3353">
        <v>51</v>
      </c>
      <c r="C3353" t="s">
        <v>25</v>
      </c>
      <c r="D3353">
        <v>5106307</v>
      </c>
      <c r="E3353" t="s">
        <v>3436</v>
      </c>
      <c r="F3353" t="s">
        <v>3839</v>
      </c>
      <c r="G3353">
        <v>51094932</v>
      </c>
      <c r="H3353">
        <v>93</v>
      </c>
      <c r="I3353">
        <v>48.9605726145098</v>
      </c>
      <c r="J3353">
        <v>0</v>
      </c>
      <c r="K3353">
        <v>1</v>
      </c>
      <c r="L3353">
        <v>0</v>
      </c>
      <c r="M3353">
        <v>1</v>
      </c>
      <c r="N3353">
        <v>1</v>
      </c>
      <c r="O3353">
        <v>1</v>
      </c>
      <c r="P3353">
        <v>0</v>
      </c>
      <c r="Q3353">
        <v>0</v>
      </c>
      <c r="R3353">
        <v>740</v>
      </c>
      <c r="S3353">
        <v>2960</v>
      </c>
      <c r="T3353">
        <v>3700</v>
      </c>
      <c r="U3353">
        <v>0.447616389349764</v>
      </c>
      <c r="V3353" s="2">
        <f>5312260-SUM($T$2:T3353)</f>
        <v>-3964660</v>
      </c>
      <c r="W3353" t="str">
        <f t="shared" si="52"/>
        <v>Não</v>
      </c>
    </row>
    <row r="3354" spans="1:23" hidden="1" x14ac:dyDescent="0.25">
      <c r="A3354" t="s">
        <v>828</v>
      </c>
      <c r="B3354">
        <v>42</v>
      </c>
      <c r="C3354" t="s">
        <v>832</v>
      </c>
      <c r="D3354">
        <v>4202305</v>
      </c>
      <c r="E3354" t="s">
        <v>833</v>
      </c>
      <c r="F3354" t="s">
        <v>3840</v>
      </c>
      <c r="G3354">
        <v>42132983</v>
      </c>
      <c r="H3354">
        <v>46</v>
      </c>
      <c r="I3354">
        <v>48.965090602074</v>
      </c>
      <c r="J3354">
        <v>0</v>
      </c>
      <c r="K3354">
        <v>1</v>
      </c>
      <c r="L3354">
        <v>0</v>
      </c>
      <c r="M3354">
        <v>1</v>
      </c>
      <c r="N3354">
        <v>1</v>
      </c>
      <c r="O3354">
        <v>1</v>
      </c>
      <c r="P3354">
        <v>0</v>
      </c>
      <c r="Q3354">
        <v>0</v>
      </c>
      <c r="R3354">
        <v>554</v>
      </c>
      <c r="S3354">
        <v>2216</v>
      </c>
      <c r="T3354">
        <v>2770</v>
      </c>
      <c r="U3354">
        <v>0.44750634482351298</v>
      </c>
      <c r="V3354" s="2">
        <f>5312260-SUM($T$2:T3354)</f>
        <v>-3967430</v>
      </c>
      <c r="W3354" t="str">
        <f t="shared" si="52"/>
        <v>Não</v>
      </c>
    </row>
    <row r="3355" spans="1:23" hidden="1" x14ac:dyDescent="0.25">
      <c r="A3355" t="s">
        <v>828</v>
      </c>
      <c r="B3355">
        <v>43</v>
      </c>
      <c r="C3355" t="s">
        <v>837</v>
      </c>
      <c r="D3355">
        <v>4311601</v>
      </c>
      <c r="E3355" t="s">
        <v>3841</v>
      </c>
      <c r="F3355" t="s">
        <v>3842</v>
      </c>
      <c r="G3355">
        <v>43084443</v>
      </c>
      <c r="H3355">
        <v>135</v>
      </c>
      <c r="I3355">
        <v>49.086645091815598</v>
      </c>
      <c r="J3355">
        <v>0</v>
      </c>
      <c r="K3355">
        <v>1</v>
      </c>
      <c r="L3355">
        <v>0</v>
      </c>
      <c r="M3355">
        <v>1</v>
      </c>
      <c r="N3355">
        <v>0</v>
      </c>
      <c r="O3355">
        <v>1</v>
      </c>
      <c r="P3355">
        <v>0</v>
      </c>
      <c r="Q3355">
        <v>0</v>
      </c>
      <c r="R3355">
        <v>740</v>
      </c>
      <c r="S3355">
        <v>2960</v>
      </c>
      <c r="T3355">
        <v>3700</v>
      </c>
      <c r="U3355">
        <v>0.44454564472254399</v>
      </c>
      <c r="V3355" s="2">
        <f>5312260-SUM($T$2:T3355)</f>
        <v>-3971130</v>
      </c>
      <c r="W3355" t="str">
        <f t="shared" si="52"/>
        <v>Não</v>
      </c>
    </row>
    <row r="3356" spans="1:23" hidden="1" x14ac:dyDescent="0.25">
      <c r="A3356" t="s">
        <v>21</v>
      </c>
      <c r="B3356">
        <v>51</v>
      </c>
      <c r="C3356" t="s">
        <v>25</v>
      </c>
      <c r="D3356">
        <v>5103361</v>
      </c>
      <c r="E3356" t="s">
        <v>37</v>
      </c>
      <c r="F3356" t="s">
        <v>3843</v>
      </c>
      <c r="G3356">
        <v>51105608</v>
      </c>
      <c r="H3356">
        <v>8</v>
      </c>
      <c r="I3356">
        <v>49.112003189862797</v>
      </c>
      <c r="J3356">
        <v>1</v>
      </c>
      <c r="K3356">
        <v>0</v>
      </c>
      <c r="L3356">
        <v>0</v>
      </c>
      <c r="M3356">
        <v>1</v>
      </c>
      <c r="N3356">
        <v>0</v>
      </c>
      <c r="O3356">
        <v>0</v>
      </c>
      <c r="P3356">
        <v>0</v>
      </c>
      <c r="Q3356">
        <v>0</v>
      </c>
      <c r="R3356">
        <v>402</v>
      </c>
      <c r="S3356">
        <v>1608</v>
      </c>
      <c r="T3356">
        <v>2010</v>
      </c>
      <c r="U3356">
        <v>0.44392799807199101</v>
      </c>
      <c r="V3356" s="2">
        <f>5312260-SUM($T$2:T3356)</f>
        <v>-3973140</v>
      </c>
      <c r="W3356" t="str">
        <f t="shared" si="52"/>
        <v>Não</v>
      </c>
    </row>
    <row r="3357" spans="1:23" hidden="1" x14ac:dyDescent="0.25">
      <c r="A3357" t="s">
        <v>62</v>
      </c>
      <c r="B3357">
        <v>21</v>
      </c>
      <c r="C3357" t="s">
        <v>63</v>
      </c>
      <c r="D3357">
        <v>2100600</v>
      </c>
      <c r="E3357" t="s">
        <v>64</v>
      </c>
      <c r="F3357" t="s">
        <v>3844</v>
      </c>
      <c r="G3357">
        <v>21533660</v>
      </c>
      <c r="H3357">
        <v>6</v>
      </c>
      <c r="I3357">
        <v>49.2060918243969</v>
      </c>
      <c r="J3357">
        <v>0</v>
      </c>
      <c r="K3357">
        <v>1</v>
      </c>
      <c r="L3357">
        <v>0</v>
      </c>
      <c r="M3357">
        <v>1</v>
      </c>
      <c r="N3357">
        <v>0</v>
      </c>
      <c r="O3357">
        <v>0</v>
      </c>
      <c r="P3357">
        <v>0</v>
      </c>
      <c r="Q3357">
        <v>0</v>
      </c>
      <c r="R3357">
        <v>394</v>
      </c>
      <c r="S3357">
        <v>1576</v>
      </c>
      <c r="T3357">
        <v>1970</v>
      </c>
      <c r="U3357">
        <v>0.441636283217548</v>
      </c>
      <c r="V3357" s="2">
        <f>5312260-SUM($T$2:T3357)</f>
        <v>-3975110</v>
      </c>
      <c r="W3357" t="str">
        <f t="shared" si="52"/>
        <v>Não</v>
      </c>
    </row>
    <row r="3358" spans="1:23" hidden="1" x14ac:dyDescent="0.25">
      <c r="A3358" t="s">
        <v>828</v>
      </c>
      <c r="B3358">
        <v>43</v>
      </c>
      <c r="C3358" t="s">
        <v>837</v>
      </c>
      <c r="D3358">
        <v>4316105</v>
      </c>
      <c r="E3358" t="s">
        <v>3823</v>
      </c>
      <c r="F3358" t="s">
        <v>3845</v>
      </c>
      <c r="G3358">
        <v>43116787</v>
      </c>
      <c r="H3358">
        <v>174</v>
      </c>
      <c r="I3358">
        <v>49.2165260210543</v>
      </c>
      <c r="J3358">
        <v>0</v>
      </c>
      <c r="K3358">
        <v>1</v>
      </c>
      <c r="L3358">
        <v>0</v>
      </c>
      <c r="M3358">
        <v>1</v>
      </c>
      <c r="N3358">
        <v>0</v>
      </c>
      <c r="O3358">
        <v>1</v>
      </c>
      <c r="P3358">
        <v>0</v>
      </c>
      <c r="Q3358">
        <v>0</v>
      </c>
      <c r="R3358">
        <v>740</v>
      </c>
      <c r="S3358">
        <v>2960</v>
      </c>
      <c r="T3358">
        <v>3700</v>
      </c>
      <c r="U3358">
        <v>0.44138213771323198</v>
      </c>
      <c r="V3358" s="2">
        <f>5312260-SUM($T$2:T3358)</f>
        <v>-3978810</v>
      </c>
      <c r="W3358" t="str">
        <f t="shared" si="52"/>
        <v>Não</v>
      </c>
    </row>
    <row r="3359" spans="1:23" hidden="1" x14ac:dyDescent="0.25">
      <c r="A3359" t="s">
        <v>253</v>
      </c>
      <c r="B3359">
        <v>15</v>
      </c>
      <c r="C3359" t="s">
        <v>673</v>
      </c>
      <c r="D3359">
        <v>1500602</v>
      </c>
      <c r="E3359" t="s">
        <v>674</v>
      </c>
      <c r="F3359" t="s">
        <v>3846</v>
      </c>
      <c r="G3359">
        <v>15159647</v>
      </c>
      <c r="H3359">
        <v>46</v>
      </c>
      <c r="I3359">
        <v>49.2222962698253</v>
      </c>
      <c r="J3359">
        <v>1</v>
      </c>
      <c r="K3359">
        <v>0</v>
      </c>
      <c r="L3359">
        <v>0</v>
      </c>
      <c r="M3359">
        <v>1</v>
      </c>
      <c r="N3359">
        <v>0</v>
      </c>
      <c r="O3359">
        <v>0</v>
      </c>
      <c r="P3359">
        <v>0</v>
      </c>
      <c r="Q3359">
        <v>0</v>
      </c>
      <c r="R3359">
        <v>554</v>
      </c>
      <c r="S3359">
        <v>2216</v>
      </c>
      <c r="T3359">
        <v>2770</v>
      </c>
      <c r="U3359">
        <v>0.44124159188761097</v>
      </c>
      <c r="V3359" s="2">
        <f>5312260-SUM($T$2:T3359)</f>
        <v>-3981580</v>
      </c>
      <c r="W3359" t="str">
        <f t="shared" si="52"/>
        <v>Não</v>
      </c>
    </row>
    <row r="3360" spans="1:23" hidden="1" x14ac:dyDescent="0.25">
      <c r="A3360" t="s">
        <v>253</v>
      </c>
      <c r="B3360">
        <v>11</v>
      </c>
      <c r="C3360" t="s">
        <v>254</v>
      </c>
      <c r="D3360">
        <v>1100205</v>
      </c>
      <c r="E3360" t="s">
        <v>265</v>
      </c>
      <c r="F3360" t="s">
        <v>3847</v>
      </c>
      <c r="G3360">
        <v>11040637</v>
      </c>
      <c r="H3360">
        <v>33</v>
      </c>
      <c r="I3360">
        <v>49.257073886887802</v>
      </c>
      <c r="J3360">
        <v>0</v>
      </c>
      <c r="K3360">
        <v>1</v>
      </c>
      <c r="L3360">
        <v>0</v>
      </c>
      <c r="M3360">
        <v>1</v>
      </c>
      <c r="N3360">
        <v>0</v>
      </c>
      <c r="O3360">
        <v>0</v>
      </c>
      <c r="P3360">
        <v>0</v>
      </c>
      <c r="Q3360">
        <v>0</v>
      </c>
      <c r="R3360">
        <v>502</v>
      </c>
      <c r="S3360">
        <v>2008</v>
      </c>
      <c r="T3360">
        <v>2510</v>
      </c>
      <c r="U3360">
        <v>0.44039451421431902</v>
      </c>
      <c r="V3360" s="2">
        <f>5312260-SUM($T$2:T3360)</f>
        <v>-3984090</v>
      </c>
      <c r="W3360" t="str">
        <f t="shared" si="52"/>
        <v>Não</v>
      </c>
    </row>
    <row r="3361" spans="1:23" hidden="1" x14ac:dyDescent="0.25">
      <c r="A3361" t="s">
        <v>799</v>
      </c>
      <c r="B3361">
        <v>33</v>
      </c>
      <c r="C3361" t="s">
        <v>818</v>
      </c>
      <c r="D3361">
        <v>3302700</v>
      </c>
      <c r="E3361" t="s">
        <v>3745</v>
      </c>
      <c r="F3361" t="s">
        <v>3848</v>
      </c>
      <c r="G3361">
        <v>33175497</v>
      </c>
      <c r="H3361">
        <v>81</v>
      </c>
      <c r="I3361">
        <v>49.267154181487598</v>
      </c>
      <c r="J3361">
        <v>1</v>
      </c>
      <c r="K3361">
        <v>0</v>
      </c>
      <c r="L3361">
        <v>1</v>
      </c>
      <c r="M3361">
        <v>0</v>
      </c>
      <c r="N3361">
        <v>0</v>
      </c>
      <c r="O3361">
        <v>1</v>
      </c>
      <c r="P3361">
        <v>0</v>
      </c>
      <c r="Q3361">
        <v>0</v>
      </c>
      <c r="R3361">
        <v>694</v>
      </c>
      <c r="S3361">
        <v>2776</v>
      </c>
      <c r="T3361">
        <v>3470</v>
      </c>
      <c r="U3361">
        <v>0.44014898869483399</v>
      </c>
      <c r="V3361" s="2">
        <f>5312260-SUM($T$2:T3361)</f>
        <v>-3987560</v>
      </c>
      <c r="W3361" t="str">
        <f t="shared" si="52"/>
        <v>Não</v>
      </c>
    </row>
    <row r="3362" spans="1:23" hidden="1" x14ac:dyDescent="0.25">
      <c r="A3362" t="s">
        <v>21</v>
      </c>
      <c r="B3362">
        <v>51</v>
      </c>
      <c r="C3362" t="s">
        <v>25</v>
      </c>
      <c r="D3362">
        <v>5100201</v>
      </c>
      <c r="E3362" t="s">
        <v>3849</v>
      </c>
      <c r="F3362" t="s">
        <v>3850</v>
      </c>
      <c r="G3362">
        <v>51062755</v>
      </c>
      <c r="H3362">
        <v>28</v>
      </c>
      <c r="I3362">
        <v>49.3216127972305</v>
      </c>
      <c r="J3362">
        <v>1</v>
      </c>
      <c r="K3362">
        <v>0</v>
      </c>
      <c r="L3362">
        <v>0</v>
      </c>
      <c r="M3362">
        <v>1</v>
      </c>
      <c r="N3362">
        <v>0</v>
      </c>
      <c r="O3362">
        <v>0</v>
      </c>
      <c r="P3362">
        <v>0</v>
      </c>
      <c r="Q3362">
        <v>0</v>
      </c>
      <c r="R3362">
        <v>482</v>
      </c>
      <c r="S3362">
        <v>1928</v>
      </c>
      <c r="T3362">
        <v>2410</v>
      </c>
      <c r="U3362">
        <v>0.43882254135857302</v>
      </c>
      <c r="V3362" s="2">
        <f>5312260-SUM($T$2:T3362)</f>
        <v>-3989970</v>
      </c>
      <c r="W3362" t="str">
        <f t="shared" si="52"/>
        <v>Não</v>
      </c>
    </row>
    <row r="3363" spans="1:23" hidden="1" x14ac:dyDescent="0.25">
      <c r="A3363" t="s">
        <v>21</v>
      </c>
      <c r="B3363">
        <v>51</v>
      </c>
      <c r="C3363" t="s">
        <v>25</v>
      </c>
      <c r="D3363">
        <v>5105580</v>
      </c>
      <c r="E3363" t="s">
        <v>3655</v>
      </c>
      <c r="F3363" t="s">
        <v>3851</v>
      </c>
      <c r="G3363">
        <v>51130807</v>
      </c>
      <c r="H3363">
        <v>115</v>
      </c>
      <c r="I3363">
        <v>49.406404392900001</v>
      </c>
      <c r="J3363">
        <v>0</v>
      </c>
      <c r="K3363">
        <v>1</v>
      </c>
      <c r="L3363">
        <v>0</v>
      </c>
      <c r="M3363">
        <v>1</v>
      </c>
      <c r="N3363">
        <v>0</v>
      </c>
      <c r="O3363">
        <v>0</v>
      </c>
      <c r="P3363">
        <v>0</v>
      </c>
      <c r="Q3363">
        <v>0</v>
      </c>
      <c r="R3363">
        <v>740</v>
      </c>
      <c r="S3363">
        <v>2960</v>
      </c>
      <c r="T3363">
        <v>3700</v>
      </c>
      <c r="U3363">
        <v>0.43675727428046002</v>
      </c>
      <c r="V3363" s="2">
        <f>5312260-SUM($T$2:T3363)</f>
        <v>-3993670</v>
      </c>
      <c r="W3363" t="str">
        <f t="shared" si="52"/>
        <v>Não</v>
      </c>
    </row>
    <row r="3364" spans="1:23" hidden="1" x14ac:dyDescent="0.25">
      <c r="A3364" t="s">
        <v>828</v>
      </c>
      <c r="B3364">
        <v>43</v>
      </c>
      <c r="C3364" t="s">
        <v>837</v>
      </c>
      <c r="D3364">
        <v>4302055</v>
      </c>
      <c r="E3364" t="s">
        <v>3762</v>
      </c>
      <c r="F3364" t="s">
        <v>3852</v>
      </c>
      <c r="G3364">
        <v>43145183</v>
      </c>
      <c r="H3364">
        <v>270</v>
      </c>
      <c r="I3364">
        <v>49.417629990046599</v>
      </c>
      <c r="J3364">
        <v>0</v>
      </c>
      <c r="K3364">
        <v>1</v>
      </c>
      <c r="L3364">
        <v>0</v>
      </c>
      <c r="M3364">
        <v>1</v>
      </c>
      <c r="N3364">
        <v>1</v>
      </c>
      <c r="O3364">
        <v>1</v>
      </c>
      <c r="P3364">
        <v>0</v>
      </c>
      <c r="Q3364">
        <v>0</v>
      </c>
      <c r="R3364">
        <v>740</v>
      </c>
      <c r="S3364">
        <v>2960</v>
      </c>
      <c r="T3364">
        <v>3700</v>
      </c>
      <c r="U3364">
        <v>0.436483852651395</v>
      </c>
      <c r="V3364" s="2">
        <f>5312260-SUM($T$2:T3364)</f>
        <v>-3997370</v>
      </c>
      <c r="W3364" t="str">
        <f t="shared" si="52"/>
        <v>Não</v>
      </c>
    </row>
    <row r="3365" spans="1:23" hidden="1" x14ac:dyDescent="0.25">
      <c r="A3365" t="s">
        <v>21</v>
      </c>
      <c r="B3365">
        <v>51</v>
      </c>
      <c r="C3365" t="s">
        <v>25</v>
      </c>
      <c r="D3365">
        <v>5107875</v>
      </c>
      <c r="E3365" t="s">
        <v>59</v>
      </c>
      <c r="F3365" t="s">
        <v>3853</v>
      </c>
      <c r="G3365">
        <v>51090406</v>
      </c>
      <c r="H3365">
        <v>7</v>
      </c>
      <c r="I3365">
        <v>49.480984986739799</v>
      </c>
      <c r="J3365">
        <v>1</v>
      </c>
      <c r="K3365">
        <v>0</v>
      </c>
      <c r="L3365">
        <v>0</v>
      </c>
      <c r="M3365">
        <v>1</v>
      </c>
      <c r="N3365">
        <v>0</v>
      </c>
      <c r="O3365">
        <v>0</v>
      </c>
      <c r="P3365">
        <v>0</v>
      </c>
      <c r="Q3365">
        <v>0</v>
      </c>
      <c r="R3365">
        <v>398</v>
      </c>
      <c r="S3365">
        <v>1592</v>
      </c>
      <c r="T3365">
        <v>1990</v>
      </c>
      <c r="U3365">
        <v>0.43494071635502901</v>
      </c>
      <c r="V3365" s="2">
        <f>5312260-SUM($T$2:T3365)</f>
        <v>-3999360</v>
      </c>
      <c r="W3365" t="str">
        <f t="shared" si="52"/>
        <v>Não</v>
      </c>
    </row>
    <row r="3366" spans="1:23" hidden="1" x14ac:dyDescent="0.25">
      <c r="A3366" t="s">
        <v>21</v>
      </c>
      <c r="B3366">
        <v>51</v>
      </c>
      <c r="C3366" t="s">
        <v>25</v>
      </c>
      <c r="D3366">
        <v>5101803</v>
      </c>
      <c r="E3366" t="s">
        <v>2087</v>
      </c>
      <c r="F3366" t="s">
        <v>3854</v>
      </c>
      <c r="G3366">
        <v>51055694</v>
      </c>
      <c r="H3366">
        <v>22</v>
      </c>
      <c r="I3366">
        <v>49.589650865076798</v>
      </c>
      <c r="J3366">
        <v>1</v>
      </c>
      <c r="K3366">
        <v>0</v>
      </c>
      <c r="L3366">
        <v>0</v>
      </c>
      <c r="M3366">
        <v>1</v>
      </c>
      <c r="N3366">
        <v>0</v>
      </c>
      <c r="O3366">
        <v>0</v>
      </c>
      <c r="P3366">
        <v>0</v>
      </c>
      <c r="Q3366">
        <v>0</v>
      </c>
      <c r="R3366">
        <v>458</v>
      </c>
      <c r="S3366">
        <v>1832</v>
      </c>
      <c r="T3366">
        <v>2290</v>
      </c>
      <c r="U3366">
        <v>0.43229394388575998</v>
      </c>
      <c r="V3366" s="2">
        <f>5312260-SUM($T$2:T3366)</f>
        <v>-4001650</v>
      </c>
      <c r="W3366" t="str">
        <f t="shared" si="52"/>
        <v>Não</v>
      </c>
    </row>
    <row r="3367" spans="1:23" hidden="1" x14ac:dyDescent="0.25">
      <c r="A3367" t="s">
        <v>21</v>
      </c>
      <c r="B3367">
        <v>51</v>
      </c>
      <c r="C3367" t="s">
        <v>25</v>
      </c>
      <c r="D3367">
        <v>5101902</v>
      </c>
      <c r="E3367" t="s">
        <v>1294</v>
      </c>
      <c r="F3367" t="s">
        <v>3855</v>
      </c>
      <c r="G3367">
        <v>51064383</v>
      </c>
      <c r="H3367">
        <v>47</v>
      </c>
      <c r="I3367">
        <v>49.597589743416997</v>
      </c>
      <c r="J3367">
        <v>0</v>
      </c>
      <c r="K3367">
        <v>1</v>
      </c>
      <c r="L3367">
        <v>0</v>
      </c>
      <c r="M3367">
        <v>1</v>
      </c>
      <c r="N3367">
        <v>0</v>
      </c>
      <c r="O3367">
        <v>0</v>
      </c>
      <c r="P3367">
        <v>0</v>
      </c>
      <c r="Q3367">
        <v>0</v>
      </c>
      <c r="R3367">
        <v>558</v>
      </c>
      <c r="S3367">
        <v>2232</v>
      </c>
      <c r="T3367">
        <v>2790</v>
      </c>
      <c r="U3367">
        <v>0.432100576796206</v>
      </c>
      <c r="V3367" s="2">
        <f>5312260-SUM($T$2:T3367)</f>
        <v>-4004440</v>
      </c>
      <c r="W3367" t="str">
        <f t="shared" si="52"/>
        <v>Não</v>
      </c>
    </row>
    <row r="3368" spans="1:23" hidden="1" x14ac:dyDescent="0.25">
      <c r="A3368" t="s">
        <v>21</v>
      </c>
      <c r="B3368">
        <v>51</v>
      </c>
      <c r="C3368" t="s">
        <v>25</v>
      </c>
      <c r="D3368">
        <v>5103304</v>
      </c>
      <c r="E3368" t="s">
        <v>32</v>
      </c>
      <c r="F3368" t="s">
        <v>3856</v>
      </c>
      <c r="G3368">
        <v>51010321</v>
      </c>
      <c r="H3368">
        <v>101</v>
      </c>
      <c r="I3368">
        <v>49.635964495549402</v>
      </c>
      <c r="J3368">
        <v>1</v>
      </c>
      <c r="K3368">
        <v>0</v>
      </c>
      <c r="L3368">
        <v>0</v>
      </c>
      <c r="M3368">
        <v>1</v>
      </c>
      <c r="N3368">
        <v>0</v>
      </c>
      <c r="O3368">
        <v>0</v>
      </c>
      <c r="P3368">
        <v>0</v>
      </c>
      <c r="Q3368">
        <v>0</v>
      </c>
      <c r="R3368">
        <v>740</v>
      </c>
      <c r="S3368">
        <v>2960</v>
      </c>
      <c r="T3368">
        <v>3700</v>
      </c>
      <c r="U3368">
        <v>0.43116588378112802</v>
      </c>
      <c r="V3368" s="2">
        <f>5312260-SUM($T$2:T3368)</f>
        <v>-4008140</v>
      </c>
      <c r="W3368" t="str">
        <f t="shared" si="52"/>
        <v>Não</v>
      </c>
    </row>
    <row r="3369" spans="1:23" hidden="1" x14ac:dyDescent="0.25">
      <c r="A3369" t="s">
        <v>828</v>
      </c>
      <c r="B3369">
        <v>43</v>
      </c>
      <c r="C3369" t="s">
        <v>837</v>
      </c>
      <c r="D3369">
        <v>4319158</v>
      </c>
      <c r="E3369" t="s">
        <v>3857</v>
      </c>
      <c r="F3369" t="s">
        <v>3858</v>
      </c>
      <c r="G3369">
        <v>43211798</v>
      </c>
      <c r="H3369">
        <v>60</v>
      </c>
      <c r="I3369">
        <v>49.652488071601198</v>
      </c>
      <c r="J3369">
        <v>0</v>
      </c>
      <c r="K3369">
        <v>1</v>
      </c>
      <c r="L3369">
        <v>0</v>
      </c>
      <c r="M3369">
        <v>1</v>
      </c>
      <c r="N3369">
        <v>0</v>
      </c>
      <c r="O3369">
        <v>1</v>
      </c>
      <c r="P3369">
        <v>0</v>
      </c>
      <c r="Q3369">
        <v>0</v>
      </c>
      <c r="R3369">
        <v>610</v>
      </c>
      <c r="S3369">
        <v>2440</v>
      </c>
      <c r="T3369">
        <v>3050</v>
      </c>
      <c r="U3369">
        <v>0.43076341939343799</v>
      </c>
      <c r="V3369" s="2">
        <f>5312260-SUM($T$2:T3369)</f>
        <v>-4011190</v>
      </c>
      <c r="W3369" t="str">
        <f t="shared" si="52"/>
        <v>Não</v>
      </c>
    </row>
    <row r="3370" spans="1:23" hidden="1" x14ac:dyDescent="0.25">
      <c r="A3370" t="s">
        <v>253</v>
      </c>
      <c r="B3370">
        <v>15</v>
      </c>
      <c r="C3370" t="s">
        <v>673</v>
      </c>
      <c r="D3370">
        <v>1507300</v>
      </c>
      <c r="E3370" t="s">
        <v>757</v>
      </c>
      <c r="F3370" t="s">
        <v>3859</v>
      </c>
      <c r="G3370">
        <v>15572951</v>
      </c>
      <c r="H3370">
        <v>35</v>
      </c>
      <c r="I3370">
        <v>49.663319665167201</v>
      </c>
      <c r="J3370">
        <v>1</v>
      </c>
      <c r="K3370">
        <v>0</v>
      </c>
      <c r="L3370">
        <v>0</v>
      </c>
      <c r="M3370">
        <v>1</v>
      </c>
      <c r="N3370">
        <v>0</v>
      </c>
      <c r="O3370">
        <v>0</v>
      </c>
      <c r="P3370">
        <v>0</v>
      </c>
      <c r="Q3370">
        <v>0</v>
      </c>
      <c r="R3370">
        <v>510</v>
      </c>
      <c r="S3370">
        <v>2040</v>
      </c>
      <c r="T3370">
        <v>2550</v>
      </c>
      <c r="U3370">
        <v>0.43049959450113801</v>
      </c>
      <c r="V3370" s="2">
        <f>5312260-SUM($T$2:T3370)</f>
        <v>-4013740</v>
      </c>
      <c r="W3370" t="str">
        <f t="shared" si="52"/>
        <v>Não</v>
      </c>
    </row>
    <row r="3371" spans="1:23" hidden="1" x14ac:dyDescent="0.25">
      <c r="A3371" t="s">
        <v>828</v>
      </c>
      <c r="B3371">
        <v>43</v>
      </c>
      <c r="C3371" t="s">
        <v>837</v>
      </c>
      <c r="D3371">
        <v>4312138</v>
      </c>
      <c r="E3371" t="s">
        <v>851</v>
      </c>
      <c r="F3371" t="s">
        <v>3860</v>
      </c>
      <c r="G3371">
        <v>43002390</v>
      </c>
      <c r="H3371">
        <v>29</v>
      </c>
      <c r="I3371">
        <v>49.686488625653602</v>
      </c>
      <c r="J3371">
        <v>0</v>
      </c>
      <c r="K3371">
        <v>1</v>
      </c>
      <c r="L3371">
        <v>0</v>
      </c>
      <c r="M3371">
        <v>1</v>
      </c>
      <c r="N3371">
        <v>0</v>
      </c>
      <c r="O3371">
        <v>0</v>
      </c>
      <c r="P3371">
        <v>0</v>
      </c>
      <c r="Q3371">
        <v>0</v>
      </c>
      <c r="R3371">
        <v>486</v>
      </c>
      <c r="S3371">
        <v>1944</v>
      </c>
      <c r="T3371">
        <v>2430</v>
      </c>
      <c r="U3371">
        <v>0.42993526862722597</v>
      </c>
      <c r="V3371" s="2">
        <f>5312260-SUM($T$2:T3371)</f>
        <v>-4016170</v>
      </c>
      <c r="W3371" t="str">
        <f t="shared" si="52"/>
        <v>Não</v>
      </c>
    </row>
    <row r="3372" spans="1:23" hidden="1" x14ac:dyDescent="0.25">
      <c r="A3372" t="s">
        <v>828</v>
      </c>
      <c r="B3372">
        <v>43</v>
      </c>
      <c r="C3372" t="s">
        <v>837</v>
      </c>
      <c r="D3372">
        <v>4304705</v>
      </c>
      <c r="E3372" t="s">
        <v>3861</v>
      </c>
      <c r="F3372" t="s">
        <v>3862</v>
      </c>
      <c r="G3372">
        <v>43059120</v>
      </c>
      <c r="H3372">
        <v>21</v>
      </c>
      <c r="I3372">
        <v>49.696943208295103</v>
      </c>
      <c r="J3372">
        <v>0</v>
      </c>
      <c r="K3372">
        <v>1</v>
      </c>
      <c r="L3372">
        <v>1</v>
      </c>
      <c r="M3372">
        <v>0</v>
      </c>
      <c r="N3372">
        <v>0</v>
      </c>
      <c r="O3372">
        <v>0</v>
      </c>
      <c r="P3372">
        <v>0</v>
      </c>
      <c r="Q3372">
        <v>0</v>
      </c>
      <c r="R3372">
        <v>454</v>
      </c>
      <c r="S3372">
        <v>1816</v>
      </c>
      <c r="T3372">
        <v>2270</v>
      </c>
      <c r="U3372">
        <v>0.42968062658193401</v>
      </c>
      <c r="V3372" s="2">
        <f>5312260-SUM($T$2:T3372)</f>
        <v>-4018440</v>
      </c>
      <c r="W3372" t="str">
        <f t="shared" si="52"/>
        <v>Não</v>
      </c>
    </row>
    <row r="3373" spans="1:23" hidden="1" x14ac:dyDescent="0.25">
      <c r="A3373" t="s">
        <v>828</v>
      </c>
      <c r="B3373">
        <v>41</v>
      </c>
      <c r="C3373" t="s">
        <v>829</v>
      </c>
      <c r="D3373">
        <v>4114401</v>
      </c>
      <c r="E3373" t="s">
        <v>3863</v>
      </c>
      <c r="F3373" t="s">
        <v>3864</v>
      </c>
      <c r="G3373">
        <v>41108361</v>
      </c>
      <c r="H3373">
        <v>191</v>
      </c>
      <c r="I3373">
        <v>49.711388687506599</v>
      </c>
      <c r="J3373">
        <v>0</v>
      </c>
      <c r="K3373">
        <v>1</v>
      </c>
      <c r="L3373">
        <v>0</v>
      </c>
      <c r="M3373">
        <v>1</v>
      </c>
      <c r="N3373">
        <v>0</v>
      </c>
      <c r="O3373">
        <v>1</v>
      </c>
      <c r="P3373">
        <v>0</v>
      </c>
      <c r="Q3373">
        <v>0</v>
      </c>
      <c r="R3373">
        <v>740</v>
      </c>
      <c r="S3373">
        <v>2960</v>
      </c>
      <c r="T3373">
        <v>3700</v>
      </c>
      <c r="U3373">
        <v>0.429328778354436</v>
      </c>
      <c r="V3373" s="2">
        <f>5312260-SUM($T$2:T3373)</f>
        <v>-4022140</v>
      </c>
      <c r="W3373" t="str">
        <f t="shared" si="52"/>
        <v>Não</v>
      </c>
    </row>
    <row r="3374" spans="1:23" hidden="1" x14ac:dyDescent="0.25">
      <c r="A3374" t="s">
        <v>21</v>
      </c>
      <c r="B3374">
        <v>51</v>
      </c>
      <c r="C3374" t="s">
        <v>25</v>
      </c>
      <c r="D3374">
        <v>5103700</v>
      </c>
      <c r="E3374" t="s">
        <v>39</v>
      </c>
      <c r="F3374" t="s">
        <v>3865</v>
      </c>
      <c r="G3374">
        <v>51059541</v>
      </c>
      <c r="H3374">
        <v>46</v>
      </c>
      <c r="I3374">
        <v>49.7195147699125</v>
      </c>
      <c r="J3374">
        <v>1</v>
      </c>
      <c r="K3374">
        <v>0</v>
      </c>
      <c r="L3374">
        <v>0</v>
      </c>
      <c r="M3374">
        <v>1</v>
      </c>
      <c r="N3374">
        <v>0</v>
      </c>
      <c r="O3374">
        <v>0</v>
      </c>
      <c r="P3374">
        <v>0</v>
      </c>
      <c r="Q3374">
        <v>0</v>
      </c>
      <c r="R3374">
        <v>554</v>
      </c>
      <c r="S3374">
        <v>2216</v>
      </c>
      <c r="T3374">
        <v>2770</v>
      </c>
      <c r="U3374">
        <v>0.42913085153946601</v>
      </c>
      <c r="V3374" s="2">
        <f>5312260-SUM($T$2:T3374)</f>
        <v>-4024910</v>
      </c>
      <c r="W3374" t="str">
        <f t="shared" si="52"/>
        <v>Não</v>
      </c>
    </row>
    <row r="3375" spans="1:23" hidden="1" x14ac:dyDescent="0.25">
      <c r="A3375" t="s">
        <v>828</v>
      </c>
      <c r="B3375">
        <v>41</v>
      </c>
      <c r="C3375" t="s">
        <v>829</v>
      </c>
      <c r="D3375">
        <v>4100103</v>
      </c>
      <c r="E3375" t="s">
        <v>3867</v>
      </c>
      <c r="F3375" t="s">
        <v>3868</v>
      </c>
      <c r="G3375">
        <v>41532112</v>
      </c>
      <c r="H3375">
        <v>8</v>
      </c>
      <c r="I3375">
        <v>49.791901561265298</v>
      </c>
      <c r="J3375">
        <v>0</v>
      </c>
      <c r="K3375">
        <v>1</v>
      </c>
      <c r="L3375">
        <v>0</v>
      </c>
      <c r="M3375">
        <v>1</v>
      </c>
      <c r="N3375">
        <v>0</v>
      </c>
      <c r="O3375">
        <v>1</v>
      </c>
      <c r="P3375">
        <v>0</v>
      </c>
      <c r="Q3375">
        <v>0</v>
      </c>
      <c r="R3375">
        <v>402</v>
      </c>
      <c r="S3375">
        <v>1608</v>
      </c>
      <c r="T3375">
        <v>2010</v>
      </c>
      <c r="U3375">
        <v>0.42736772801418599</v>
      </c>
      <c r="V3375" s="2">
        <f>5312260-SUM($T$2:T3375)</f>
        <v>-4026920</v>
      </c>
      <c r="W3375" t="str">
        <f t="shared" si="52"/>
        <v>Não</v>
      </c>
    </row>
    <row r="3376" spans="1:23" hidden="1" x14ac:dyDescent="0.25">
      <c r="A3376" t="s">
        <v>21</v>
      </c>
      <c r="B3376">
        <v>51</v>
      </c>
      <c r="C3376" t="s">
        <v>25</v>
      </c>
      <c r="D3376">
        <v>5106174</v>
      </c>
      <c r="E3376" t="s">
        <v>48</v>
      </c>
      <c r="F3376" t="s">
        <v>3869</v>
      </c>
      <c r="G3376">
        <v>51021528</v>
      </c>
      <c r="H3376">
        <v>21</v>
      </c>
      <c r="I3376">
        <v>49.800580562653202</v>
      </c>
      <c r="J3376">
        <v>1</v>
      </c>
      <c r="K3376">
        <v>0</v>
      </c>
      <c r="L3376">
        <v>0</v>
      </c>
      <c r="M3376">
        <v>1</v>
      </c>
      <c r="N3376">
        <v>0</v>
      </c>
      <c r="O3376">
        <v>0</v>
      </c>
      <c r="P3376">
        <v>0</v>
      </c>
      <c r="Q3376">
        <v>0</v>
      </c>
      <c r="R3376">
        <v>454</v>
      </c>
      <c r="S3376">
        <v>1816</v>
      </c>
      <c r="T3376">
        <v>2270</v>
      </c>
      <c r="U3376">
        <v>0.42715633376342499</v>
      </c>
      <c r="V3376" s="2">
        <f>5312260-SUM($T$2:T3376)</f>
        <v>-4029190</v>
      </c>
      <c r="W3376" t="str">
        <f t="shared" si="52"/>
        <v>Não</v>
      </c>
    </row>
    <row r="3377" spans="1:23" hidden="1" x14ac:dyDescent="0.25">
      <c r="A3377" t="s">
        <v>799</v>
      </c>
      <c r="B3377">
        <v>35</v>
      </c>
      <c r="C3377" t="s">
        <v>821</v>
      </c>
      <c r="D3377">
        <v>3548708</v>
      </c>
      <c r="E3377" t="s">
        <v>3870</v>
      </c>
      <c r="F3377" t="s">
        <v>3871</v>
      </c>
      <c r="G3377">
        <v>35007734</v>
      </c>
      <c r="H3377">
        <v>65</v>
      </c>
      <c r="I3377">
        <v>49.802304505605498</v>
      </c>
      <c r="J3377">
        <v>0</v>
      </c>
      <c r="K3377">
        <v>1</v>
      </c>
      <c r="L3377">
        <v>0</v>
      </c>
      <c r="M3377">
        <v>1</v>
      </c>
      <c r="N3377">
        <v>1</v>
      </c>
      <c r="O3377">
        <v>0</v>
      </c>
      <c r="P3377">
        <v>0</v>
      </c>
      <c r="Q3377">
        <v>0</v>
      </c>
      <c r="R3377">
        <v>630</v>
      </c>
      <c r="S3377">
        <v>2520</v>
      </c>
      <c r="T3377">
        <v>3150</v>
      </c>
      <c r="U3377">
        <v>0.427114343721892</v>
      </c>
      <c r="V3377" s="2">
        <f>5312260-SUM($T$2:T3377)</f>
        <v>-4032340</v>
      </c>
      <c r="W3377" t="str">
        <f t="shared" si="52"/>
        <v>Não</v>
      </c>
    </row>
    <row r="3378" spans="1:23" hidden="1" x14ac:dyDescent="0.25">
      <c r="A3378" t="s">
        <v>21</v>
      </c>
      <c r="B3378">
        <v>51</v>
      </c>
      <c r="C3378" t="s">
        <v>25</v>
      </c>
      <c r="D3378">
        <v>5106422</v>
      </c>
      <c r="E3378" t="s">
        <v>3533</v>
      </c>
      <c r="F3378" t="s">
        <v>3872</v>
      </c>
      <c r="G3378">
        <v>51064553</v>
      </c>
      <c r="H3378">
        <v>64</v>
      </c>
      <c r="I3378">
        <v>49.840098551041997</v>
      </c>
      <c r="J3378">
        <v>0</v>
      </c>
      <c r="K3378">
        <v>1</v>
      </c>
      <c r="L3378">
        <v>0</v>
      </c>
      <c r="M3378">
        <v>1</v>
      </c>
      <c r="N3378">
        <v>0</v>
      </c>
      <c r="O3378">
        <v>0</v>
      </c>
      <c r="P3378">
        <v>0</v>
      </c>
      <c r="Q3378">
        <v>0</v>
      </c>
      <c r="R3378">
        <v>626</v>
      </c>
      <c r="S3378">
        <v>2504</v>
      </c>
      <c r="T3378">
        <v>3130</v>
      </c>
      <c r="U3378">
        <v>0.42619379496735499</v>
      </c>
      <c r="V3378" s="2">
        <f>5312260-SUM($T$2:T3378)</f>
        <v>-4035470</v>
      </c>
      <c r="W3378" t="str">
        <f t="shared" si="52"/>
        <v>Não</v>
      </c>
    </row>
    <row r="3379" spans="1:23" hidden="1" x14ac:dyDescent="0.25">
      <c r="A3379" t="s">
        <v>21</v>
      </c>
      <c r="B3379">
        <v>51</v>
      </c>
      <c r="C3379" t="s">
        <v>25</v>
      </c>
      <c r="D3379">
        <v>5104104</v>
      </c>
      <c r="E3379" t="s">
        <v>41</v>
      </c>
      <c r="F3379" t="s">
        <v>3873</v>
      </c>
      <c r="G3379">
        <v>51086476</v>
      </c>
      <c r="H3379">
        <v>82</v>
      </c>
      <c r="I3379">
        <v>49.907889304877997</v>
      </c>
      <c r="J3379">
        <v>1</v>
      </c>
      <c r="K3379">
        <v>0</v>
      </c>
      <c r="L3379">
        <v>0</v>
      </c>
      <c r="M3379">
        <v>1</v>
      </c>
      <c r="N3379">
        <v>0</v>
      </c>
      <c r="O3379">
        <v>0</v>
      </c>
      <c r="P3379">
        <v>0</v>
      </c>
      <c r="Q3379">
        <v>0</v>
      </c>
      <c r="R3379">
        <v>698</v>
      </c>
      <c r="S3379">
        <v>2792</v>
      </c>
      <c r="T3379">
        <v>3490</v>
      </c>
      <c r="U3379">
        <v>0.42454261702934898</v>
      </c>
      <c r="V3379" s="2">
        <f>5312260-SUM($T$2:T3379)</f>
        <v>-4038960</v>
      </c>
      <c r="W3379" t="str">
        <f t="shared" si="52"/>
        <v>Não</v>
      </c>
    </row>
    <row r="3380" spans="1:23" hidden="1" x14ac:dyDescent="0.25">
      <c r="A3380" t="s">
        <v>21</v>
      </c>
      <c r="B3380">
        <v>51</v>
      </c>
      <c r="C3380" t="s">
        <v>25</v>
      </c>
      <c r="D3380">
        <v>5106174</v>
      </c>
      <c r="E3380" t="s">
        <v>48</v>
      </c>
      <c r="F3380" t="s">
        <v>3874</v>
      </c>
      <c r="G3380">
        <v>51021510</v>
      </c>
      <c r="H3380">
        <v>190</v>
      </c>
      <c r="I3380">
        <v>49.944007003241602</v>
      </c>
      <c r="J3380">
        <v>1</v>
      </c>
      <c r="K3380">
        <v>0</v>
      </c>
      <c r="L3380">
        <v>0</v>
      </c>
      <c r="M3380">
        <v>1</v>
      </c>
      <c r="N3380">
        <v>0</v>
      </c>
      <c r="O3380">
        <v>0</v>
      </c>
      <c r="P3380">
        <v>0</v>
      </c>
      <c r="Q3380">
        <v>0</v>
      </c>
      <c r="R3380">
        <v>740</v>
      </c>
      <c r="S3380">
        <v>2960</v>
      </c>
      <c r="T3380">
        <v>3700</v>
      </c>
      <c r="U3380">
        <v>0.42366289902453302</v>
      </c>
      <c r="V3380" s="2">
        <f>5312260-SUM($T$2:T3380)</f>
        <v>-4042660</v>
      </c>
      <c r="W3380" t="str">
        <f t="shared" si="52"/>
        <v>Não</v>
      </c>
    </row>
    <row r="3381" spans="1:23" hidden="1" x14ac:dyDescent="0.25">
      <c r="A3381" t="s">
        <v>799</v>
      </c>
      <c r="B3381">
        <v>32</v>
      </c>
      <c r="C3381" t="s">
        <v>3875</v>
      </c>
      <c r="D3381">
        <v>3200607</v>
      </c>
      <c r="E3381" t="s">
        <v>3876</v>
      </c>
      <c r="F3381" t="s">
        <v>3877</v>
      </c>
      <c r="G3381">
        <v>32073283</v>
      </c>
      <c r="H3381">
        <v>120</v>
      </c>
      <c r="I3381">
        <v>49.949956719594603</v>
      </c>
      <c r="J3381">
        <v>1</v>
      </c>
      <c r="K3381">
        <v>0</v>
      </c>
      <c r="L3381">
        <v>0</v>
      </c>
      <c r="M3381">
        <v>1</v>
      </c>
      <c r="N3381">
        <v>0</v>
      </c>
      <c r="O3381">
        <v>1</v>
      </c>
      <c r="P3381">
        <v>0</v>
      </c>
      <c r="Q3381">
        <v>0</v>
      </c>
      <c r="R3381">
        <v>740</v>
      </c>
      <c r="S3381">
        <v>2960</v>
      </c>
      <c r="T3381">
        <v>3700</v>
      </c>
      <c r="U3381">
        <v>0.42351798191086398</v>
      </c>
      <c r="V3381" s="2">
        <f>5312260-SUM($T$2:T3381)</f>
        <v>-4046360</v>
      </c>
      <c r="W3381" t="str">
        <f t="shared" si="52"/>
        <v>Não</v>
      </c>
    </row>
    <row r="3382" spans="1:23" hidden="1" x14ac:dyDescent="0.25">
      <c r="A3382" t="s">
        <v>21</v>
      </c>
      <c r="B3382">
        <v>51</v>
      </c>
      <c r="C3382" t="s">
        <v>25</v>
      </c>
      <c r="D3382">
        <v>5102603</v>
      </c>
      <c r="E3382" t="s">
        <v>2037</v>
      </c>
      <c r="F3382" t="s">
        <v>3878</v>
      </c>
      <c r="G3382">
        <v>51059100</v>
      </c>
      <c r="H3382">
        <v>237</v>
      </c>
      <c r="I3382">
        <v>49.981722457684903</v>
      </c>
      <c r="J3382">
        <v>1</v>
      </c>
      <c r="K3382">
        <v>0</v>
      </c>
      <c r="L3382">
        <v>0</v>
      </c>
      <c r="M3382">
        <v>1</v>
      </c>
      <c r="N3382">
        <v>0</v>
      </c>
      <c r="O3382">
        <v>0</v>
      </c>
      <c r="P3382">
        <v>0</v>
      </c>
      <c r="Q3382">
        <v>0</v>
      </c>
      <c r="R3382">
        <v>740</v>
      </c>
      <c r="S3382">
        <v>2960</v>
      </c>
      <c r="T3382">
        <v>3700</v>
      </c>
      <c r="U3382">
        <v>0.42274426450913399</v>
      </c>
      <c r="V3382" s="2">
        <f>5312260-SUM($T$2:T3382)</f>
        <v>-4050060</v>
      </c>
      <c r="W3382" t="str">
        <f t="shared" si="52"/>
        <v>Não</v>
      </c>
    </row>
    <row r="3383" spans="1:23" hidden="1" x14ac:dyDescent="0.25">
      <c r="A3383" t="s">
        <v>253</v>
      </c>
      <c r="B3383">
        <v>11</v>
      </c>
      <c r="C3383" t="s">
        <v>254</v>
      </c>
      <c r="D3383">
        <v>1100205</v>
      </c>
      <c r="E3383" t="s">
        <v>265</v>
      </c>
      <c r="F3383" t="s">
        <v>3879</v>
      </c>
      <c r="G3383">
        <v>11049847</v>
      </c>
      <c r="H3383">
        <v>3</v>
      </c>
      <c r="I3383">
        <v>50.006047860350201</v>
      </c>
      <c r="J3383">
        <v>0</v>
      </c>
      <c r="K3383">
        <v>1</v>
      </c>
      <c r="L3383">
        <v>0</v>
      </c>
      <c r="M3383">
        <v>1</v>
      </c>
      <c r="N3383">
        <v>0</v>
      </c>
      <c r="O3383">
        <v>0</v>
      </c>
      <c r="P3383">
        <v>0</v>
      </c>
      <c r="Q3383">
        <v>0</v>
      </c>
      <c r="R3383">
        <v>382</v>
      </c>
      <c r="S3383">
        <v>1528</v>
      </c>
      <c r="T3383">
        <v>1910</v>
      </c>
      <c r="U3383">
        <v>0.42215177119786101</v>
      </c>
      <c r="V3383" s="2">
        <f>5312260-SUM($T$2:T3383)</f>
        <v>-4051970</v>
      </c>
      <c r="W3383" t="str">
        <f t="shared" si="52"/>
        <v>Não</v>
      </c>
    </row>
    <row r="3384" spans="1:23" hidden="1" x14ac:dyDescent="0.25">
      <c r="A3384" t="s">
        <v>21</v>
      </c>
      <c r="B3384">
        <v>51</v>
      </c>
      <c r="C3384" t="s">
        <v>25</v>
      </c>
      <c r="D3384">
        <v>5103700</v>
      </c>
      <c r="E3384" t="s">
        <v>39</v>
      </c>
      <c r="F3384" t="s">
        <v>3880</v>
      </c>
      <c r="G3384">
        <v>51059576</v>
      </c>
      <c r="H3384">
        <v>233</v>
      </c>
      <c r="I3384">
        <v>50.049489173128499</v>
      </c>
      <c r="J3384">
        <v>0</v>
      </c>
      <c r="K3384">
        <v>1</v>
      </c>
      <c r="L3384">
        <v>0</v>
      </c>
      <c r="M3384">
        <v>1</v>
      </c>
      <c r="N3384">
        <v>0</v>
      </c>
      <c r="O3384">
        <v>1</v>
      </c>
      <c r="P3384">
        <v>0</v>
      </c>
      <c r="Q3384">
        <v>0</v>
      </c>
      <c r="R3384">
        <v>740</v>
      </c>
      <c r="S3384">
        <v>2960</v>
      </c>
      <c r="T3384">
        <v>3700</v>
      </c>
      <c r="U3384">
        <v>0.42109367207373599</v>
      </c>
      <c r="V3384" s="2">
        <f>5312260-SUM($T$2:T3384)</f>
        <v>-4055670</v>
      </c>
      <c r="W3384" t="str">
        <f t="shared" si="52"/>
        <v>Não</v>
      </c>
    </row>
    <row r="3385" spans="1:23" hidden="1" x14ac:dyDescent="0.25">
      <c r="A3385" t="s">
        <v>21</v>
      </c>
      <c r="B3385">
        <v>51</v>
      </c>
      <c r="C3385" t="s">
        <v>25</v>
      </c>
      <c r="D3385">
        <v>5102603</v>
      </c>
      <c r="E3385" t="s">
        <v>2037</v>
      </c>
      <c r="F3385" t="s">
        <v>3881</v>
      </c>
      <c r="G3385">
        <v>51059118</v>
      </c>
      <c r="H3385">
        <v>243</v>
      </c>
      <c r="I3385">
        <v>50.057147141639298</v>
      </c>
      <c r="J3385">
        <v>1</v>
      </c>
      <c r="K3385">
        <v>0</v>
      </c>
      <c r="L3385">
        <v>0</v>
      </c>
      <c r="M3385">
        <v>1</v>
      </c>
      <c r="N3385">
        <v>0</v>
      </c>
      <c r="O3385">
        <v>0</v>
      </c>
      <c r="P3385">
        <v>0</v>
      </c>
      <c r="Q3385">
        <v>0</v>
      </c>
      <c r="R3385">
        <v>740</v>
      </c>
      <c r="S3385">
        <v>2960</v>
      </c>
      <c r="T3385">
        <v>3700</v>
      </c>
      <c r="U3385">
        <v>0.420907147098876</v>
      </c>
      <c r="V3385" s="2">
        <f>5312260-SUM($T$2:T3385)</f>
        <v>-4059370</v>
      </c>
      <c r="W3385" t="str">
        <f t="shared" si="52"/>
        <v>Não</v>
      </c>
    </row>
    <row r="3386" spans="1:23" hidden="1" x14ac:dyDescent="0.25">
      <c r="A3386" t="s">
        <v>21</v>
      </c>
      <c r="B3386">
        <v>51</v>
      </c>
      <c r="C3386" t="s">
        <v>25</v>
      </c>
      <c r="D3386">
        <v>5102603</v>
      </c>
      <c r="E3386" t="s">
        <v>2037</v>
      </c>
      <c r="F3386" t="s">
        <v>3882</v>
      </c>
      <c r="G3386">
        <v>51055007</v>
      </c>
      <c r="H3386">
        <v>202</v>
      </c>
      <c r="I3386">
        <v>50.057147141639298</v>
      </c>
      <c r="J3386">
        <v>1</v>
      </c>
      <c r="K3386">
        <v>0</v>
      </c>
      <c r="L3386">
        <v>0</v>
      </c>
      <c r="M3386">
        <v>1</v>
      </c>
      <c r="N3386">
        <v>0</v>
      </c>
      <c r="O3386">
        <v>0</v>
      </c>
      <c r="P3386">
        <v>0</v>
      </c>
      <c r="Q3386">
        <v>0</v>
      </c>
      <c r="R3386">
        <v>740</v>
      </c>
      <c r="S3386">
        <v>2960</v>
      </c>
      <c r="T3386">
        <v>3700</v>
      </c>
      <c r="U3386">
        <v>0.420907147098876</v>
      </c>
      <c r="V3386" s="2">
        <f>5312260-SUM($T$2:T3386)</f>
        <v>-4063070</v>
      </c>
      <c r="W3386" t="str">
        <f t="shared" si="52"/>
        <v>Não</v>
      </c>
    </row>
    <row r="3387" spans="1:23" hidden="1" x14ac:dyDescent="0.25">
      <c r="A3387" t="s">
        <v>21</v>
      </c>
      <c r="B3387">
        <v>51</v>
      </c>
      <c r="C3387" t="s">
        <v>25</v>
      </c>
      <c r="D3387">
        <v>5100805</v>
      </c>
      <c r="E3387" t="s">
        <v>3883</v>
      </c>
      <c r="F3387" t="s">
        <v>3884</v>
      </c>
      <c r="G3387">
        <v>51093731</v>
      </c>
      <c r="H3387">
        <v>75</v>
      </c>
      <c r="I3387">
        <v>50.079978199183699</v>
      </c>
      <c r="J3387">
        <v>0</v>
      </c>
      <c r="K3387">
        <v>1</v>
      </c>
      <c r="L3387">
        <v>0</v>
      </c>
      <c r="M3387">
        <v>1</v>
      </c>
      <c r="N3387">
        <v>1</v>
      </c>
      <c r="O3387">
        <v>0</v>
      </c>
      <c r="P3387">
        <v>0</v>
      </c>
      <c r="Q3387">
        <v>0</v>
      </c>
      <c r="R3387">
        <v>670</v>
      </c>
      <c r="S3387">
        <v>2680</v>
      </c>
      <c r="T3387">
        <v>3350</v>
      </c>
      <c r="U3387">
        <v>0.420351051519679</v>
      </c>
      <c r="V3387" s="2">
        <f>5312260-SUM($T$2:T3387)</f>
        <v>-4066420</v>
      </c>
      <c r="W3387" t="str">
        <f t="shared" si="52"/>
        <v>Não</v>
      </c>
    </row>
    <row r="3388" spans="1:23" hidden="1" x14ac:dyDescent="0.25">
      <c r="A3388" t="s">
        <v>21</v>
      </c>
      <c r="B3388">
        <v>51</v>
      </c>
      <c r="C3388" t="s">
        <v>25</v>
      </c>
      <c r="D3388">
        <v>5107008</v>
      </c>
      <c r="E3388" t="s">
        <v>3885</v>
      </c>
      <c r="F3388" t="s">
        <v>3886</v>
      </c>
      <c r="G3388">
        <v>51061104</v>
      </c>
      <c r="H3388">
        <v>195</v>
      </c>
      <c r="I3388">
        <v>50.079978199183699</v>
      </c>
      <c r="J3388">
        <v>0</v>
      </c>
      <c r="K3388">
        <v>1</v>
      </c>
      <c r="L3388">
        <v>0</v>
      </c>
      <c r="M3388">
        <v>1</v>
      </c>
      <c r="N3388">
        <v>1</v>
      </c>
      <c r="O3388">
        <v>0</v>
      </c>
      <c r="P3388">
        <v>0</v>
      </c>
      <c r="Q3388">
        <v>0</v>
      </c>
      <c r="R3388">
        <v>740</v>
      </c>
      <c r="S3388">
        <v>2960</v>
      </c>
      <c r="T3388">
        <v>3700</v>
      </c>
      <c r="U3388">
        <v>0.420351051519679</v>
      </c>
      <c r="V3388" s="2">
        <f>5312260-SUM($T$2:T3388)</f>
        <v>-4070120</v>
      </c>
      <c r="W3388" t="str">
        <f t="shared" si="52"/>
        <v>Não</v>
      </c>
    </row>
    <row r="3389" spans="1:23" hidden="1" x14ac:dyDescent="0.25">
      <c r="A3389" t="s">
        <v>828</v>
      </c>
      <c r="B3389">
        <v>41</v>
      </c>
      <c r="C3389" t="s">
        <v>829</v>
      </c>
      <c r="D3389">
        <v>4126678</v>
      </c>
      <c r="E3389" t="s">
        <v>3730</v>
      </c>
      <c r="F3389" t="s">
        <v>3887</v>
      </c>
      <c r="G3389">
        <v>41030010</v>
      </c>
      <c r="H3389">
        <v>220</v>
      </c>
      <c r="I3389">
        <v>50.079978199183699</v>
      </c>
      <c r="J3389">
        <v>0</v>
      </c>
      <c r="K3389">
        <v>1</v>
      </c>
      <c r="L3389">
        <v>0</v>
      </c>
      <c r="M3389">
        <v>1</v>
      </c>
      <c r="N3389">
        <v>0</v>
      </c>
      <c r="O3389">
        <v>1</v>
      </c>
      <c r="P3389">
        <v>0</v>
      </c>
      <c r="Q3389">
        <v>0</v>
      </c>
      <c r="R3389">
        <v>740</v>
      </c>
      <c r="S3389">
        <v>2960</v>
      </c>
      <c r="T3389">
        <v>3700</v>
      </c>
      <c r="U3389">
        <v>0.420351051519679</v>
      </c>
      <c r="V3389" s="2">
        <f>5312260-SUM($T$2:T3389)</f>
        <v>-4073820</v>
      </c>
      <c r="W3389" t="str">
        <f t="shared" si="52"/>
        <v>Não</v>
      </c>
    </row>
    <row r="3390" spans="1:23" hidden="1" x14ac:dyDescent="0.25">
      <c r="A3390" t="s">
        <v>828</v>
      </c>
      <c r="B3390">
        <v>42</v>
      </c>
      <c r="C3390" t="s">
        <v>832</v>
      </c>
      <c r="D3390">
        <v>4204202</v>
      </c>
      <c r="E3390" t="s">
        <v>3815</v>
      </c>
      <c r="F3390" t="s">
        <v>3888</v>
      </c>
      <c r="G3390">
        <v>42052602</v>
      </c>
      <c r="H3390">
        <v>161</v>
      </c>
      <c r="I3390">
        <v>50.114927881663199</v>
      </c>
      <c r="J3390">
        <v>0</v>
      </c>
      <c r="K3390">
        <v>1</v>
      </c>
      <c r="L3390">
        <v>0</v>
      </c>
      <c r="M3390">
        <v>1</v>
      </c>
      <c r="N3390">
        <v>1</v>
      </c>
      <c r="O3390">
        <v>1</v>
      </c>
      <c r="P3390">
        <v>0</v>
      </c>
      <c r="Q3390">
        <v>0</v>
      </c>
      <c r="R3390">
        <v>740</v>
      </c>
      <c r="S3390">
        <v>2960</v>
      </c>
      <c r="T3390">
        <v>3700</v>
      </c>
      <c r="U3390">
        <v>0.419499782852716</v>
      </c>
      <c r="V3390" s="2">
        <f>5312260-SUM($T$2:T3390)</f>
        <v>-4077520</v>
      </c>
      <c r="W3390" t="str">
        <f t="shared" si="52"/>
        <v>Não</v>
      </c>
    </row>
    <row r="3391" spans="1:23" hidden="1" x14ac:dyDescent="0.25">
      <c r="A3391" t="s">
        <v>828</v>
      </c>
      <c r="B3391">
        <v>42</v>
      </c>
      <c r="C3391" t="s">
        <v>832</v>
      </c>
      <c r="D3391">
        <v>4205175</v>
      </c>
      <c r="E3391" t="s">
        <v>3554</v>
      </c>
      <c r="F3391" t="s">
        <v>3889</v>
      </c>
      <c r="G3391">
        <v>42084938</v>
      </c>
      <c r="H3391">
        <v>22</v>
      </c>
      <c r="I3391">
        <v>50.116966030139103</v>
      </c>
      <c r="J3391">
        <v>0</v>
      </c>
      <c r="K3391">
        <v>1</v>
      </c>
      <c r="L3391">
        <v>0</v>
      </c>
      <c r="M3391">
        <v>1</v>
      </c>
      <c r="N3391">
        <v>0</v>
      </c>
      <c r="O3391">
        <v>0</v>
      </c>
      <c r="P3391">
        <v>0</v>
      </c>
      <c r="Q3391">
        <v>0</v>
      </c>
      <c r="R3391">
        <v>458</v>
      </c>
      <c r="S3391">
        <v>1832</v>
      </c>
      <c r="T3391">
        <v>2290</v>
      </c>
      <c r="U3391">
        <v>0.41945013971397799</v>
      </c>
      <c r="V3391" s="2">
        <f>5312260-SUM($T$2:T3391)</f>
        <v>-4079810</v>
      </c>
      <c r="W3391" t="str">
        <f t="shared" si="52"/>
        <v>Não</v>
      </c>
    </row>
    <row r="3392" spans="1:23" hidden="1" x14ac:dyDescent="0.25">
      <c r="A3392" t="s">
        <v>253</v>
      </c>
      <c r="B3392">
        <v>11</v>
      </c>
      <c r="C3392" t="s">
        <v>254</v>
      </c>
      <c r="D3392">
        <v>1100205</v>
      </c>
      <c r="E3392" t="s">
        <v>265</v>
      </c>
      <c r="F3392" t="s">
        <v>3890</v>
      </c>
      <c r="G3392">
        <v>11045922</v>
      </c>
      <c r="H3392">
        <v>19</v>
      </c>
      <c r="I3392">
        <v>50.135341364440897</v>
      </c>
      <c r="J3392">
        <v>0</v>
      </c>
      <c r="K3392">
        <v>1</v>
      </c>
      <c r="L3392">
        <v>0</v>
      </c>
      <c r="M3392">
        <v>1</v>
      </c>
      <c r="N3392">
        <v>0</v>
      </c>
      <c r="O3392">
        <v>0</v>
      </c>
      <c r="P3392">
        <v>0</v>
      </c>
      <c r="Q3392">
        <v>0</v>
      </c>
      <c r="R3392">
        <v>446</v>
      </c>
      <c r="S3392">
        <v>1784</v>
      </c>
      <c r="T3392">
        <v>2230</v>
      </c>
      <c r="U3392">
        <v>0.41900257209028502</v>
      </c>
      <c r="V3392" s="2">
        <f>5312260-SUM($T$2:T3392)</f>
        <v>-4082040</v>
      </c>
      <c r="W3392" t="str">
        <f t="shared" si="52"/>
        <v>Não</v>
      </c>
    </row>
    <row r="3393" spans="1:23" hidden="1" x14ac:dyDescent="0.25">
      <c r="A3393" t="s">
        <v>828</v>
      </c>
      <c r="B3393">
        <v>42</v>
      </c>
      <c r="C3393" t="s">
        <v>832</v>
      </c>
      <c r="D3393">
        <v>4205175</v>
      </c>
      <c r="E3393" t="s">
        <v>3554</v>
      </c>
      <c r="F3393" t="s">
        <v>3891</v>
      </c>
      <c r="G3393">
        <v>42085055</v>
      </c>
      <c r="H3393">
        <v>216</v>
      </c>
      <c r="I3393">
        <v>50.153089567800002</v>
      </c>
      <c r="J3393">
        <v>0</v>
      </c>
      <c r="K3393">
        <v>1</v>
      </c>
      <c r="L3393">
        <v>0</v>
      </c>
      <c r="M3393">
        <v>1</v>
      </c>
      <c r="N3393">
        <v>1</v>
      </c>
      <c r="O3393">
        <v>1</v>
      </c>
      <c r="P3393">
        <v>0</v>
      </c>
      <c r="Q3393">
        <v>0</v>
      </c>
      <c r="R3393">
        <v>740</v>
      </c>
      <c r="S3393">
        <v>2960</v>
      </c>
      <c r="T3393">
        <v>3700</v>
      </c>
      <c r="U3393">
        <v>0.41857027948152298</v>
      </c>
      <c r="V3393" s="2">
        <f>5312260-SUM($T$2:T3393)</f>
        <v>-4085740</v>
      </c>
      <c r="W3393" t="str">
        <f t="shared" si="52"/>
        <v>Não</v>
      </c>
    </row>
    <row r="3394" spans="1:23" hidden="1" x14ac:dyDescent="0.25">
      <c r="A3394" t="s">
        <v>21</v>
      </c>
      <c r="B3394">
        <v>51</v>
      </c>
      <c r="C3394" t="s">
        <v>25</v>
      </c>
      <c r="D3394">
        <v>5101704</v>
      </c>
      <c r="E3394" t="s">
        <v>3771</v>
      </c>
      <c r="F3394" t="s">
        <v>3892</v>
      </c>
      <c r="G3394">
        <v>51026988</v>
      </c>
      <c r="H3394">
        <v>43</v>
      </c>
      <c r="I3394">
        <v>50.1575989109486</v>
      </c>
      <c r="J3394">
        <v>1</v>
      </c>
      <c r="K3394">
        <v>0</v>
      </c>
      <c r="L3394">
        <v>0</v>
      </c>
      <c r="M3394">
        <v>1</v>
      </c>
      <c r="N3394">
        <v>0</v>
      </c>
      <c r="O3394">
        <v>1</v>
      </c>
      <c r="P3394">
        <v>0</v>
      </c>
      <c r="Q3394">
        <v>0</v>
      </c>
      <c r="R3394">
        <v>542</v>
      </c>
      <c r="S3394">
        <v>2168</v>
      </c>
      <c r="T3394">
        <v>2710</v>
      </c>
      <c r="U3394">
        <v>0.41846044550711498</v>
      </c>
      <c r="V3394" s="2">
        <f>5312260-SUM($T$2:T3394)</f>
        <v>-4088450</v>
      </c>
      <c r="W3394" t="str">
        <f t="shared" si="52"/>
        <v>Não</v>
      </c>
    </row>
    <row r="3395" spans="1:23" hidden="1" x14ac:dyDescent="0.25">
      <c r="A3395" t="s">
        <v>21</v>
      </c>
      <c r="B3395">
        <v>51</v>
      </c>
      <c r="C3395" t="s">
        <v>25</v>
      </c>
      <c r="D3395">
        <v>5102603</v>
      </c>
      <c r="E3395" t="s">
        <v>2037</v>
      </c>
      <c r="F3395" t="s">
        <v>3893</v>
      </c>
      <c r="G3395">
        <v>51054981</v>
      </c>
      <c r="H3395">
        <v>160</v>
      </c>
      <c r="I3395">
        <v>50.169415300307101</v>
      </c>
      <c r="J3395">
        <v>1</v>
      </c>
      <c r="K3395">
        <v>0</v>
      </c>
      <c r="L3395">
        <v>0</v>
      </c>
      <c r="M3395">
        <v>1</v>
      </c>
      <c r="N3395">
        <v>0</v>
      </c>
      <c r="O3395">
        <v>0</v>
      </c>
      <c r="P3395">
        <v>0</v>
      </c>
      <c r="Q3395">
        <v>0</v>
      </c>
      <c r="R3395">
        <v>740</v>
      </c>
      <c r="S3395">
        <v>2960</v>
      </c>
      <c r="T3395">
        <v>3700</v>
      </c>
      <c r="U3395">
        <v>0.41817263396480803</v>
      </c>
      <c r="V3395" s="2">
        <f>5312260-SUM($T$2:T3395)</f>
        <v>-4092150</v>
      </c>
      <c r="W3395" t="str">
        <f t="shared" ref="W3395:W3458" si="53">IF(V3395&gt;=0,"Sim","Não")</f>
        <v>Não</v>
      </c>
    </row>
    <row r="3396" spans="1:23" hidden="1" x14ac:dyDescent="0.25">
      <c r="A3396" t="s">
        <v>253</v>
      </c>
      <c r="B3396">
        <v>15</v>
      </c>
      <c r="C3396" t="s">
        <v>673</v>
      </c>
      <c r="D3396">
        <v>1505536</v>
      </c>
      <c r="E3396" t="s">
        <v>3492</v>
      </c>
      <c r="F3396" t="s">
        <v>3896</v>
      </c>
      <c r="G3396">
        <v>15166619</v>
      </c>
      <c r="H3396">
        <v>182</v>
      </c>
      <c r="I3396">
        <v>50.214638030837101</v>
      </c>
      <c r="J3396">
        <v>1</v>
      </c>
      <c r="K3396">
        <v>0</v>
      </c>
      <c r="L3396">
        <v>0</v>
      </c>
      <c r="M3396">
        <v>1</v>
      </c>
      <c r="N3396">
        <v>1</v>
      </c>
      <c r="O3396">
        <v>1</v>
      </c>
      <c r="P3396">
        <v>0</v>
      </c>
      <c r="Q3396">
        <v>0</v>
      </c>
      <c r="R3396">
        <v>740</v>
      </c>
      <c r="S3396">
        <v>2960</v>
      </c>
      <c r="T3396">
        <v>3700</v>
      </c>
      <c r="U3396">
        <v>0.417071144886694</v>
      </c>
      <c r="V3396" s="2">
        <f>5312260-SUM($T$2:T3396)</f>
        <v>-4095850</v>
      </c>
      <c r="W3396" t="str">
        <f t="shared" si="53"/>
        <v>Não</v>
      </c>
    </row>
    <row r="3397" spans="1:23" hidden="1" x14ac:dyDescent="0.25">
      <c r="A3397" t="s">
        <v>21</v>
      </c>
      <c r="B3397">
        <v>51</v>
      </c>
      <c r="C3397" t="s">
        <v>25</v>
      </c>
      <c r="D3397">
        <v>5104104</v>
      </c>
      <c r="E3397" t="s">
        <v>41</v>
      </c>
      <c r="F3397" t="s">
        <v>3897</v>
      </c>
      <c r="G3397">
        <v>51065134</v>
      </c>
      <c r="H3397">
        <v>15</v>
      </c>
      <c r="I3397">
        <v>50.254090809983097</v>
      </c>
      <c r="J3397">
        <v>1</v>
      </c>
      <c r="K3397">
        <v>0</v>
      </c>
      <c r="L3397">
        <v>0</v>
      </c>
      <c r="M3397">
        <v>1</v>
      </c>
      <c r="N3397">
        <v>0</v>
      </c>
      <c r="O3397">
        <v>0</v>
      </c>
      <c r="P3397">
        <v>0</v>
      </c>
      <c r="Q3397">
        <v>0</v>
      </c>
      <c r="R3397">
        <v>430</v>
      </c>
      <c r="S3397">
        <v>1720</v>
      </c>
      <c r="T3397">
        <v>2150</v>
      </c>
      <c r="U3397">
        <v>0.41611019439075198</v>
      </c>
      <c r="V3397" s="2">
        <f>5312260-SUM($T$2:T3397)</f>
        <v>-4098000</v>
      </c>
      <c r="W3397" t="str">
        <f t="shared" si="53"/>
        <v>Não</v>
      </c>
    </row>
    <row r="3398" spans="1:23" hidden="1" x14ac:dyDescent="0.25">
      <c r="A3398" t="s">
        <v>799</v>
      </c>
      <c r="B3398">
        <v>35</v>
      </c>
      <c r="C3398" t="s">
        <v>821</v>
      </c>
      <c r="D3398">
        <v>3537602</v>
      </c>
      <c r="E3398" t="s">
        <v>3800</v>
      </c>
      <c r="F3398" t="s">
        <v>3898</v>
      </c>
      <c r="G3398">
        <v>35559118</v>
      </c>
      <c r="H3398">
        <v>45</v>
      </c>
      <c r="I3398">
        <v>50.254253625115098</v>
      </c>
      <c r="J3398">
        <v>0</v>
      </c>
      <c r="K3398">
        <v>1</v>
      </c>
      <c r="L3398">
        <v>0</v>
      </c>
      <c r="M3398">
        <v>1</v>
      </c>
      <c r="N3398">
        <v>1</v>
      </c>
      <c r="O3398">
        <v>0</v>
      </c>
      <c r="P3398">
        <v>0</v>
      </c>
      <c r="Q3398">
        <v>0</v>
      </c>
      <c r="R3398">
        <v>550</v>
      </c>
      <c r="S3398">
        <v>2200</v>
      </c>
      <c r="T3398">
        <v>2750</v>
      </c>
      <c r="U3398">
        <v>0.416106228706072</v>
      </c>
      <c r="V3398" s="2">
        <f>5312260-SUM($T$2:T3398)</f>
        <v>-4100750</v>
      </c>
      <c r="W3398" t="str">
        <f t="shared" si="53"/>
        <v>Não</v>
      </c>
    </row>
    <row r="3399" spans="1:23" hidden="1" x14ac:dyDescent="0.25">
      <c r="A3399" t="s">
        <v>21</v>
      </c>
      <c r="B3399">
        <v>51</v>
      </c>
      <c r="C3399" t="s">
        <v>25</v>
      </c>
      <c r="D3399">
        <v>5103304</v>
      </c>
      <c r="E3399" t="s">
        <v>32</v>
      </c>
      <c r="F3399" t="s">
        <v>3899</v>
      </c>
      <c r="G3399">
        <v>51210800</v>
      </c>
      <c r="H3399">
        <v>110</v>
      </c>
      <c r="I3399">
        <v>50.284936310614697</v>
      </c>
      <c r="J3399">
        <v>1</v>
      </c>
      <c r="K3399">
        <v>0</v>
      </c>
      <c r="L3399">
        <v>0</v>
      </c>
      <c r="M3399">
        <v>1</v>
      </c>
      <c r="N3399">
        <v>0</v>
      </c>
      <c r="O3399">
        <v>1</v>
      </c>
      <c r="P3399">
        <v>0</v>
      </c>
      <c r="Q3399">
        <v>0</v>
      </c>
      <c r="R3399">
        <v>740</v>
      </c>
      <c r="S3399">
        <v>2960</v>
      </c>
      <c r="T3399">
        <v>3700</v>
      </c>
      <c r="U3399">
        <v>0.41535889119307901</v>
      </c>
      <c r="V3399" s="2">
        <f>5312260-SUM($T$2:T3399)</f>
        <v>-4104450</v>
      </c>
      <c r="W3399" t="str">
        <f t="shared" si="53"/>
        <v>Não</v>
      </c>
    </row>
    <row r="3400" spans="1:23" hidden="1" x14ac:dyDescent="0.25">
      <c r="A3400" t="s">
        <v>21</v>
      </c>
      <c r="B3400">
        <v>51</v>
      </c>
      <c r="C3400" t="s">
        <v>25</v>
      </c>
      <c r="D3400">
        <v>5106307</v>
      </c>
      <c r="E3400" t="s">
        <v>3436</v>
      </c>
      <c r="F3400" t="s">
        <v>3900</v>
      </c>
      <c r="G3400">
        <v>51017520</v>
      </c>
      <c r="H3400">
        <v>78</v>
      </c>
      <c r="I3400">
        <v>50.284936310614697</v>
      </c>
      <c r="J3400">
        <v>1</v>
      </c>
      <c r="K3400">
        <v>0</v>
      </c>
      <c r="L3400">
        <v>0</v>
      </c>
      <c r="M3400">
        <v>1</v>
      </c>
      <c r="N3400">
        <v>0</v>
      </c>
      <c r="O3400">
        <v>1</v>
      </c>
      <c r="P3400">
        <v>0</v>
      </c>
      <c r="Q3400">
        <v>0</v>
      </c>
      <c r="R3400">
        <v>682</v>
      </c>
      <c r="S3400">
        <v>2728</v>
      </c>
      <c r="T3400">
        <v>3410</v>
      </c>
      <c r="U3400">
        <v>0.41535889119307901</v>
      </c>
      <c r="V3400" s="2">
        <f>5312260-SUM($T$2:T3400)</f>
        <v>-4107860</v>
      </c>
      <c r="W3400" t="str">
        <f t="shared" si="53"/>
        <v>Não</v>
      </c>
    </row>
    <row r="3401" spans="1:23" hidden="1" x14ac:dyDescent="0.25">
      <c r="A3401" t="s">
        <v>21</v>
      </c>
      <c r="B3401">
        <v>51</v>
      </c>
      <c r="C3401" t="s">
        <v>25</v>
      </c>
      <c r="D3401">
        <v>5100201</v>
      </c>
      <c r="E3401" t="s">
        <v>3849</v>
      </c>
      <c r="F3401" t="s">
        <v>3901</v>
      </c>
      <c r="G3401">
        <v>51021498</v>
      </c>
      <c r="H3401">
        <v>91</v>
      </c>
      <c r="I3401">
        <v>50.300514119982601</v>
      </c>
      <c r="J3401">
        <v>1</v>
      </c>
      <c r="K3401">
        <v>0</v>
      </c>
      <c r="L3401">
        <v>0</v>
      </c>
      <c r="M3401">
        <v>1</v>
      </c>
      <c r="N3401">
        <v>0</v>
      </c>
      <c r="O3401">
        <v>1</v>
      </c>
      <c r="P3401">
        <v>0</v>
      </c>
      <c r="Q3401">
        <v>0</v>
      </c>
      <c r="R3401">
        <v>734</v>
      </c>
      <c r="S3401">
        <v>2936</v>
      </c>
      <c r="T3401">
        <v>3670</v>
      </c>
      <c r="U3401">
        <v>0.41497946282423398</v>
      </c>
      <c r="V3401" s="2">
        <f>5312260-SUM($T$2:T3401)</f>
        <v>-4111530</v>
      </c>
      <c r="W3401" t="str">
        <f t="shared" si="53"/>
        <v>Não</v>
      </c>
    </row>
    <row r="3402" spans="1:23" hidden="1" x14ac:dyDescent="0.25">
      <c r="A3402" t="s">
        <v>21</v>
      </c>
      <c r="B3402">
        <v>51</v>
      </c>
      <c r="C3402" t="s">
        <v>25</v>
      </c>
      <c r="D3402">
        <v>5102603</v>
      </c>
      <c r="E3402" t="s">
        <v>2037</v>
      </c>
      <c r="F3402" t="s">
        <v>3902</v>
      </c>
      <c r="G3402">
        <v>51094940</v>
      </c>
      <c r="H3402">
        <v>69</v>
      </c>
      <c r="I3402">
        <v>50.301684208268597</v>
      </c>
      <c r="J3402">
        <v>0</v>
      </c>
      <c r="K3402">
        <v>1</v>
      </c>
      <c r="L3402">
        <v>0</v>
      </c>
      <c r="M3402">
        <v>1</v>
      </c>
      <c r="N3402">
        <v>1</v>
      </c>
      <c r="O3402">
        <v>0</v>
      </c>
      <c r="P3402">
        <v>0</v>
      </c>
      <c r="Q3402">
        <v>0</v>
      </c>
      <c r="R3402">
        <v>646</v>
      </c>
      <c r="S3402">
        <v>2584</v>
      </c>
      <c r="T3402">
        <v>3230</v>
      </c>
      <c r="U3402">
        <v>0.41495096300893503</v>
      </c>
      <c r="V3402" s="2">
        <f>5312260-SUM($T$2:T3402)</f>
        <v>-4114760</v>
      </c>
      <c r="W3402" t="str">
        <f t="shared" si="53"/>
        <v>Não</v>
      </c>
    </row>
    <row r="3403" spans="1:23" hidden="1" x14ac:dyDescent="0.25">
      <c r="A3403" t="s">
        <v>799</v>
      </c>
      <c r="B3403">
        <v>32</v>
      </c>
      <c r="C3403" t="s">
        <v>3875</v>
      </c>
      <c r="D3403">
        <v>3200607</v>
      </c>
      <c r="E3403" t="s">
        <v>3876</v>
      </c>
      <c r="F3403" t="s">
        <v>3905</v>
      </c>
      <c r="G3403">
        <v>32020325</v>
      </c>
      <c r="H3403">
        <v>125</v>
      </c>
      <c r="I3403">
        <v>50.395950857713103</v>
      </c>
      <c r="J3403">
        <v>1</v>
      </c>
      <c r="K3403">
        <v>0</v>
      </c>
      <c r="L3403">
        <v>0</v>
      </c>
      <c r="M3403">
        <v>1</v>
      </c>
      <c r="N3403">
        <v>0</v>
      </c>
      <c r="O3403">
        <v>1</v>
      </c>
      <c r="P3403">
        <v>0</v>
      </c>
      <c r="Q3403">
        <v>0</v>
      </c>
      <c r="R3403">
        <v>740</v>
      </c>
      <c r="S3403">
        <v>2960</v>
      </c>
      <c r="T3403">
        <v>3700</v>
      </c>
      <c r="U3403">
        <v>0.41265491224913597</v>
      </c>
      <c r="V3403" s="2">
        <f>5312260-SUM($T$2:T3403)</f>
        <v>-4118460</v>
      </c>
      <c r="W3403" t="str">
        <f t="shared" si="53"/>
        <v>Não</v>
      </c>
    </row>
    <row r="3404" spans="1:23" hidden="1" x14ac:dyDescent="0.25">
      <c r="A3404" t="s">
        <v>799</v>
      </c>
      <c r="B3404">
        <v>32</v>
      </c>
      <c r="C3404" t="s">
        <v>3875</v>
      </c>
      <c r="D3404">
        <v>3200607</v>
      </c>
      <c r="E3404" t="s">
        <v>3876</v>
      </c>
      <c r="F3404" t="s">
        <v>3906</v>
      </c>
      <c r="G3404">
        <v>32020309</v>
      </c>
      <c r="H3404">
        <v>94</v>
      </c>
      <c r="I3404">
        <v>50.3964259227293</v>
      </c>
      <c r="J3404">
        <v>1</v>
      </c>
      <c r="K3404">
        <v>0</v>
      </c>
      <c r="L3404">
        <v>0</v>
      </c>
      <c r="M3404">
        <v>1</v>
      </c>
      <c r="N3404">
        <v>0</v>
      </c>
      <c r="O3404">
        <v>1</v>
      </c>
      <c r="P3404">
        <v>0</v>
      </c>
      <c r="Q3404">
        <v>0</v>
      </c>
      <c r="R3404">
        <v>740</v>
      </c>
      <c r="S3404">
        <v>2960</v>
      </c>
      <c r="T3404">
        <v>3700</v>
      </c>
      <c r="U3404">
        <v>0.41264334110071998</v>
      </c>
      <c r="V3404" s="2">
        <f>5312260-SUM($T$2:T3404)</f>
        <v>-4122160</v>
      </c>
      <c r="W3404" t="str">
        <f t="shared" si="53"/>
        <v>Não</v>
      </c>
    </row>
    <row r="3405" spans="1:23" hidden="1" x14ac:dyDescent="0.25">
      <c r="A3405" t="s">
        <v>828</v>
      </c>
      <c r="B3405">
        <v>43</v>
      </c>
      <c r="C3405" t="s">
        <v>837</v>
      </c>
      <c r="D3405">
        <v>4302055</v>
      </c>
      <c r="E3405" t="s">
        <v>3762</v>
      </c>
      <c r="F3405" t="s">
        <v>3908</v>
      </c>
      <c r="G3405">
        <v>43004571</v>
      </c>
      <c r="H3405">
        <v>111</v>
      </c>
      <c r="I3405">
        <v>50.467850830093496</v>
      </c>
      <c r="J3405">
        <v>1</v>
      </c>
      <c r="K3405">
        <v>0</v>
      </c>
      <c r="L3405">
        <v>0</v>
      </c>
      <c r="M3405">
        <v>1</v>
      </c>
      <c r="N3405">
        <v>0</v>
      </c>
      <c r="O3405">
        <v>0</v>
      </c>
      <c r="P3405">
        <v>0</v>
      </c>
      <c r="Q3405">
        <v>0</v>
      </c>
      <c r="R3405">
        <v>740</v>
      </c>
      <c r="S3405">
        <v>2960</v>
      </c>
      <c r="T3405">
        <v>3700</v>
      </c>
      <c r="U3405">
        <v>0.41090364616312902</v>
      </c>
      <c r="V3405" s="2">
        <f>5312260-SUM($T$2:T3405)</f>
        <v>-4125860</v>
      </c>
      <c r="W3405" t="str">
        <f t="shared" si="53"/>
        <v>Não</v>
      </c>
    </row>
    <row r="3406" spans="1:23" hidden="1" x14ac:dyDescent="0.25">
      <c r="A3406" t="s">
        <v>253</v>
      </c>
      <c r="B3406">
        <v>12</v>
      </c>
      <c r="C3406" t="s">
        <v>272</v>
      </c>
      <c r="D3406">
        <v>1200054</v>
      </c>
      <c r="E3406" t="s">
        <v>273</v>
      </c>
      <c r="F3406" t="s">
        <v>3909</v>
      </c>
      <c r="G3406">
        <v>12021741</v>
      </c>
      <c r="H3406">
        <v>84</v>
      </c>
      <c r="I3406">
        <v>50.471736828728901</v>
      </c>
      <c r="J3406">
        <v>0</v>
      </c>
      <c r="K3406">
        <v>1</v>
      </c>
      <c r="L3406">
        <v>0</v>
      </c>
      <c r="M3406">
        <v>1</v>
      </c>
      <c r="N3406">
        <v>0</v>
      </c>
      <c r="O3406">
        <v>0</v>
      </c>
      <c r="P3406">
        <v>0</v>
      </c>
      <c r="Q3406">
        <v>0</v>
      </c>
      <c r="R3406">
        <v>706</v>
      </c>
      <c r="S3406">
        <v>2824</v>
      </c>
      <c r="T3406">
        <v>3530</v>
      </c>
      <c r="U3406">
        <v>0.41080899497766799</v>
      </c>
      <c r="V3406" s="2">
        <f>5312260-SUM($T$2:T3406)</f>
        <v>-4129390</v>
      </c>
      <c r="W3406" t="str">
        <f t="shared" si="53"/>
        <v>Não</v>
      </c>
    </row>
    <row r="3407" spans="1:23" hidden="1" x14ac:dyDescent="0.25">
      <c r="A3407" t="s">
        <v>828</v>
      </c>
      <c r="B3407">
        <v>41</v>
      </c>
      <c r="C3407" t="s">
        <v>829</v>
      </c>
      <c r="D3407">
        <v>4105409</v>
      </c>
      <c r="E3407" t="s">
        <v>3910</v>
      </c>
      <c r="F3407" t="s">
        <v>3911</v>
      </c>
      <c r="G3407">
        <v>41091639</v>
      </c>
      <c r="H3407">
        <v>110</v>
      </c>
      <c r="I3407">
        <v>50.492597164779703</v>
      </c>
      <c r="J3407">
        <v>0</v>
      </c>
      <c r="K3407">
        <v>1</v>
      </c>
      <c r="L3407">
        <v>0</v>
      </c>
      <c r="M3407">
        <v>1</v>
      </c>
      <c r="N3407">
        <v>0</v>
      </c>
      <c r="O3407">
        <v>1</v>
      </c>
      <c r="P3407">
        <v>0</v>
      </c>
      <c r="Q3407">
        <v>0</v>
      </c>
      <c r="R3407">
        <v>740</v>
      </c>
      <c r="S3407">
        <v>2960</v>
      </c>
      <c r="T3407">
        <v>3700</v>
      </c>
      <c r="U3407">
        <v>0.41030090021964499</v>
      </c>
      <c r="V3407" s="2">
        <f>5312260-SUM($T$2:T3407)</f>
        <v>-4133090</v>
      </c>
      <c r="W3407" t="str">
        <f t="shared" si="53"/>
        <v>Não</v>
      </c>
    </row>
    <row r="3408" spans="1:23" hidden="1" x14ac:dyDescent="0.25">
      <c r="A3408" t="s">
        <v>21</v>
      </c>
      <c r="B3408">
        <v>51</v>
      </c>
      <c r="C3408" t="s">
        <v>25</v>
      </c>
      <c r="D3408">
        <v>5103700</v>
      </c>
      <c r="E3408" t="s">
        <v>39</v>
      </c>
      <c r="F3408" t="s">
        <v>3912</v>
      </c>
      <c r="G3408">
        <v>51059525</v>
      </c>
      <c r="H3408">
        <v>12</v>
      </c>
      <c r="I3408">
        <v>50.495853098318797</v>
      </c>
      <c r="J3408">
        <v>1</v>
      </c>
      <c r="K3408">
        <v>0</v>
      </c>
      <c r="L3408">
        <v>0</v>
      </c>
      <c r="M3408">
        <v>1</v>
      </c>
      <c r="N3408">
        <v>0</v>
      </c>
      <c r="O3408">
        <v>0</v>
      </c>
      <c r="P3408">
        <v>0</v>
      </c>
      <c r="Q3408">
        <v>0</v>
      </c>
      <c r="R3408">
        <v>418</v>
      </c>
      <c r="S3408">
        <v>1672</v>
      </c>
      <c r="T3408">
        <v>2090</v>
      </c>
      <c r="U3408">
        <v>0.410221595516227</v>
      </c>
      <c r="V3408" s="2">
        <f>5312260-SUM($T$2:T3408)</f>
        <v>-4135180</v>
      </c>
      <c r="W3408" t="str">
        <f t="shared" si="53"/>
        <v>Não</v>
      </c>
    </row>
    <row r="3409" spans="1:23" hidden="1" x14ac:dyDescent="0.25">
      <c r="A3409" t="s">
        <v>828</v>
      </c>
      <c r="B3409">
        <v>43</v>
      </c>
      <c r="C3409" t="s">
        <v>837</v>
      </c>
      <c r="D3409">
        <v>4301909</v>
      </c>
      <c r="E3409" t="s">
        <v>1503</v>
      </c>
      <c r="F3409" t="s">
        <v>3913</v>
      </c>
      <c r="G3409">
        <v>43002439</v>
      </c>
      <c r="H3409">
        <v>21</v>
      </c>
      <c r="I3409">
        <v>50.509668737622299</v>
      </c>
      <c r="J3409">
        <v>0</v>
      </c>
      <c r="K3409">
        <v>1</v>
      </c>
      <c r="L3409">
        <v>0</v>
      </c>
      <c r="M3409">
        <v>1</v>
      </c>
      <c r="N3409">
        <v>0</v>
      </c>
      <c r="O3409">
        <v>0</v>
      </c>
      <c r="P3409">
        <v>0</v>
      </c>
      <c r="Q3409">
        <v>0</v>
      </c>
      <c r="R3409">
        <v>454</v>
      </c>
      <c r="S3409">
        <v>1816</v>
      </c>
      <c r="T3409">
        <v>2270</v>
      </c>
      <c r="U3409">
        <v>0.409885088285868</v>
      </c>
      <c r="V3409" s="2">
        <f>5312260-SUM($T$2:T3409)</f>
        <v>-4137450</v>
      </c>
      <c r="W3409" t="str">
        <f t="shared" si="53"/>
        <v>Não</v>
      </c>
    </row>
    <row r="3410" spans="1:23" hidden="1" x14ac:dyDescent="0.25">
      <c r="A3410" t="s">
        <v>21</v>
      </c>
      <c r="B3410">
        <v>51</v>
      </c>
      <c r="C3410" t="s">
        <v>25</v>
      </c>
      <c r="D3410">
        <v>5106174</v>
      </c>
      <c r="E3410" t="s">
        <v>48</v>
      </c>
      <c r="F3410" t="s">
        <v>3914</v>
      </c>
      <c r="G3410">
        <v>51055163</v>
      </c>
      <c r="H3410">
        <v>105</v>
      </c>
      <c r="I3410">
        <v>50.531837355172598</v>
      </c>
      <c r="J3410">
        <v>1</v>
      </c>
      <c r="K3410">
        <v>0</v>
      </c>
      <c r="L3410">
        <v>0</v>
      </c>
      <c r="M3410">
        <v>1</v>
      </c>
      <c r="N3410">
        <v>0</v>
      </c>
      <c r="O3410">
        <v>0</v>
      </c>
      <c r="P3410">
        <v>0</v>
      </c>
      <c r="Q3410">
        <v>0</v>
      </c>
      <c r="R3410">
        <v>740</v>
      </c>
      <c r="S3410">
        <v>2960</v>
      </c>
      <c r="T3410">
        <v>3700</v>
      </c>
      <c r="U3410">
        <v>0.40934512774340698</v>
      </c>
      <c r="V3410" s="2">
        <f>5312260-SUM($T$2:T3410)</f>
        <v>-4141150</v>
      </c>
      <c r="W3410" t="str">
        <f t="shared" si="53"/>
        <v>Não</v>
      </c>
    </row>
    <row r="3411" spans="1:23" hidden="1" x14ac:dyDescent="0.25">
      <c r="A3411" t="s">
        <v>21</v>
      </c>
      <c r="B3411">
        <v>51</v>
      </c>
      <c r="C3411" t="s">
        <v>25</v>
      </c>
      <c r="D3411">
        <v>5103361</v>
      </c>
      <c r="E3411" t="s">
        <v>37</v>
      </c>
      <c r="F3411" t="s">
        <v>3915</v>
      </c>
      <c r="G3411">
        <v>51105403</v>
      </c>
      <c r="H3411">
        <v>8</v>
      </c>
      <c r="I3411">
        <v>50.555207565039602</v>
      </c>
      <c r="J3411">
        <v>1</v>
      </c>
      <c r="K3411">
        <v>0</v>
      </c>
      <c r="L3411">
        <v>0</v>
      </c>
      <c r="M3411">
        <v>1</v>
      </c>
      <c r="N3411">
        <v>0</v>
      </c>
      <c r="O3411">
        <v>0</v>
      </c>
      <c r="P3411">
        <v>0</v>
      </c>
      <c r="Q3411">
        <v>0</v>
      </c>
      <c r="R3411">
        <v>402</v>
      </c>
      <c r="S3411">
        <v>1608</v>
      </c>
      <c r="T3411">
        <v>2010</v>
      </c>
      <c r="U3411">
        <v>0.40877590004264502</v>
      </c>
      <c r="V3411" s="2">
        <f>5312260-SUM($T$2:T3411)</f>
        <v>-4143160</v>
      </c>
      <c r="W3411" t="str">
        <f t="shared" si="53"/>
        <v>Não</v>
      </c>
    </row>
    <row r="3412" spans="1:23" hidden="1" x14ac:dyDescent="0.25">
      <c r="A3412" t="s">
        <v>21</v>
      </c>
      <c r="B3412">
        <v>51</v>
      </c>
      <c r="C3412" t="s">
        <v>25</v>
      </c>
      <c r="D3412">
        <v>5106174</v>
      </c>
      <c r="E3412" t="s">
        <v>48</v>
      </c>
      <c r="F3412" t="s">
        <v>3916</v>
      </c>
      <c r="G3412">
        <v>51021560</v>
      </c>
      <c r="H3412">
        <v>72</v>
      </c>
      <c r="I3412">
        <v>50.5746081786696</v>
      </c>
      <c r="J3412">
        <v>1</v>
      </c>
      <c r="K3412">
        <v>0</v>
      </c>
      <c r="L3412">
        <v>0</v>
      </c>
      <c r="M3412">
        <v>1</v>
      </c>
      <c r="N3412">
        <v>0</v>
      </c>
      <c r="O3412">
        <v>0</v>
      </c>
      <c r="P3412">
        <v>0</v>
      </c>
      <c r="Q3412">
        <v>0</v>
      </c>
      <c r="R3412">
        <v>658</v>
      </c>
      <c r="S3412">
        <v>2632</v>
      </c>
      <c r="T3412">
        <v>3290</v>
      </c>
      <c r="U3412">
        <v>0.408303359712333</v>
      </c>
      <c r="V3412" s="2">
        <f>5312260-SUM($T$2:T3412)</f>
        <v>-4146450</v>
      </c>
      <c r="W3412" t="str">
        <f t="shared" si="53"/>
        <v>Não</v>
      </c>
    </row>
    <row r="3413" spans="1:23" hidden="1" x14ac:dyDescent="0.25">
      <c r="A3413" t="s">
        <v>253</v>
      </c>
      <c r="B3413">
        <v>11</v>
      </c>
      <c r="C3413" t="s">
        <v>254</v>
      </c>
      <c r="D3413">
        <v>1100106</v>
      </c>
      <c r="E3413" t="s">
        <v>257</v>
      </c>
      <c r="F3413" t="s">
        <v>3917</v>
      </c>
      <c r="G3413">
        <v>11005912</v>
      </c>
      <c r="H3413">
        <v>56</v>
      </c>
      <c r="I3413">
        <v>50.596796233016697</v>
      </c>
      <c r="J3413">
        <v>0</v>
      </c>
      <c r="K3413">
        <v>1</v>
      </c>
      <c r="L3413">
        <v>0</v>
      </c>
      <c r="M3413">
        <v>1</v>
      </c>
      <c r="N3413">
        <v>0</v>
      </c>
      <c r="O3413">
        <v>0</v>
      </c>
      <c r="P3413">
        <v>0</v>
      </c>
      <c r="Q3413">
        <v>0</v>
      </c>
      <c r="R3413">
        <v>594</v>
      </c>
      <c r="S3413">
        <v>2376</v>
      </c>
      <c r="T3413">
        <v>2970</v>
      </c>
      <c r="U3413">
        <v>0.40776292574822898</v>
      </c>
      <c r="V3413" s="2">
        <f>5312260-SUM($T$2:T3413)</f>
        <v>-4149420</v>
      </c>
      <c r="W3413" t="str">
        <f t="shared" si="53"/>
        <v>Não</v>
      </c>
    </row>
    <row r="3414" spans="1:23" hidden="1" x14ac:dyDescent="0.25">
      <c r="A3414" t="s">
        <v>21</v>
      </c>
      <c r="B3414">
        <v>51</v>
      </c>
      <c r="C3414" t="s">
        <v>25</v>
      </c>
      <c r="D3414">
        <v>5107958</v>
      </c>
      <c r="E3414" t="s">
        <v>2010</v>
      </c>
      <c r="F3414" t="s">
        <v>3919</v>
      </c>
      <c r="G3414">
        <v>51028271</v>
      </c>
      <c r="H3414">
        <v>86</v>
      </c>
      <c r="I3414">
        <v>50.606120781140902</v>
      </c>
      <c r="J3414">
        <v>1</v>
      </c>
      <c r="K3414">
        <v>0</v>
      </c>
      <c r="L3414">
        <v>0</v>
      </c>
      <c r="M3414">
        <v>1</v>
      </c>
      <c r="N3414">
        <v>1</v>
      </c>
      <c r="O3414">
        <v>0</v>
      </c>
      <c r="P3414">
        <v>0</v>
      </c>
      <c r="Q3414">
        <v>0</v>
      </c>
      <c r="R3414">
        <v>714</v>
      </c>
      <c r="S3414">
        <v>2856</v>
      </c>
      <c r="T3414">
        <v>3570</v>
      </c>
      <c r="U3414">
        <v>0.40753580792945299</v>
      </c>
      <c r="V3414" s="2">
        <f>5312260-SUM($T$2:T3414)</f>
        <v>-4152990</v>
      </c>
      <c r="W3414" t="str">
        <f t="shared" si="53"/>
        <v>Não</v>
      </c>
    </row>
    <row r="3415" spans="1:23" hidden="1" x14ac:dyDescent="0.25">
      <c r="A3415" t="s">
        <v>828</v>
      </c>
      <c r="B3415">
        <v>43</v>
      </c>
      <c r="C3415" t="s">
        <v>837</v>
      </c>
      <c r="D3415">
        <v>4303004</v>
      </c>
      <c r="E3415" t="s">
        <v>3314</v>
      </c>
      <c r="F3415" t="s">
        <v>3920</v>
      </c>
      <c r="G3415">
        <v>43000347</v>
      </c>
      <c r="H3415">
        <v>14</v>
      </c>
      <c r="I3415">
        <v>50.618801000405199</v>
      </c>
      <c r="J3415">
        <v>0</v>
      </c>
      <c r="K3415">
        <v>1</v>
      </c>
      <c r="L3415">
        <v>0</v>
      </c>
      <c r="M3415">
        <v>1</v>
      </c>
      <c r="N3415">
        <v>0</v>
      </c>
      <c r="O3415">
        <v>0</v>
      </c>
      <c r="P3415">
        <v>0</v>
      </c>
      <c r="Q3415">
        <v>0</v>
      </c>
      <c r="R3415">
        <v>426</v>
      </c>
      <c r="S3415">
        <v>1704</v>
      </c>
      <c r="T3415">
        <v>2130</v>
      </c>
      <c r="U3415">
        <v>0.40722695610064802</v>
      </c>
      <c r="V3415" s="2">
        <f>5312260-SUM($T$2:T3415)</f>
        <v>-4155120</v>
      </c>
      <c r="W3415" t="str">
        <f t="shared" si="53"/>
        <v>Não</v>
      </c>
    </row>
    <row r="3416" spans="1:23" hidden="1" x14ac:dyDescent="0.25">
      <c r="A3416" t="s">
        <v>21</v>
      </c>
      <c r="B3416">
        <v>50</v>
      </c>
      <c r="C3416" t="s">
        <v>22</v>
      </c>
      <c r="D3416">
        <v>5007901</v>
      </c>
      <c r="E3416" t="s">
        <v>23</v>
      </c>
      <c r="F3416" t="s">
        <v>3921</v>
      </c>
      <c r="G3416">
        <v>50035525</v>
      </c>
      <c r="H3416">
        <v>79</v>
      </c>
      <c r="I3416">
        <v>50.646208890539903</v>
      </c>
      <c r="J3416">
        <v>1</v>
      </c>
      <c r="K3416">
        <v>0</v>
      </c>
      <c r="L3416">
        <v>0</v>
      </c>
      <c r="M3416">
        <v>1</v>
      </c>
      <c r="N3416">
        <v>0</v>
      </c>
      <c r="O3416">
        <v>1</v>
      </c>
      <c r="P3416">
        <v>0</v>
      </c>
      <c r="Q3416">
        <v>0</v>
      </c>
      <c r="R3416">
        <v>686</v>
      </c>
      <c r="S3416">
        <v>2744</v>
      </c>
      <c r="T3416">
        <v>3430</v>
      </c>
      <c r="U3416">
        <v>0.406559382708157</v>
      </c>
      <c r="V3416" s="2">
        <f>5312260-SUM($T$2:T3416)</f>
        <v>-4158550</v>
      </c>
      <c r="W3416" t="str">
        <f t="shared" si="53"/>
        <v>Não</v>
      </c>
    </row>
    <row r="3417" spans="1:23" hidden="1" x14ac:dyDescent="0.25">
      <c r="A3417" t="s">
        <v>799</v>
      </c>
      <c r="B3417">
        <v>32</v>
      </c>
      <c r="C3417" t="s">
        <v>3875</v>
      </c>
      <c r="D3417">
        <v>3200607</v>
      </c>
      <c r="E3417" t="s">
        <v>3876</v>
      </c>
      <c r="F3417" t="s">
        <v>3922</v>
      </c>
      <c r="G3417">
        <v>32061960</v>
      </c>
      <c r="H3417">
        <v>130</v>
      </c>
      <c r="I3417">
        <v>50.646208890539903</v>
      </c>
      <c r="J3417">
        <v>1</v>
      </c>
      <c r="K3417">
        <v>0</v>
      </c>
      <c r="L3417">
        <v>0</v>
      </c>
      <c r="M3417">
        <v>1</v>
      </c>
      <c r="N3417">
        <v>0</v>
      </c>
      <c r="O3417">
        <v>1</v>
      </c>
      <c r="P3417">
        <v>0</v>
      </c>
      <c r="Q3417">
        <v>0</v>
      </c>
      <c r="R3417">
        <v>740</v>
      </c>
      <c r="S3417">
        <v>2960</v>
      </c>
      <c r="T3417">
        <v>3700</v>
      </c>
      <c r="U3417">
        <v>0.406559382708157</v>
      </c>
      <c r="V3417" s="2">
        <f>5312260-SUM($T$2:T3417)</f>
        <v>-4162250</v>
      </c>
      <c r="W3417" t="str">
        <f t="shared" si="53"/>
        <v>Não</v>
      </c>
    </row>
    <row r="3418" spans="1:23" hidden="1" x14ac:dyDescent="0.25">
      <c r="A3418" t="s">
        <v>253</v>
      </c>
      <c r="B3418">
        <v>16</v>
      </c>
      <c r="C3418" t="s">
        <v>772</v>
      </c>
      <c r="D3418">
        <v>1600279</v>
      </c>
      <c r="E3418" t="s">
        <v>777</v>
      </c>
      <c r="F3418" t="s">
        <v>3923</v>
      </c>
      <c r="G3418">
        <v>16009649</v>
      </c>
      <c r="H3418">
        <v>41</v>
      </c>
      <c r="I3418">
        <v>50.649865633191801</v>
      </c>
      <c r="J3418">
        <v>0</v>
      </c>
      <c r="K3418">
        <v>1</v>
      </c>
      <c r="L3418">
        <v>0</v>
      </c>
      <c r="M3418">
        <v>1</v>
      </c>
      <c r="N3418">
        <v>0</v>
      </c>
      <c r="O3418">
        <v>1</v>
      </c>
      <c r="P3418">
        <v>0</v>
      </c>
      <c r="Q3418">
        <v>0</v>
      </c>
      <c r="R3418">
        <v>534</v>
      </c>
      <c r="S3418">
        <v>2136</v>
      </c>
      <c r="T3418">
        <v>2670</v>
      </c>
      <c r="U3418">
        <v>0.40647031550577301</v>
      </c>
      <c r="V3418" s="2">
        <f>5312260-SUM($T$2:T3418)</f>
        <v>-4164920</v>
      </c>
      <c r="W3418" t="str">
        <f t="shared" si="53"/>
        <v>Não</v>
      </c>
    </row>
    <row r="3419" spans="1:23" hidden="1" x14ac:dyDescent="0.25">
      <c r="A3419" t="s">
        <v>799</v>
      </c>
      <c r="B3419">
        <v>35</v>
      </c>
      <c r="C3419" t="s">
        <v>821</v>
      </c>
      <c r="D3419">
        <v>3531100</v>
      </c>
      <c r="E3419" t="s">
        <v>3817</v>
      </c>
      <c r="F3419" t="s">
        <v>3924</v>
      </c>
      <c r="G3419">
        <v>35559097</v>
      </c>
      <c r="H3419">
        <v>41</v>
      </c>
      <c r="I3419">
        <v>50.666890757820397</v>
      </c>
      <c r="J3419">
        <v>0</v>
      </c>
      <c r="K3419">
        <v>1</v>
      </c>
      <c r="L3419">
        <v>1</v>
      </c>
      <c r="M3419">
        <v>0</v>
      </c>
      <c r="N3419">
        <v>0</v>
      </c>
      <c r="O3419">
        <v>0</v>
      </c>
      <c r="P3419">
        <v>0</v>
      </c>
      <c r="Q3419">
        <v>0</v>
      </c>
      <c r="R3419">
        <v>534</v>
      </c>
      <c r="S3419">
        <v>2136</v>
      </c>
      <c r="T3419">
        <v>2670</v>
      </c>
      <c r="U3419">
        <v>0.40605563491014601</v>
      </c>
      <c r="V3419" s="2">
        <f>5312260-SUM($T$2:T3419)</f>
        <v>-4167590</v>
      </c>
      <c r="W3419" t="str">
        <f t="shared" si="53"/>
        <v>Não</v>
      </c>
    </row>
    <row r="3420" spans="1:23" hidden="1" x14ac:dyDescent="0.25">
      <c r="A3420" t="s">
        <v>21</v>
      </c>
      <c r="B3420">
        <v>51</v>
      </c>
      <c r="C3420" t="s">
        <v>25</v>
      </c>
      <c r="D3420">
        <v>5106182</v>
      </c>
      <c r="E3420" t="s">
        <v>3925</v>
      </c>
      <c r="F3420" t="s">
        <v>3926</v>
      </c>
      <c r="G3420">
        <v>51069156</v>
      </c>
      <c r="H3420">
        <v>23</v>
      </c>
      <c r="I3420">
        <v>50.685831957683</v>
      </c>
      <c r="J3420">
        <v>1</v>
      </c>
      <c r="K3420">
        <v>0</v>
      </c>
      <c r="L3420">
        <v>0</v>
      </c>
      <c r="M3420">
        <v>1</v>
      </c>
      <c r="N3420">
        <v>0</v>
      </c>
      <c r="O3420">
        <v>1</v>
      </c>
      <c r="P3420">
        <v>0</v>
      </c>
      <c r="Q3420">
        <v>0</v>
      </c>
      <c r="R3420">
        <v>462</v>
      </c>
      <c r="S3420">
        <v>1848</v>
      </c>
      <c r="T3420">
        <v>2310</v>
      </c>
      <c r="U3420">
        <v>0.40559428451112101</v>
      </c>
      <c r="V3420" s="2">
        <f>5312260-SUM($T$2:T3420)</f>
        <v>-4169900</v>
      </c>
      <c r="W3420" t="str">
        <f t="shared" si="53"/>
        <v>Não</v>
      </c>
    </row>
    <row r="3421" spans="1:23" hidden="1" x14ac:dyDescent="0.25">
      <c r="A3421" t="s">
        <v>828</v>
      </c>
      <c r="B3421">
        <v>42</v>
      </c>
      <c r="C3421" t="s">
        <v>832</v>
      </c>
      <c r="D3421">
        <v>4204202</v>
      </c>
      <c r="E3421" t="s">
        <v>3815</v>
      </c>
      <c r="F3421" t="s">
        <v>3927</v>
      </c>
      <c r="G3421">
        <v>42112354</v>
      </c>
      <c r="H3421">
        <v>65</v>
      </c>
      <c r="I3421">
        <v>50.722860046770499</v>
      </c>
      <c r="J3421">
        <v>1</v>
      </c>
      <c r="K3421">
        <v>0</v>
      </c>
      <c r="L3421">
        <v>0</v>
      </c>
      <c r="M3421">
        <v>1</v>
      </c>
      <c r="N3421">
        <v>0</v>
      </c>
      <c r="O3421">
        <v>1</v>
      </c>
      <c r="P3421">
        <v>0</v>
      </c>
      <c r="Q3421">
        <v>0</v>
      </c>
      <c r="R3421">
        <v>630</v>
      </c>
      <c r="S3421">
        <v>2520</v>
      </c>
      <c r="T3421">
        <v>3150</v>
      </c>
      <c r="U3421">
        <v>0.40469239213895902</v>
      </c>
      <c r="V3421" s="2">
        <f>5312260-SUM($T$2:T3421)</f>
        <v>-4173050</v>
      </c>
      <c r="W3421" t="str">
        <f t="shared" si="53"/>
        <v>Não</v>
      </c>
    </row>
    <row r="3422" spans="1:23" hidden="1" x14ac:dyDescent="0.25">
      <c r="A3422" t="s">
        <v>21</v>
      </c>
      <c r="B3422">
        <v>51</v>
      </c>
      <c r="C3422" t="s">
        <v>25</v>
      </c>
      <c r="D3422">
        <v>5106182</v>
      </c>
      <c r="E3422" t="s">
        <v>3925</v>
      </c>
      <c r="F3422" t="s">
        <v>3928</v>
      </c>
      <c r="G3422">
        <v>51069229</v>
      </c>
      <c r="H3422">
        <v>10</v>
      </c>
      <c r="I3422">
        <v>50.727570782533903</v>
      </c>
      <c r="J3422">
        <v>1</v>
      </c>
      <c r="K3422">
        <v>0</v>
      </c>
      <c r="L3422">
        <v>0</v>
      </c>
      <c r="M3422">
        <v>1</v>
      </c>
      <c r="N3422">
        <v>0</v>
      </c>
      <c r="O3422">
        <v>0</v>
      </c>
      <c r="P3422">
        <v>0</v>
      </c>
      <c r="Q3422">
        <v>0</v>
      </c>
      <c r="R3422">
        <v>410</v>
      </c>
      <c r="S3422">
        <v>1640</v>
      </c>
      <c r="T3422">
        <v>2050</v>
      </c>
      <c r="U3422">
        <v>0.40457765284895097</v>
      </c>
      <c r="V3422" s="2">
        <f>5312260-SUM($T$2:T3422)</f>
        <v>-4175100</v>
      </c>
      <c r="W3422" t="str">
        <f t="shared" si="53"/>
        <v>Não</v>
      </c>
    </row>
    <row r="3423" spans="1:23" hidden="1" x14ac:dyDescent="0.25">
      <c r="A3423" t="s">
        <v>21</v>
      </c>
      <c r="B3423">
        <v>51</v>
      </c>
      <c r="C3423" t="s">
        <v>25</v>
      </c>
      <c r="D3423">
        <v>5102702</v>
      </c>
      <c r="E3423" t="s">
        <v>3643</v>
      </c>
      <c r="F3423" t="s">
        <v>3929</v>
      </c>
      <c r="G3423">
        <v>51060116</v>
      </c>
      <c r="H3423">
        <v>72</v>
      </c>
      <c r="I3423">
        <v>50.770851017806102</v>
      </c>
      <c r="J3423">
        <v>0</v>
      </c>
      <c r="K3423">
        <v>1</v>
      </c>
      <c r="L3423">
        <v>0</v>
      </c>
      <c r="M3423">
        <v>1</v>
      </c>
      <c r="N3423">
        <v>0</v>
      </c>
      <c r="O3423">
        <v>0</v>
      </c>
      <c r="P3423">
        <v>0</v>
      </c>
      <c r="Q3423">
        <v>0</v>
      </c>
      <c r="R3423">
        <v>658</v>
      </c>
      <c r="S3423">
        <v>2632</v>
      </c>
      <c r="T3423">
        <v>3290</v>
      </c>
      <c r="U3423">
        <v>0.40352347708618902</v>
      </c>
      <c r="V3423" s="2">
        <f>5312260-SUM($T$2:T3423)</f>
        <v>-4178390</v>
      </c>
      <c r="W3423" t="str">
        <f t="shared" si="53"/>
        <v>Não</v>
      </c>
    </row>
    <row r="3424" spans="1:23" hidden="1" x14ac:dyDescent="0.25">
      <c r="A3424" t="s">
        <v>21</v>
      </c>
      <c r="B3424">
        <v>51</v>
      </c>
      <c r="C3424" t="s">
        <v>25</v>
      </c>
      <c r="D3424">
        <v>5103700</v>
      </c>
      <c r="E3424" t="s">
        <v>39</v>
      </c>
      <c r="F3424" t="s">
        <v>3930</v>
      </c>
      <c r="G3424">
        <v>51093421</v>
      </c>
      <c r="H3424">
        <v>6</v>
      </c>
      <c r="I3424">
        <v>50.770851017806102</v>
      </c>
      <c r="J3424">
        <v>1</v>
      </c>
      <c r="K3424">
        <v>0</v>
      </c>
      <c r="L3424">
        <v>0</v>
      </c>
      <c r="M3424">
        <v>1</v>
      </c>
      <c r="N3424">
        <v>0</v>
      </c>
      <c r="O3424">
        <v>0</v>
      </c>
      <c r="P3424">
        <v>0</v>
      </c>
      <c r="Q3424">
        <v>0</v>
      </c>
      <c r="R3424">
        <v>394</v>
      </c>
      <c r="S3424">
        <v>1576</v>
      </c>
      <c r="T3424">
        <v>1970</v>
      </c>
      <c r="U3424">
        <v>0.40352347708618902</v>
      </c>
      <c r="V3424" s="2">
        <f>5312260-SUM($T$2:T3424)</f>
        <v>-4180360</v>
      </c>
      <c r="W3424" t="str">
        <f t="shared" si="53"/>
        <v>Não</v>
      </c>
    </row>
    <row r="3425" spans="1:23" hidden="1" x14ac:dyDescent="0.25">
      <c r="A3425" t="s">
        <v>21</v>
      </c>
      <c r="B3425">
        <v>51</v>
      </c>
      <c r="C3425" t="s">
        <v>25</v>
      </c>
      <c r="D3425">
        <v>5102603</v>
      </c>
      <c r="E3425" t="s">
        <v>2037</v>
      </c>
      <c r="F3425" t="s">
        <v>3931</v>
      </c>
      <c r="G3425">
        <v>51022273</v>
      </c>
      <c r="H3425">
        <v>84</v>
      </c>
      <c r="I3425">
        <v>50.794828349177301</v>
      </c>
      <c r="J3425">
        <v>0</v>
      </c>
      <c r="K3425">
        <v>1</v>
      </c>
      <c r="L3425">
        <v>0</v>
      </c>
      <c r="M3425">
        <v>1</v>
      </c>
      <c r="N3425">
        <v>1</v>
      </c>
      <c r="O3425">
        <v>0</v>
      </c>
      <c r="P3425">
        <v>0</v>
      </c>
      <c r="Q3425">
        <v>0</v>
      </c>
      <c r="R3425">
        <v>706</v>
      </c>
      <c r="S3425">
        <v>2824</v>
      </c>
      <c r="T3425">
        <v>3530</v>
      </c>
      <c r="U3425">
        <v>0.40293946173996398</v>
      </c>
      <c r="V3425" s="2">
        <f>5312260-SUM($T$2:T3425)</f>
        <v>-4183890</v>
      </c>
      <c r="W3425" t="str">
        <f t="shared" si="53"/>
        <v>Não</v>
      </c>
    </row>
    <row r="3426" spans="1:23" hidden="1" x14ac:dyDescent="0.25">
      <c r="A3426" t="s">
        <v>828</v>
      </c>
      <c r="B3426">
        <v>43</v>
      </c>
      <c r="C3426" t="s">
        <v>837</v>
      </c>
      <c r="D3426">
        <v>4313508</v>
      </c>
      <c r="E3426" t="s">
        <v>3932</v>
      </c>
      <c r="F3426" t="s">
        <v>3933</v>
      </c>
      <c r="G3426">
        <v>43002471</v>
      </c>
      <c r="H3426">
        <v>33</v>
      </c>
      <c r="I3426">
        <v>50.8547036970036</v>
      </c>
      <c r="J3426">
        <v>0</v>
      </c>
      <c r="K3426">
        <v>1</v>
      </c>
      <c r="L3426">
        <v>0</v>
      </c>
      <c r="M3426">
        <v>1</v>
      </c>
      <c r="N3426">
        <v>0</v>
      </c>
      <c r="O3426">
        <v>1</v>
      </c>
      <c r="P3426">
        <v>0</v>
      </c>
      <c r="Q3426">
        <v>0</v>
      </c>
      <c r="R3426">
        <v>502</v>
      </c>
      <c r="S3426">
        <v>2008</v>
      </c>
      <c r="T3426">
        <v>2510</v>
      </c>
      <c r="U3426">
        <v>0.40148107917646098</v>
      </c>
      <c r="V3426" s="2">
        <f>5312260-SUM($T$2:T3426)</f>
        <v>-4186400</v>
      </c>
      <c r="W3426" t="str">
        <f t="shared" si="53"/>
        <v>Não</v>
      </c>
    </row>
    <row r="3427" spans="1:23" hidden="1" x14ac:dyDescent="0.25">
      <c r="A3427" t="s">
        <v>21</v>
      </c>
      <c r="B3427">
        <v>51</v>
      </c>
      <c r="C3427" t="s">
        <v>25</v>
      </c>
      <c r="D3427">
        <v>5102637</v>
      </c>
      <c r="E3427" t="s">
        <v>3934</v>
      </c>
      <c r="F3427" t="s">
        <v>3935</v>
      </c>
      <c r="G3427">
        <v>51010160</v>
      </c>
      <c r="H3427">
        <v>33</v>
      </c>
      <c r="I3427">
        <v>50.865503594502499</v>
      </c>
      <c r="J3427">
        <v>1</v>
      </c>
      <c r="K3427">
        <v>0</v>
      </c>
      <c r="L3427">
        <v>0</v>
      </c>
      <c r="M3427">
        <v>1</v>
      </c>
      <c r="N3427">
        <v>0</v>
      </c>
      <c r="O3427">
        <v>0</v>
      </c>
      <c r="P3427">
        <v>0</v>
      </c>
      <c r="Q3427">
        <v>0</v>
      </c>
      <c r="R3427">
        <v>502</v>
      </c>
      <c r="S3427">
        <v>2008</v>
      </c>
      <c r="T3427">
        <v>2510</v>
      </c>
      <c r="U3427">
        <v>0.40121802630458903</v>
      </c>
      <c r="V3427" s="2">
        <f>5312260-SUM($T$2:T3427)</f>
        <v>-4188910</v>
      </c>
      <c r="W3427" t="str">
        <f t="shared" si="53"/>
        <v>Não</v>
      </c>
    </row>
    <row r="3428" spans="1:23" hidden="1" x14ac:dyDescent="0.25">
      <c r="A3428" t="s">
        <v>828</v>
      </c>
      <c r="B3428">
        <v>42</v>
      </c>
      <c r="C3428" t="s">
        <v>832</v>
      </c>
      <c r="D3428">
        <v>4205175</v>
      </c>
      <c r="E3428" t="s">
        <v>3554</v>
      </c>
      <c r="F3428" t="s">
        <v>3936</v>
      </c>
      <c r="G3428">
        <v>42249201</v>
      </c>
      <c r="H3428">
        <v>37</v>
      </c>
      <c r="I3428">
        <v>50.913392715042498</v>
      </c>
      <c r="J3428">
        <v>1</v>
      </c>
      <c r="K3428">
        <v>0</v>
      </c>
      <c r="L3428">
        <v>0</v>
      </c>
      <c r="M3428">
        <v>1</v>
      </c>
      <c r="N3428">
        <v>0</v>
      </c>
      <c r="O3428">
        <v>1</v>
      </c>
      <c r="P3428">
        <v>0</v>
      </c>
      <c r="Q3428">
        <v>0</v>
      </c>
      <c r="R3428">
        <v>518</v>
      </c>
      <c r="S3428">
        <v>2072</v>
      </c>
      <c r="T3428">
        <v>2590</v>
      </c>
      <c r="U3428">
        <v>0.40005159202215801</v>
      </c>
      <c r="V3428" s="2">
        <f>5312260-SUM($T$2:T3428)</f>
        <v>-4191500</v>
      </c>
      <c r="W3428" t="str">
        <f t="shared" si="53"/>
        <v>Não</v>
      </c>
    </row>
    <row r="3429" spans="1:23" hidden="1" x14ac:dyDescent="0.25">
      <c r="A3429" t="s">
        <v>21</v>
      </c>
      <c r="B3429">
        <v>51</v>
      </c>
      <c r="C3429" t="s">
        <v>25</v>
      </c>
      <c r="D3429">
        <v>5106307</v>
      </c>
      <c r="E3429" t="s">
        <v>3436</v>
      </c>
      <c r="F3429" t="s">
        <v>3937</v>
      </c>
      <c r="G3429">
        <v>51017458</v>
      </c>
      <c r="H3429">
        <v>49</v>
      </c>
      <c r="I3429">
        <v>50.9303384216037</v>
      </c>
      <c r="J3429">
        <v>1</v>
      </c>
      <c r="K3429">
        <v>0</v>
      </c>
      <c r="L3429">
        <v>0</v>
      </c>
      <c r="M3429">
        <v>1</v>
      </c>
      <c r="N3429">
        <v>0</v>
      </c>
      <c r="O3429">
        <v>0</v>
      </c>
      <c r="P3429">
        <v>0</v>
      </c>
      <c r="Q3429">
        <v>0</v>
      </c>
      <c r="R3429">
        <v>566</v>
      </c>
      <c r="S3429">
        <v>2264</v>
      </c>
      <c r="T3429">
        <v>2830</v>
      </c>
      <c r="U3429">
        <v>0.39963884581069797</v>
      </c>
      <c r="V3429" s="2">
        <f>5312260-SUM($T$2:T3429)</f>
        <v>-4194330</v>
      </c>
      <c r="W3429" t="str">
        <f t="shared" si="53"/>
        <v>Não</v>
      </c>
    </row>
    <row r="3430" spans="1:23" hidden="1" x14ac:dyDescent="0.25">
      <c r="A3430" t="s">
        <v>21</v>
      </c>
      <c r="B3430">
        <v>51</v>
      </c>
      <c r="C3430" t="s">
        <v>25</v>
      </c>
      <c r="D3430">
        <v>5103908</v>
      </c>
      <c r="E3430" t="s">
        <v>2803</v>
      </c>
      <c r="F3430" t="s">
        <v>3938</v>
      </c>
      <c r="G3430">
        <v>51047284</v>
      </c>
      <c r="H3430">
        <v>21</v>
      </c>
      <c r="I3430">
        <v>50.944604339709997</v>
      </c>
      <c r="J3430">
        <v>1</v>
      </c>
      <c r="K3430">
        <v>0</v>
      </c>
      <c r="L3430">
        <v>0</v>
      </c>
      <c r="M3430">
        <v>1</v>
      </c>
      <c r="N3430">
        <v>0</v>
      </c>
      <c r="O3430">
        <v>0</v>
      </c>
      <c r="P3430">
        <v>0</v>
      </c>
      <c r="Q3430">
        <v>0</v>
      </c>
      <c r="R3430">
        <v>454</v>
      </c>
      <c r="S3430">
        <v>1816</v>
      </c>
      <c r="T3430">
        <v>2270</v>
      </c>
      <c r="U3430">
        <v>0.39929137114919</v>
      </c>
      <c r="V3430" s="2">
        <f>5312260-SUM($T$2:T3430)</f>
        <v>-4196600</v>
      </c>
      <c r="W3430" t="str">
        <f t="shared" si="53"/>
        <v>Não</v>
      </c>
    </row>
    <row r="3431" spans="1:23" hidden="1" x14ac:dyDescent="0.25">
      <c r="A3431" t="s">
        <v>21</v>
      </c>
      <c r="B3431">
        <v>51</v>
      </c>
      <c r="C3431" t="s">
        <v>25</v>
      </c>
      <c r="D3431">
        <v>5107792</v>
      </c>
      <c r="E3431" t="s">
        <v>3939</v>
      </c>
      <c r="F3431" t="s">
        <v>3940</v>
      </c>
      <c r="G3431">
        <v>51091097</v>
      </c>
      <c r="H3431">
        <v>120</v>
      </c>
      <c r="I3431">
        <v>50.948965706947803</v>
      </c>
      <c r="J3431">
        <v>1</v>
      </c>
      <c r="K3431">
        <v>0</v>
      </c>
      <c r="L3431">
        <v>0</v>
      </c>
      <c r="M3431">
        <v>1</v>
      </c>
      <c r="N3431">
        <v>0</v>
      </c>
      <c r="O3431">
        <v>1</v>
      </c>
      <c r="P3431">
        <v>0</v>
      </c>
      <c r="Q3431">
        <v>0</v>
      </c>
      <c r="R3431">
        <v>740</v>
      </c>
      <c r="S3431">
        <v>2960</v>
      </c>
      <c r="T3431">
        <v>3700</v>
      </c>
      <c r="U3431">
        <v>0.39918514142087003</v>
      </c>
      <c r="V3431" s="2">
        <f>5312260-SUM($T$2:T3431)</f>
        <v>-4200300</v>
      </c>
      <c r="W3431" t="str">
        <f t="shared" si="53"/>
        <v>Não</v>
      </c>
    </row>
    <row r="3432" spans="1:23" hidden="1" x14ac:dyDescent="0.25">
      <c r="A3432" t="s">
        <v>21</v>
      </c>
      <c r="B3432">
        <v>51</v>
      </c>
      <c r="C3432" t="s">
        <v>25</v>
      </c>
      <c r="D3432">
        <v>5107859</v>
      </c>
      <c r="E3432" t="s">
        <v>3941</v>
      </c>
      <c r="F3432" t="s">
        <v>3942</v>
      </c>
      <c r="G3432">
        <v>51059274</v>
      </c>
      <c r="H3432">
        <v>313</v>
      </c>
      <c r="I3432">
        <v>50.948965706947803</v>
      </c>
      <c r="J3432">
        <v>0</v>
      </c>
      <c r="K3432">
        <v>1</v>
      </c>
      <c r="L3432">
        <v>0</v>
      </c>
      <c r="M3432">
        <v>1</v>
      </c>
      <c r="N3432">
        <v>1</v>
      </c>
      <c r="O3432">
        <v>0</v>
      </c>
      <c r="P3432">
        <v>0</v>
      </c>
      <c r="Q3432">
        <v>0</v>
      </c>
      <c r="R3432">
        <v>740</v>
      </c>
      <c r="S3432">
        <v>2960</v>
      </c>
      <c r="T3432">
        <v>3700</v>
      </c>
      <c r="U3432">
        <v>0.39918514142087003</v>
      </c>
      <c r="V3432" s="2">
        <f>5312260-SUM($T$2:T3432)</f>
        <v>-4204000</v>
      </c>
      <c r="W3432" t="str">
        <f t="shared" si="53"/>
        <v>Não</v>
      </c>
    </row>
    <row r="3433" spans="1:23" hidden="1" x14ac:dyDescent="0.25">
      <c r="A3433" t="s">
        <v>799</v>
      </c>
      <c r="B3433">
        <v>35</v>
      </c>
      <c r="C3433" t="s">
        <v>821</v>
      </c>
      <c r="D3433">
        <v>3536208</v>
      </c>
      <c r="E3433" t="s">
        <v>3945</v>
      </c>
      <c r="F3433" t="s">
        <v>3946</v>
      </c>
      <c r="G3433">
        <v>35568430</v>
      </c>
      <c r="H3433">
        <v>20</v>
      </c>
      <c r="I3433">
        <v>50.971437342824302</v>
      </c>
      <c r="J3433">
        <v>0</v>
      </c>
      <c r="K3433">
        <v>1</v>
      </c>
      <c r="L3433">
        <v>0</v>
      </c>
      <c r="M3433">
        <v>1</v>
      </c>
      <c r="N3433">
        <v>1</v>
      </c>
      <c r="O3433">
        <v>0</v>
      </c>
      <c r="P3433">
        <v>0</v>
      </c>
      <c r="Q3433">
        <v>0</v>
      </c>
      <c r="R3433">
        <v>450</v>
      </c>
      <c r="S3433">
        <v>1800</v>
      </c>
      <c r="T3433">
        <v>2250</v>
      </c>
      <c r="U3433">
        <v>0.39863780026753398</v>
      </c>
      <c r="V3433" s="2">
        <f>5312260-SUM($T$2:T3433)</f>
        <v>-4206250</v>
      </c>
      <c r="W3433" t="str">
        <f t="shared" si="53"/>
        <v>Não</v>
      </c>
    </row>
    <row r="3434" spans="1:23" hidden="1" x14ac:dyDescent="0.25">
      <c r="A3434" t="s">
        <v>828</v>
      </c>
      <c r="B3434">
        <v>41</v>
      </c>
      <c r="C3434" t="s">
        <v>829</v>
      </c>
      <c r="D3434">
        <v>4123105</v>
      </c>
      <c r="E3434" t="s">
        <v>3947</v>
      </c>
      <c r="F3434" t="s">
        <v>3948</v>
      </c>
      <c r="G3434">
        <v>41045777</v>
      </c>
      <c r="H3434">
        <v>47</v>
      </c>
      <c r="I3434">
        <v>51.022513872729</v>
      </c>
      <c r="J3434">
        <v>0</v>
      </c>
      <c r="K3434">
        <v>1</v>
      </c>
      <c r="L3434">
        <v>0</v>
      </c>
      <c r="M3434">
        <v>1</v>
      </c>
      <c r="N3434">
        <v>0</v>
      </c>
      <c r="O3434">
        <v>1</v>
      </c>
      <c r="P3434">
        <v>0</v>
      </c>
      <c r="Q3434">
        <v>0</v>
      </c>
      <c r="R3434">
        <v>558</v>
      </c>
      <c r="S3434">
        <v>2232</v>
      </c>
      <c r="T3434">
        <v>2790</v>
      </c>
      <c r="U3434">
        <v>0.39739373032353098</v>
      </c>
      <c r="V3434" s="2">
        <f>5312260-SUM($T$2:T3434)</f>
        <v>-4209040</v>
      </c>
      <c r="W3434" t="str">
        <f t="shared" si="53"/>
        <v>Não</v>
      </c>
    </row>
    <row r="3435" spans="1:23" hidden="1" x14ac:dyDescent="0.25">
      <c r="A3435" t="s">
        <v>828</v>
      </c>
      <c r="B3435">
        <v>42</v>
      </c>
      <c r="C3435" t="s">
        <v>832</v>
      </c>
      <c r="D3435">
        <v>4207684</v>
      </c>
      <c r="E3435" t="s">
        <v>3943</v>
      </c>
      <c r="F3435" t="s">
        <v>3949</v>
      </c>
      <c r="G3435">
        <v>42083885</v>
      </c>
      <c r="H3435">
        <v>23</v>
      </c>
      <c r="I3435">
        <v>51.022513872729</v>
      </c>
      <c r="J3435">
        <v>0</v>
      </c>
      <c r="K3435">
        <v>1</v>
      </c>
      <c r="L3435">
        <v>0</v>
      </c>
      <c r="M3435">
        <v>1</v>
      </c>
      <c r="N3435">
        <v>0</v>
      </c>
      <c r="O3435">
        <v>0</v>
      </c>
      <c r="P3435">
        <v>0</v>
      </c>
      <c r="Q3435">
        <v>0</v>
      </c>
      <c r="R3435">
        <v>462</v>
      </c>
      <c r="S3435">
        <v>1848</v>
      </c>
      <c r="T3435">
        <v>2310</v>
      </c>
      <c r="U3435">
        <v>0.39739373032353098</v>
      </c>
      <c r="V3435" s="2">
        <f>5312260-SUM($T$2:T3435)</f>
        <v>-4211350</v>
      </c>
      <c r="W3435" t="str">
        <f t="shared" si="53"/>
        <v>Não</v>
      </c>
    </row>
    <row r="3436" spans="1:23" hidden="1" x14ac:dyDescent="0.25">
      <c r="A3436" t="s">
        <v>21</v>
      </c>
      <c r="B3436">
        <v>51</v>
      </c>
      <c r="C3436" t="s">
        <v>25</v>
      </c>
      <c r="D3436">
        <v>5104104</v>
      </c>
      <c r="E3436" t="s">
        <v>41</v>
      </c>
      <c r="F3436" t="s">
        <v>3950</v>
      </c>
      <c r="G3436">
        <v>51070200</v>
      </c>
      <c r="H3436">
        <v>68</v>
      </c>
      <c r="I3436">
        <v>51.0227284041651</v>
      </c>
      <c r="J3436">
        <v>1</v>
      </c>
      <c r="K3436">
        <v>0</v>
      </c>
      <c r="L3436">
        <v>0</v>
      </c>
      <c r="M3436">
        <v>1</v>
      </c>
      <c r="N3436">
        <v>0</v>
      </c>
      <c r="O3436">
        <v>0</v>
      </c>
      <c r="P3436">
        <v>0</v>
      </c>
      <c r="Q3436">
        <v>0</v>
      </c>
      <c r="R3436">
        <v>642</v>
      </c>
      <c r="S3436">
        <v>2568</v>
      </c>
      <c r="T3436">
        <v>3210</v>
      </c>
      <c r="U3436">
        <v>0.39738850498594003</v>
      </c>
      <c r="V3436" s="2">
        <f>5312260-SUM($T$2:T3436)</f>
        <v>-4214560</v>
      </c>
      <c r="W3436" t="str">
        <f t="shared" si="53"/>
        <v>Não</v>
      </c>
    </row>
    <row r="3437" spans="1:23" hidden="1" x14ac:dyDescent="0.25">
      <c r="A3437" t="s">
        <v>21</v>
      </c>
      <c r="B3437">
        <v>51</v>
      </c>
      <c r="C3437" t="s">
        <v>25</v>
      </c>
      <c r="D3437">
        <v>5104104</v>
      </c>
      <c r="E3437" t="s">
        <v>41</v>
      </c>
      <c r="F3437" t="s">
        <v>3951</v>
      </c>
      <c r="G3437">
        <v>51070219</v>
      </c>
      <c r="H3437">
        <v>71</v>
      </c>
      <c r="I3437">
        <v>51.0227284041651</v>
      </c>
      <c r="J3437">
        <v>1</v>
      </c>
      <c r="K3437">
        <v>0</v>
      </c>
      <c r="L3437">
        <v>0</v>
      </c>
      <c r="M3437">
        <v>1</v>
      </c>
      <c r="N3437">
        <v>0</v>
      </c>
      <c r="O3437">
        <v>0</v>
      </c>
      <c r="P3437">
        <v>0</v>
      </c>
      <c r="Q3437">
        <v>0</v>
      </c>
      <c r="R3437">
        <v>654</v>
      </c>
      <c r="S3437">
        <v>2616</v>
      </c>
      <c r="T3437">
        <v>3270</v>
      </c>
      <c r="U3437">
        <v>0.39738850498594003</v>
      </c>
      <c r="V3437" s="2">
        <f>5312260-SUM($T$2:T3437)</f>
        <v>-4217830</v>
      </c>
      <c r="W3437" t="str">
        <f t="shared" si="53"/>
        <v>Não</v>
      </c>
    </row>
    <row r="3438" spans="1:23" hidden="1" x14ac:dyDescent="0.25">
      <c r="A3438" t="s">
        <v>799</v>
      </c>
      <c r="B3438">
        <v>35</v>
      </c>
      <c r="C3438" t="s">
        <v>821</v>
      </c>
      <c r="D3438">
        <v>3503356</v>
      </c>
      <c r="E3438" t="s">
        <v>3952</v>
      </c>
      <c r="F3438" t="s">
        <v>3953</v>
      </c>
      <c r="G3438">
        <v>35421868</v>
      </c>
      <c r="H3438">
        <v>57</v>
      </c>
      <c r="I3438">
        <v>51.054406987172698</v>
      </c>
      <c r="J3438">
        <v>0</v>
      </c>
      <c r="K3438">
        <v>1</v>
      </c>
      <c r="L3438">
        <v>0</v>
      </c>
      <c r="M3438">
        <v>1</v>
      </c>
      <c r="N3438">
        <v>1</v>
      </c>
      <c r="O3438">
        <v>1</v>
      </c>
      <c r="P3438">
        <v>0</v>
      </c>
      <c r="Q3438">
        <v>0</v>
      </c>
      <c r="R3438">
        <v>598</v>
      </c>
      <c r="S3438">
        <v>2392</v>
      </c>
      <c r="T3438">
        <v>2990</v>
      </c>
      <c r="U3438">
        <v>0.39661691041869401</v>
      </c>
      <c r="V3438" s="2">
        <f>5312260-SUM($T$2:T3438)</f>
        <v>-4220820</v>
      </c>
      <c r="W3438" t="str">
        <f t="shared" si="53"/>
        <v>Não</v>
      </c>
    </row>
    <row r="3439" spans="1:23" hidden="1" x14ac:dyDescent="0.25">
      <c r="A3439" t="s">
        <v>21</v>
      </c>
      <c r="B3439">
        <v>51</v>
      </c>
      <c r="C3439" t="s">
        <v>25</v>
      </c>
      <c r="D3439">
        <v>5107875</v>
      </c>
      <c r="E3439" t="s">
        <v>59</v>
      </c>
      <c r="F3439" t="s">
        <v>3954</v>
      </c>
      <c r="G3439">
        <v>51090384</v>
      </c>
      <c r="H3439">
        <v>10</v>
      </c>
      <c r="I3439">
        <v>51.0625757915276</v>
      </c>
      <c r="J3439">
        <v>1</v>
      </c>
      <c r="K3439">
        <v>0</v>
      </c>
      <c r="L3439">
        <v>0</v>
      </c>
      <c r="M3439">
        <v>1</v>
      </c>
      <c r="N3439">
        <v>0</v>
      </c>
      <c r="O3439">
        <v>1</v>
      </c>
      <c r="P3439">
        <v>0</v>
      </c>
      <c r="Q3439">
        <v>0</v>
      </c>
      <c r="R3439">
        <v>410</v>
      </c>
      <c r="S3439">
        <v>1640</v>
      </c>
      <c r="T3439">
        <v>2050</v>
      </c>
      <c r="U3439">
        <v>0.39641794302612998</v>
      </c>
      <c r="V3439" s="2">
        <f>5312260-SUM($T$2:T3439)</f>
        <v>-4222870</v>
      </c>
      <c r="W3439" t="str">
        <f t="shared" si="53"/>
        <v>Não</v>
      </c>
    </row>
    <row r="3440" spans="1:23" hidden="1" x14ac:dyDescent="0.25">
      <c r="A3440" t="s">
        <v>253</v>
      </c>
      <c r="B3440">
        <v>11</v>
      </c>
      <c r="C3440" t="s">
        <v>254</v>
      </c>
      <c r="D3440">
        <v>1100205</v>
      </c>
      <c r="E3440" t="s">
        <v>265</v>
      </c>
      <c r="F3440" t="s">
        <v>3955</v>
      </c>
      <c r="G3440">
        <v>11049421</v>
      </c>
      <c r="H3440">
        <v>7</v>
      </c>
      <c r="I3440">
        <v>51.085631133438</v>
      </c>
      <c r="J3440">
        <v>0</v>
      </c>
      <c r="K3440">
        <v>1</v>
      </c>
      <c r="L3440">
        <v>0</v>
      </c>
      <c r="M3440">
        <v>1</v>
      </c>
      <c r="N3440">
        <v>0</v>
      </c>
      <c r="O3440">
        <v>0</v>
      </c>
      <c r="P3440">
        <v>0</v>
      </c>
      <c r="Q3440">
        <v>0</v>
      </c>
      <c r="R3440">
        <v>398</v>
      </c>
      <c r="S3440">
        <v>1592</v>
      </c>
      <c r="T3440">
        <v>1990</v>
      </c>
      <c r="U3440">
        <v>0.39585638455743699</v>
      </c>
      <c r="V3440" s="2">
        <f>5312260-SUM($T$2:T3440)</f>
        <v>-4224860</v>
      </c>
      <c r="W3440" t="str">
        <f t="shared" si="53"/>
        <v>Não</v>
      </c>
    </row>
    <row r="3441" spans="1:23" hidden="1" x14ac:dyDescent="0.25">
      <c r="A3441" t="s">
        <v>799</v>
      </c>
      <c r="B3441">
        <v>35</v>
      </c>
      <c r="C3441" t="s">
        <v>821</v>
      </c>
      <c r="D3441">
        <v>3509908</v>
      </c>
      <c r="E3441" t="s">
        <v>824</v>
      </c>
      <c r="F3441" t="s">
        <v>3956</v>
      </c>
      <c r="G3441">
        <v>35100389</v>
      </c>
      <c r="H3441">
        <v>9</v>
      </c>
      <c r="I3441">
        <v>51.1012493144814</v>
      </c>
      <c r="J3441">
        <v>0</v>
      </c>
      <c r="K3441">
        <v>1</v>
      </c>
      <c r="L3441">
        <v>0</v>
      </c>
      <c r="M3441">
        <v>1</v>
      </c>
      <c r="N3441">
        <v>0</v>
      </c>
      <c r="O3441">
        <v>0</v>
      </c>
      <c r="P3441">
        <v>0</v>
      </c>
      <c r="Q3441">
        <v>0</v>
      </c>
      <c r="R3441">
        <v>406</v>
      </c>
      <c r="S3441">
        <v>1624</v>
      </c>
      <c r="T3441">
        <v>2030</v>
      </c>
      <c r="U3441">
        <v>0.395475972856557</v>
      </c>
      <c r="V3441" s="2">
        <f>5312260-SUM($T$2:T3441)</f>
        <v>-4226890</v>
      </c>
      <c r="W3441" t="str">
        <f t="shared" si="53"/>
        <v>Não</v>
      </c>
    </row>
    <row r="3442" spans="1:23" hidden="1" x14ac:dyDescent="0.25">
      <c r="A3442" t="s">
        <v>21</v>
      </c>
      <c r="B3442">
        <v>51</v>
      </c>
      <c r="C3442" t="s">
        <v>25</v>
      </c>
      <c r="D3442">
        <v>5107800</v>
      </c>
      <c r="E3442" t="s">
        <v>57</v>
      </c>
      <c r="F3442" t="s">
        <v>3957</v>
      </c>
      <c r="G3442">
        <v>51041723</v>
      </c>
      <c r="H3442">
        <v>52</v>
      </c>
      <c r="I3442">
        <v>51.106912270037199</v>
      </c>
      <c r="J3442">
        <v>0</v>
      </c>
      <c r="K3442">
        <v>1</v>
      </c>
      <c r="L3442">
        <v>0</v>
      </c>
      <c r="M3442">
        <v>1</v>
      </c>
      <c r="N3442">
        <v>1</v>
      </c>
      <c r="O3442">
        <v>0</v>
      </c>
      <c r="P3442">
        <v>0</v>
      </c>
      <c r="Q3442">
        <v>0</v>
      </c>
      <c r="R3442">
        <v>578</v>
      </c>
      <c r="S3442">
        <v>2312</v>
      </c>
      <c r="T3442">
        <v>2890</v>
      </c>
      <c r="U3442">
        <v>0.39533804036947801</v>
      </c>
      <c r="V3442" s="2">
        <f>5312260-SUM($T$2:T3442)</f>
        <v>-4229780</v>
      </c>
      <c r="W3442" t="str">
        <f t="shared" si="53"/>
        <v>Não</v>
      </c>
    </row>
    <row r="3443" spans="1:23" hidden="1" x14ac:dyDescent="0.25">
      <c r="A3443" t="s">
        <v>799</v>
      </c>
      <c r="B3443">
        <v>35</v>
      </c>
      <c r="C3443" t="s">
        <v>821</v>
      </c>
      <c r="D3443">
        <v>3520301</v>
      </c>
      <c r="E3443" t="s">
        <v>2078</v>
      </c>
      <c r="F3443" t="s">
        <v>3959</v>
      </c>
      <c r="G3443">
        <v>35434000</v>
      </c>
      <c r="H3443">
        <v>16</v>
      </c>
      <c r="I3443">
        <v>51.126762554231902</v>
      </c>
      <c r="J3443">
        <v>0</v>
      </c>
      <c r="K3443">
        <v>1</v>
      </c>
      <c r="L3443">
        <v>0</v>
      </c>
      <c r="M3443">
        <v>1</v>
      </c>
      <c r="N3443">
        <v>0</v>
      </c>
      <c r="O3443">
        <v>0</v>
      </c>
      <c r="P3443">
        <v>0</v>
      </c>
      <c r="Q3443">
        <v>0</v>
      </c>
      <c r="R3443">
        <v>434</v>
      </c>
      <c r="S3443">
        <v>1736</v>
      </c>
      <c r="T3443">
        <v>2170</v>
      </c>
      <c r="U3443">
        <v>0.39485454742286102</v>
      </c>
      <c r="V3443" s="2">
        <f>5312260-SUM($T$2:T3443)</f>
        <v>-4231950</v>
      </c>
      <c r="W3443" t="str">
        <f t="shared" si="53"/>
        <v>Não</v>
      </c>
    </row>
    <row r="3444" spans="1:23" hidden="1" x14ac:dyDescent="0.25">
      <c r="A3444" t="s">
        <v>828</v>
      </c>
      <c r="B3444">
        <v>43</v>
      </c>
      <c r="C3444" t="s">
        <v>837</v>
      </c>
      <c r="D3444">
        <v>4321402</v>
      </c>
      <c r="E3444" t="s">
        <v>3960</v>
      </c>
      <c r="F3444" t="s">
        <v>3961</v>
      </c>
      <c r="G3444">
        <v>43154867</v>
      </c>
      <c r="H3444">
        <v>178</v>
      </c>
      <c r="I3444">
        <v>51.126762554231902</v>
      </c>
      <c r="J3444">
        <v>0</v>
      </c>
      <c r="K3444">
        <v>1</v>
      </c>
      <c r="L3444">
        <v>0</v>
      </c>
      <c r="M3444">
        <v>1</v>
      </c>
      <c r="N3444">
        <v>0</v>
      </c>
      <c r="O3444">
        <v>0</v>
      </c>
      <c r="P3444">
        <v>0</v>
      </c>
      <c r="Q3444">
        <v>0</v>
      </c>
      <c r="R3444">
        <v>740</v>
      </c>
      <c r="S3444">
        <v>2960</v>
      </c>
      <c r="T3444">
        <v>3700</v>
      </c>
      <c r="U3444">
        <v>0.39485454742286102</v>
      </c>
      <c r="V3444" s="2">
        <f>5312260-SUM($T$2:T3444)</f>
        <v>-4235650</v>
      </c>
      <c r="W3444" t="str">
        <f t="shared" si="53"/>
        <v>Não</v>
      </c>
    </row>
    <row r="3445" spans="1:23" hidden="1" x14ac:dyDescent="0.25">
      <c r="A3445" t="s">
        <v>828</v>
      </c>
      <c r="B3445">
        <v>43</v>
      </c>
      <c r="C3445" t="s">
        <v>837</v>
      </c>
      <c r="D3445">
        <v>4323101</v>
      </c>
      <c r="E3445" t="s">
        <v>3962</v>
      </c>
      <c r="F3445" t="s">
        <v>3963</v>
      </c>
      <c r="G3445">
        <v>43200214</v>
      </c>
      <c r="H3445">
        <v>113</v>
      </c>
      <c r="I3445">
        <v>51.136943677073099</v>
      </c>
      <c r="J3445">
        <v>0</v>
      </c>
      <c r="K3445">
        <v>1</v>
      </c>
      <c r="L3445">
        <v>0</v>
      </c>
      <c r="M3445">
        <v>1</v>
      </c>
      <c r="N3445">
        <v>1</v>
      </c>
      <c r="O3445">
        <v>1</v>
      </c>
      <c r="P3445">
        <v>0</v>
      </c>
      <c r="Q3445">
        <v>0</v>
      </c>
      <c r="R3445">
        <v>740</v>
      </c>
      <c r="S3445">
        <v>2960</v>
      </c>
      <c r="T3445">
        <v>3700</v>
      </c>
      <c r="U3445">
        <v>0.39460656603206401</v>
      </c>
      <c r="V3445" s="2">
        <f>5312260-SUM($T$2:T3445)</f>
        <v>-4239350</v>
      </c>
      <c r="W3445" t="str">
        <f t="shared" si="53"/>
        <v>Não</v>
      </c>
    </row>
    <row r="3446" spans="1:23" hidden="1" x14ac:dyDescent="0.25">
      <c r="A3446" t="s">
        <v>828</v>
      </c>
      <c r="B3446">
        <v>43</v>
      </c>
      <c r="C3446" t="s">
        <v>837</v>
      </c>
      <c r="D3446">
        <v>4306767</v>
      </c>
      <c r="E3446" t="s">
        <v>3964</v>
      </c>
      <c r="F3446" t="s">
        <v>3965</v>
      </c>
      <c r="G3446">
        <v>43009808</v>
      </c>
      <c r="H3446">
        <v>12</v>
      </c>
      <c r="I3446">
        <v>51.137374308405498</v>
      </c>
      <c r="J3446">
        <v>0</v>
      </c>
      <c r="K3446">
        <v>1</v>
      </c>
      <c r="L3446">
        <v>0</v>
      </c>
      <c r="M3446">
        <v>1</v>
      </c>
      <c r="N3446">
        <v>0</v>
      </c>
      <c r="O3446">
        <v>0</v>
      </c>
      <c r="P3446">
        <v>0</v>
      </c>
      <c r="Q3446">
        <v>0</v>
      </c>
      <c r="R3446">
        <v>418</v>
      </c>
      <c r="S3446">
        <v>1672</v>
      </c>
      <c r="T3446">
        <v>2090</v>
      </c>
      <c r="U3446">
        <v>0.39459607715393002</v>
      </c>
      <c r="V3446" s="2">
        <f>5312260-SUM($T$2:T3446)</f>
        <v>-4241440</v>
      </c>
      <c r="W3446" t="str">
        <f t="shared" si="53"/>
        <v>Não</v>
      </c>
    </row>
    <row r="3447" spans="1:23" hidden="1" x14ac:dyDescent="0.25">
      <c r="A3447" t="s">
        <v>828</v>
      </c>
      <c r="B3447">
        <v>42</v>
      </c>
      <c r="C3447" t="s">
        <v>832</v>
      </c>
      <c r="D3447">
        <v>4201307</v>
      </c>
      <c r="E3447" t="s">
        <v>2048</v>
      </c>
      <c r="F3447" t="s">
        <v>3966</v>
      </c>
      <c r="G3447">
        <v>42141940</v>
      </c>
      <c r="H3447">
        <v>92</v>
      </c>
      <c r="I3447">
        <v>51.161814310047198</v>
      </c>
      <c r="J3447">
        <v>0</v>
      </c>
      <c r="K3447">
        <v>1</v>
      </c>
      <c r="L3447">
        <v>0</v>
      </c>
      <c r="M3447">
        <v>1</v>
      </c>
      <c r="N3447">
        <v>0</v>
      </c>
      <c r="O3447">
        <v>1</v>
      </c>
      <c r="P3447">
        <v>0</v>
      </c>
      <c r="Q3447">
        <v>0</v>
      </c>
      <c r="R3447">
        <v>738</v>
      </c>
      <c r="S3447">
        <v>2952</v>
      </c>
      <c r="T3447">
        <v>3690</v>
      </c>
      <c r="U3447">
        <v>0.39400079255784598</v>
      </c>
      <c r="V3447" s="2">
        <f>5312260-SUM($T$2:T3447)</f>
        <v>-4245130</v>
      </c>
      <c r="W3447" t="str">
        <f t="shared" si="53"/>
        <v>Não</v>
      </c>
    </row>
    <row r="3448" spans="1:23" hidden="1" x14ac:dyDescent="0.25">
      <c r="A3448" t="s">
        <v>828</v>
      </c>
      <c r="B3448">
        <v>43</v>
      </c>
      <c r="C3448" t="s">
        <v>837</v>
      </c>
      <c r="D3448">
        <v>4321402</v>
      </c>
      <c r="E3448" t="s">
        <v>3960</v>
      </c>
      <c r="F3448" t="s">
        <v>3967</v>
      </c>
      <c r="G3448">
        <v>43154174</v>
      </c>
      <c r="H3448">
        <v>119</v>
      </c>
      <c r="I3448">
        <v>51.161814310047198</v>
      </c>
      <c r="J3448">
        <v>0</v>
      </c>
      <c r="K3448">
        <v>1</v>
      </c>
      <c r="L3448">
        <v>0</v>
      </c>
      <c r="M3448">
        <v>1</v>
      </c>
      <c r="N3448">
        <v>0</v>
      </c>
      <c r="O3448">
        <v>1</v>
      </c>
      <c r="P3448">
        <v>0</v>
      </c>
      <c r="Q3448">
        <v>0</v>
      </c>
      <c r="R3448">
        <v>740</v>
      </c>
      <c r="S3448">
        <v>2960</v>
      </c>
      <c r="T3448">
        <v>3700</v>
      </c>
      <c r="U3448">
        <v>0.39400079255784598</v>
      </c>
      <c r="V3448" s="2">
        <f>5312260-SUM($T$2:T3448)</f>
        <v>-4248830</v>
      </c>
      <c r="W3448" t="str">
        <f t="shared" si="53"/>
        <v>Não</v>
      </c>
    </row>
    <row r="3449" spans="1:23" hidden="1" x14ac:dyDescent="0.25">
      <c r="A3449" t="s">
        <v>21</v>
      </c>
      <c r="B3449">
        <v>51</v>
      </c>
      <c r="C3449" t="s">
        <v>25</v>
      </c>
      <c r="D3449">
        <v>5103361</v>
      </c>
      <c r="E3449" t="s">
        <v>37</v>
      </c>
      <c r="F3449" t="s">
        <v>3968</v>
      </c>
      <c r="G3449">
        <v>51057840</v>
      </c>
      <c r="H3449">
        <v>27</v>
      </c>
      <c r="I3449">
        <v>51.187932025958503</v>
      </c>
      <c r="J3449">
        <v>1</v>
      </c>
      <c r="K3449">
        <v>0</v>
      </c>
      <c r="L3449">
        <v>0</v>
      </c>
      <c r="M3449">
        <v>1</v>
      </c>
      <c r="N3449">
        <v>0</v>
      </c>
      <c r="O3449">
        <v>0</v>
      </c>
      <c r="P3449">
        <v>0</v>
      </c>
      <c r="Q3449">
        <v>0</v>
      </c>
      <c r="R3449">
        <v>478</v>
      </c>
      <c r="S3449">
        <v>1912</v>
      </c>
      <c r="T3449">
        <v>2390</v>
      </c>
      <c r="U3449">
        <v>0.39336464391125903</v>
      </c>
      <c r="V3449" s="2">
        <f>5312260-SUM($T$2:T3449)</f>
        <v>-4251220</v>
      </c>
      <c r="W3449" t="str">
        <f t="shared" si="53"/>
        <v>Não</v>
      </c>
    </row>
    <row r="3450" spans="1:23" hidden="1" x14ac:dyDescent="0.25">
      <c r="A3450" t="s">
        <v>799</v>
      </c>
      <c r="B3450">
        <v>31</v>
      </c>
      <c r="C3450" t="s">
        <v>800</v>
      </c>
      <c r="D3450">
        <v>3140506</v>
      </c>
      <c r="E3450" t="s">
        <v>3969</v>
      </c>
      <c r="F3450" t="s">
        <v>3970</v>
      </c>
      <c r="G3450">
        <v>31322865</v>
      </c>
      <c r="H3450">
        <v>21</v>
      </c>
      <c r="I3450">
        <v>51.187932025958503</v>
      </c>
      <c r="J3450">
        <v>0</v>
      </c>
      <c r="K3450">
        <v>1</v>
      </c>
      <c r="L3450">
        <v>0</v>
      </c>
      <c r="M3450">
        <v>1</v>
      </c>
      <c r="N3450">
        <v>0</v>
      </c>
      <c r="O3450">
        <v>0</v>
      </c>
      <c r="P3450">
        <v>0</v>
      </c>
      <c r="Q3450">
        <v>0</v>
      </c>
      <c r="R3450">
        <v>454</v>
      </c>
      <c r="S3450">
        <v>1816</v>
      </c>
      <c r="T3450">
        <v>2270</v>
      </c>
      <c r="U3450">
        <v>0.39336464391125903</v>
      </c>
      <c r="V3450" s="2">
        <f>5312260-SUM($T$2:T3450)</f>
        <v>-4253490</v>
      </c>
      <c r="W3450" t="str">
        <f t="shared" si="53"/>
        <v>Não</v>
      </c>
    </row>
    <row r="3451" spans="1:23" hidden="1" x14ac:dyDescent="0.25">
      <c r="A3451" t="s">
        <v>21</v>
      </c>
      <c r="B3451">
        <v>51</v>
      </c>
      <c r="C3451" t="s">
        <v>25</v>
      </c>
      <c r="D3451">
        <v>5102702</v>
      </c>
      <c r="E3451" t="s">
        <v>3643</v>
      </c>
      <c r="F3451" t="s">
        <v>3971</v>
      </c>
      <c r="G3451">
        <v>51064448</v>
      </c>
      <c r="H3451">
        <v>137</v>
      </c>
      <c r="I3451">
        <v>51.189131183327397</v>
      </c>
      <c r="J3451">
        <v>0</v>
      </c>
      <c r="K3451">
        <v>1</v>
      </c>
      <c r="L3451">
        <v>0</v>
      </c>
      <c r="M3451">
        <v>1</v>
      </c>
      <c r="N3451">
        <v>0</v>
      </c>
      <c r="O3451">
        <v>0</v>
      </c>
      <c r="P3451">
        <v>0</v>
      </c>
      <c r="Q3451">
        <v>0</v>
      </c>
      <c r="R3451">
        <v>740</v>
      </c>
      <c r="S3451">
        <v>2960</v>
      </c>
      <c r="T3451">
        <v>3700</v>
      </c>
      <c r="U3451">
        <v>0.39333543606093002</v>
      </c>
      <c r="V3451" s="2">
        <f>5312260-SUM($T$2:T3451)</f>
        <v>-4257190</v>
      </c>
      <c r="W3451" t="str">
        <f t="shared" si="53"/>
        <v>Não</v>
      </c>
    </row>
    <row r="3452" spans="1:23" hidden="1" x14ac:dyDescent="0.25">
      <c r="A3452" t="s">
        <v>799</v>
      </c>
      <c r="B3452">
        <v>31</v>
      </c>
      <c r="C3452" t="s">
        <v>800</v>
      </c>
      <c r="D3452">
        <v>3110301</v>
      </c>
      <c r="E3452" t="s">
        <v>3760</v>
      </c>
      <c r="F3452" t="s">
        <v>3972</v>
      </c>
      <c r="G3452">
        <v>31377929</v>
      </c>
      <c r="H3452">
        <v>51</v>
      </c>
      <c r="I3452">
        <v>51.234700333647403</v>
      </c>
      <c r="J3452">
        <v>0</v>
      </c>
      <c r="K3452">
        <v>1</v>
      </c>
      <c r="L3452">
        <v>0</v>
      </c>
      <c r="M3452">
        <v>1</v>
      </c>
      <c r="N3452">
        <v>1</v>
      </c>
      <c r="O3452">
        <v>1</v>
      </c>
      <c r="P3452">
        <v>0</v>
      </c>
      <c r="Q3452">
        <v>0</v>
      </c>
      <c r="R3452">
        <v>574</v>
      </c>
      <c r="S3452">
        <v>2296</v>
      </c>
      <c r="T3452">
        <v>2870</v>
      </c>
      <c r="U3452">
        <v>0.39222550924341598</v>
      </c>
      <c r="V3452" s="2">
        <f>5312260-SUM($T$2:T3452)</f>
        <v>-4260060</v>
      </c>
      <c r="W3452" t="str">
        <f t="shared" si="53"/>
        <v>Não</v>
      </c>
    </row>
    <row r="3453" spans="1:23" hidden="1" x14ac:dyDescent="0.25">
      <c r="A3453" t="s">
        <v>828</v>
      </c>
      <c r="B3453">
        <v>43</v>
      </c>
      <c r="C3453" t="s">
        <v>837</v>
      </c>
      <c r="D3453">
        <v>4301909</v>
      </c>
      <c r="E3453" t="s">
        <v>1503</v>
      </c>
      <c r="F3453" t="s">
        <v>3973</v>
      </c>
      <c r="G3453">
        <v>43009794</v>
      </c>
      <c r="H3453">
        <v>7</v>
      </c>
      <c r="I3453">
        <v>51.234700333647403</v>
      </c>
      <c r="J3453">
        <v>0</v>
      </c>
      <c r="K3453">
        <v>1</v>
      </c>
      <c r="L3453">
        <v>0</v>
      </c>
      <c r="M3453">
        <v>1</v>
      </c>
      <c r="N3453">
        <v>0</v>
      </c>
      <c r="O3453">
        <v>0</v>
      </c>
      <c r="P3453">
        <v>0</v>
      </c>
      <c r="Q3453">
        <v>0</v>
      </c>
      <c r="R3453">
        <v>398</v>
      </c>
      <c r="S3453">
        <v>1592</v>
      </c>
      <c r="T3453">
        <v>1990</v>
      </c>
      <c r="U3453">
        <v>0.39222550924341598</v>
      </c>
      <c r="V3453" s="2">
        <f>5312260-SUM($T$2:T3453)</f>
        <v>-4262050</v>
      </c>
      <c r="W3453" t="str">
        <f t="shared" si="53"/>
        <v>Não</v>
      </c>
    </row>
    <row r="3454" spans="1:23" hidden="1" x14ac:dyDescent="0.25">
      <c r="A3454" t="s">
        <v>799</v>
      </c>
      <c r="B3454">
        <v>32</v>
      </c>
      <c r="C3454" t="s">
        <v>3875</v>
      </c>
      <c r="D3454">
        <v>3200607</v>
      </c>
      <c r="E3454" t="s">
        <v>3876</v>
      </c>
      <c r="F3454" t="s">
        <v>3976</v>
      </c>
      <c r="G3454">
        <v>32020554</v>
      </c>
      <c r="H3454">
        <v>384</v>
      </c>
      <c r="I3454">
        <v>51.292518068954699</v>
      </c>
      <c r="J3454">
        <v>1</v>
      </c>
      <c r="K3454">
        <v>0</v>
      </c>
      <c r="L3454">
        <v>1</v>
      </c>
      <c r="M3454">
        <v>0</v>
      </c>
      <c r="N3454">
        <v>0</v>
      </c>
      <c r="O3454">
        <v>1</v>
      </c>
      <c r="P3454">
        <v>0</v>
      </c>
      <c r="Q3454">
        <v>0</v>
      </c>
      <c r="R3454">
        <v>740</v>
      </c>
      <c r="S3454">
        <v>2960</v>
      </c>
      <c r="T3454">
        <v>3700</v>
      </c>
      <c r="U3454">
        <v>0.39081724390393002</v>
      </c>
      <c r="V3454" s="2">
        <f>5312260-SUM($T$2:T3454)</f>
        <v>-4265750</v>
      </c>
      <c r="W3454" t="str">
        <f t="shared" si="53"/>
        <v>Não</v>
      </c>
    </row>
    <row r="3455" spans="1:23" hidden="1" x14ac:dyDescent="0.25">
      <c r="A3455" t="s">
        <v>21</v>
      </c>
      <c r="B3455">
        <v>51</v>
      </c>
      <c r="C3455" t="s">
        <v>25</v>
      </c>
      <c r="D3455">
        <v>5103700</v>
      </c>
      <c r="E3455" t="s">
        <v>39</v>
      </c>
      <c r="F3455" t="s">
        <v>3977</v>
      </c>
      <c r="G3455">
        <v>51059533</v>
      </c>
      <c r="H3455">
        <v>17</v>
      </c>
      <c r="I3455">
        <v>51.354658935823203</v>
      </c>
      <c r="J3455">
        <v>1</v>
      </c>
      <c r="K3455">
        <v>0</v>
      </c>
      <c r="L3455">
        <v>0</v>
      </c>
      <c r="M3455">
        <v>1</v>
      </c>
      <c r="N3455">
        <v>0</v>
      </c>
      <c r="O3455">
        <v>0</v>
      </c>
      <c r="P3455">
        <v>0</v>
      </c>
      <c r="Q3455">
        <v>0</v>
      </c>
      <c r="R3455">
        <v>438</v>
      </c>
      <c r="S3455">
        <v>1752</v>
      </c>
      <c r="T3455">
        <v>2190</v>
      </c>
      <c r="U3455">
        <v>0.38930368014167699</v>
      </c>
      <c r="V3455" s="2">
        <f>5312260-SUM($T$2:T3455)</f>
        <v>-4267940</v>
      </c>
      <c r="W3455" t="str">
        <f t="shared" si="53"/>
        <v>Não</v>
      </c>
    </row>
    <row r="3456" spans="1:23" hidden="1" x14ac:dyDescent="0.25">
      <c r="A3456" t="s">
        <v>828</v>
      </c>
      <c r="B3456">
        <v>41</v>
      </c>
      <c r="C3456" t="s">
        <v>829</v>
      </c>
      <c r="D3456">
        <v>4105409</v>
      </c>
      <c r="E3456" t="s">
        <v>3910</v>
      </c>
      <c r="F3456" t="s">
        <v>3978</v>
      </c>
      <c r="G3456">
        <v>41091655</v>
      </c>
      <c r="H3456">
        <v>129</v>
      </c>
      <c r="I3456">
        <v>51.354658935823203</v>
      </c>
      <c r="J3456">
        <v>0</v>
      </c>
      <c r="K3456">
        <v>1</v>
      </c>
      <c r="L3456">
        <v>0</v>
      </c>
      <c r="M3456">
        <v>1</v>
      </c>
      <c r="N3456">
        <v>1</v>
      </c>
      <c r="O3456">
        <v>1</v>
      </c>
      <c r="P3456">
        <v>0</v>
      </c>
      <c r="Q3456">
        <v>0</v>
      </c>
      <c r="R3456">
        <v>740</v>
      </c>
      <c r="S3456">
        <v>2960</v>
      </c>
      <c r="T3456">
        <v>3700</v>
      </c>
      <c r="U3456">
        <v>0.38930368014167699</v>
      </c>
      <c r="V3456" s="2">
        <f>5312260-SUM($T$2:T3456)</f>
        <v>-4271640</v>
      </c>
      <c r="W3456" t="str">
        <f t="shared" si="53"/>
        <v>Não</v>
      </c>
    </row>
    <row r="3457" spans="1:23" hidden="1" x14ac:dyDescent="0.25">
      <c r="A3457" t="s">
        <v>828</v>
      </c>
      <c r="B3457">
        <v>42</v>
      </c>
      <c r="C3457" t="s">
        <v>832</v>
      </c>
      <c r="D3457">
        <v>4204202</v>
      </c>
      <c r="E3457" t="s">
        <v>3815</v>
      </c>
      <c r="F3457" t="s">
        <v>3979</v>
      </c>
      <c r="G3457">
        <v>42147832</v>
      </c>
      <c r="H3457">
        <v>37</v>
      </c>
      <c r="I3457">
        <v>51.3896234868959</v>
      </c>
      <c r="J3457">
        <v>1</v>
      </c>
      <c r="K3457">
        <v>0</v>
      </c>
      <c r="L3457">
        <v>0</v>
      </c>
      <c r="M3457">
        <v>1</v>
      </c>
      <c r="N3457">
        <v>0</v>
      </c>
      <c r="O3457">
        <v>1</v>
      </c>
      <c r="P3457">
        <v>0</v>
      </c>
      <c r="Q3457">
        <v>0</v>
      </c>
      <c r="R3457">
        <v>518</v>
      </c>
      <c r="S3457">
        <v>2072</v>
      </c>
      <c r="T3457">
        <v>2590</v>
      </c>
      <c r="U3457">
        <v>0.38845204932070798</v>
      </c>
      <c r="V3457" s="2">
        <f>5312260-SUM($T$2:T3457)</f>
        <v>-4274230</v>
      </c>
      <c r="W3457" t="str">
        <f t="shared" si="53"/>
        <v>Não</v>
      </c>
    </row>
    <row r="3458" spans="1:23" hidden="1" x14ac:dyDescent="0.25">
      <c r="A3458" t="s">
        <v>828</v>
      </c>
      <c r="B3458">
        <v>43</v>
      </c>
      <c r="C3458" t="s">
        <v>837</v>
      </c>
      <c r="D3458">
        <v>4306924</v>
      </c>
      <c r="E3458" t="s">
        <v>3980</v>
      </c>
      <c r="F3458" t="s">
        <v>3981</v>
      </c>
      <c r="G3458">
        <v>43047416</v>
      </c>
      <c r="H3458">
        <v>54</v>
      </c>
      <c r="I3458">
        <v>51.3896234868959</v>
      </c>
      <c r="J3458">
        <v>1</v>
      </c>
      <c r="K3458">
        <v>0</v>
      </c>
      <c r="L3458">
        <v>0</v>
      </c>
      <c r="M3458">
        <v>1</v>
      </c>
      <c r="N3458">
        <v>0</v>
      </c>
      <c r="O3458">
        <v>0</v>
      </c>
      <c r="P3458">
        <v>0</v>
      </c>
      <c r="Q3458">
        <v>0</v>
      </c>
      <c r="R3458">
        <v>586</v>
      </c>
      <c r="S3458">
        <v>2344</v>
      </c>
      <c r="T3458">
        <v>2930</v>
      </c>
      <c r="U3458">
        <v>0.38845204932070798</v>
      </c>
      <c r="V3458" s="2">
        <f>5312260-SUM($T$2:T3458)</f>
        <v>-4277160</v>
      </c>
      <c r="W3458" t="str">
        <f t="shared" si="53"/>
        <v>Não</v>
      </c>
    </row>
    <row r="3459" spans="1:23" hidden="1" x14ac:dyDescent="0.25">
      <c r="A3459" t="s">
        <v>21</v>
      </c>
      <c r="B3459">
        <v>50</v>
      </c>
      <c r="C3459" t="s">
        <v>22</v>
      </c>
      <c r="D3459">
        <v>5003504</v>
      </c>
      <c r="E3459" t="s">
        <v>3397</v>
      </c>
      <c r="F3459" t="s">
        <v>3982</v>
      </c>
      <c r="G3459">
        <v>50015591</v>
      </c>
      <c r="H3459">
        <v>446</v>
      </c>
      <c r="I3459">
        <v>51.390560439460501</v>
      </c>
      <c r="J3459">
        <v>0</v>
      </c>
      <c r="K3459">
        <v>1</v>
      </c>
      <c r="L3459">
        <v>1</v>
      </c>
      <c r="M3459">
        <v>0</v>
      </c>
      <c r="N3459">
        <v>0</v>
      </c>
      <c r="O3459">
        <v>1</v>
      </c>
      <c r="P3459">
        <v>0</v>
      </c>
      <c r="Q3459">
        <v>0</v>
      </c>
      <c r="R3459">
        <v>740</v>
      </c>
      <c r="S3459">
        <v>2960</v>
      </c>
      <c r="T3459">
        <v>3700</v>
      </c>
      <c r="U3459">
        <v>0.38842922798717699</v>
      </c>
      <c r="V3459" s="2">
        <f>5312260-SUM($T$2:T3459)</f>
        <v>-4280860</v>
      </c>
      <c r="W3459" t="str">
        <f t="shared" ref="W3459:W3522" si="54">IF(V3459&gt;=0,"Sim","Não")</f>
        <v>Não</v>
      </c>
    </row>
    <row r="3460" spans="1:23" hidden="1" x14ac:dyDescent="0.25">
      <c r="A3460" t="s">
        <v>21</v>
      </c>
      <c r="B3460">
        <v>52</v>
      </c>
      <c r="C3460" t="s">
        <v>3083</v>
      </c>
      <c r="D3460">
        <v>5202502</v>
      </c>
      <c r="E3460" t="s">
        <v>3448</v>
      </c>
      <c r="F3460" t="s">
        <v>3983</v>
      </c>
      <c r="G3460">
        <v>52001768</v>
      </c>
      <c r="H3460">
        <v>315</v>
      </c>
      <c r="I3460">
        <v>51.405841495628202</v>
      </c>
      <c r="J3460">
        <v>0</v>
      </c>
      <c r="K3460">
        <v>1</v>
      </c>
      <c r="L3460">
        <v>1</v>
      </c>
      <c r="M3460">
        <v>0</v>
      </c>
      <c r="N3460">
        <v>0</v>
      </c>
      <c r="O3460">
        <v>1</v>
      </c>
      <c r="P3460">
        <v>0</v>
      </c>
      <c r="Q3460">
        <v>0</v>
      </c>
      <c r="R3460">
        <v>740</v>
      </c>
      <c r="S3460">
        <v>2960</v>
      </c>
      <c r="T3460">
        <v>3700</v>
      </c>
      <c r="U3460">
        <v>0.38805702762966698</v>
      </c>
      <c r="V3460" s="2">
        <f>5312260-SUM($T$2:T3460)</f>
        <v>-4284560</v>
      </c>
      <c r="W3460" t="str">
        <f t="shared" si="54"/>
        <v>Não</v>
      </c>
    </row>
    <row r="3461" spans="1:23" hidden="1" x14ac:dyDescent="0.25">
      <c r="A3461" t="s">
        <v>253</v>
      </c>
      <c r="B3461">
        <v>11</v>
      </c>
      <c r="C3461" t="s">
        <v>254</v>
      </c>
      <c r="D3461">
        <v>1100205</v>
      </c>
      <c r="E3461" t="s">
        <v>265</v>
      </c>
      <c r="F3461" t="s">
        <v>3984</v>
      </c>
      <c r="G3461">
        <v>11052201</v>
      </c>
      <c r="H3461">
        <v>2</v>
      </c>
      <c r="I3461">
        <v>51.449340714936199</v>
      </c>
      <c r="J3461">
        <v>0</v>
      </c>
      <c r="K3461">
        <v>1</v>
      </c>
      <c r="L3461">
        <v>0</v>
      </c>
      <c r="M3461">
        <v>1</v>
      </c>
      <c r="N3461">
        <v>0</v>
      </c>
      <c r="O3461">
        <v>0</v>
      </c>
      <c r="P3461">
        <v>0</v>
      </c>
      <c r="Q3461">
        <v>0</v>
      </c>
      <c r="R3461">
        <v>378</v>
      </c>
      <c r="S3461">
        <v>1512</v>
      </c>
      <c r="T3461">
        <v>1890</v>
      </c>
      <c r="U3461">
        <v>0.38699751807744198</v>
      </c>
      <c r="V3461" s="2">
        <f>5312260-SUM($T$2:T3461)</f>
        <v>-4286450</v>
      </c>
      <c r="W3461" t="str">
        <f t="shared" si="54"/>
        <v>Não</v>
      </c>
    </row>
    <row r="3462" spans="1:23" hidden="1" x14ac:dyDescent="0.25">
      <c r="A3462" t="s">
        <v>799</v>
      </c>
      <c r="B3462">
        <v>35</v>
      </c>
      <c r="C3462" t="s">
        <v>821</v>
      </c>
      <c r="D3462">
        <v>3522802</v>
      </c>
      <c r="E3462" t="s">
        <v>3985</v>
      </c>
      <c r="F3462" t="s">
        <v>3986</v>
      </c>
      <c r="G3462">
        <v>35306526</v>
      </c>
      <c r="H3462">
        <v>8</v>
      </c>
      <c r="I3462">
        <v>51.457854150478703</v>
      </c>
      <c r="J3462">
        <v>0</v>
      </c>
      <c r="K3462">
        <v>1</v>
      </c>
      <c r="L3462">
        <v>0</v>
      </c>
      <c r="M3462">
        <v>1</v>
      </c>
      <c r="N3462">
        <v>1</v>
      </c>
      <c r="O3462">
        <v>1</v>
      </c>
      <c r="P3462">
        <v>0</v>
      </c>
      <c r="Q3462">
        <v>0</v>
      </c>
      <c r="R3462">
        <v>402</v>
      </c>
      <c r="S3462">
        <v>1608</v>
      </c>
      <c r="T3462">
        <v>2010</v>
      </c>
      <c r="U3462">
        <v>0.38679015651043003</v>
      </c>
      <c r="V3462" s="2">
        <f>5312260-SUM($T$2:T3462)</f>
        <v>-4288460</v>
      </c>
      <c r="W3462" t="str">
        <f t="shared" si="54"/>
        <v>Não</v>
      </c>
    </row>
    <row r="3463" spans="1:23" hidden="1" x14ac:dyDescent="0.25">
      <c r="A3463" t="s">
        <v>21</v>
      </c>
      <c r="B3463">
        <v>51</v>
      </c>
      <c r="C3463" t="s">
        <v>25</v>
      </c>
      <c r="D3463">
        <v>5102637</v>
      </c>
      <c r="E3463" t="s">
        <v>3934</v>
      </c>
      <c r="F3463" t="s">
        <v>3987</v>
      </c>
      <c r="G3463">
        <v>51010119</v>
      </c>
      <c r="H3463">
        <v>39</v>
      </c>
      <c r="I3463">
        <v>51.4627362354843</v>
      </c>
      <c r="J3463">
        <v>1</v>
      </c>
      <c r="K3463">
        <v>0</v>
      </c>
      <c r="L3463">
        <v>0</v>
      </c>
      <c r="M3463">
        <v>1</v>
      </c>
      <c r="N3463">
        <v>0</v>
      </c>
      <c r="O3463">
        <v>1</v>
      </c>
      <c r="P3463">
        <v>0</v>
      </c>
      <c r="Q3463">
        <v>0</v>
      </c>
      <c r="R3463">
        <v>526</v>
      </c>
      <c r="S3463">
        <v>2104</v>
      </c>
      <c r="T3463">
        <v>2630</v>
      </c>
      <c r="U3463">
        <v>0.38667124367059902</v>
      </c>
      <c r="V3463" s="2">
        <f>5312260-SUM($T$2:T3463)</f>
        <v>-4291090</v>
      </c>
      <c r="W3463" t="str">
        <f t="shared" si="54"/>
        <v>Não</v>
      </c>
    </row>
    <row r="3464" spans="1:23" hidden="1" x14ac:dyDescent="0.25">
      <c r="A3464" t="s">
        <v>828</v>
      </c>
      <c r="B3464">
        <v>41</v>
      </c>
      <c r="C3464" t="s">
        <v>829</v>
      </c>
      <c r="D3464">
        <v>4105706</v>
      </c>
      <c r="E3464" t="s">
        <v>3988</v>
      </c>
      <c r="F3464" t="s">
        <v>3989</v>
      </c>
      <c r="G3464">
        <v>41598148</v>
      </c>
      <c r="H3464">
        <v>155</v>
      </c>
      <c r="I3464">
        <v>51.482486314873597</v>
      </c>
      <c r="J3464">
        <v>0</v>
      </c>
      <c r="K3464">
        <v>1</v>
      </c>
      <c r="L3464">
        <v>1</v>
      </c>
      <c r="M3464">
        <v>0</v>
      </c>
      <c r="N3464">
        <v>0</v>
      </c>
      <c r="O3464">
        <v>1</v>
      </c>
      <c r="P3464">
        <v>0</v>
      </c>
      <c r="Q3464">
        <v>0</v>
      </c>
      <c r="R3464">
        <v>740</v>
      </c>
      <c r="S3464">
        <v>2960</v>
      </c>
      <c r="T3464">
        <v>3700</v>
      </c>
      <c r="U3464">
        <v>0.38619019141028299</v>
      </c>
      <c r="V3464" s="2">
        <f>5312260-SUM($T$2:T3464)</f>
        <v>-4294790</v>
      </c>
      <c r="W3464" t="str">
        <f t="shared" si="54"/>
        <v>Não</v>
      </c>
    </row>
    <row r="3465" spans="1:23" hidden="1" x14ac:dyDescent="0.25">
      <c r="A3465" t="s">
        <v>21</v>
      </c>
      <c r="B3465">
        <v>51</v>
      </c>
      <c r="C3465" t="s">
        <v>25</v>
      </c>
      <c r="D3465">
        <v>5107958</v>
      </c>
      <c r="E3465" t="s">
        <v>2010</v>
      </c>
      <c r="F3465" t="s">
        <v>3991</v>
      </c>
      <c r="G3465">
        <v>51095076</v>
      </c>
      <c r="H3465">
        <v>57</v>
      </c>
      <c r="I3465">
        <v>51.618591797399702</v>
      </c>
      <c r="J3465">
        <v>0</v>
      </c>
      <c r="K3465">
        <v>1</v>
      </c>
      <c r="L3465">
        <v>0</v>
      </c>
      <c r="M3465">
        <v>1</v>
      </c>
      <c r="N3465">
        <v>0</v>
      </c>
      <c r="O3465">
        <v>1</v>
      </c>
      <c r="P3465">
        <v>0</v>
      </c>
      <c r="Q3465">
        <v>0</v>
      </c>
      <c r="R3465">
        <v>598</v>
      </c>
      <c r="S3465">
        <v>2392</v>
      </c>
      <c r="T3465">
        <v>2990</v>
      </c>
      <c r="U3465">
        <v>0.38287507308998098</v>
      </c>
      <c r="V3465" s="2">
        <f>5312260-SUM($T$2:T3465)</f>
        <v>-4297780</v>
      </c>
      <c r="W3465" t="str">
        <f t="shared" si="54"/>
        <v>Não</v>
      </c>
    </row>
    <row r="3466" spans="1:23" hidden="1" x14ac:dyDescent="0.25">
      <c r="A3466" t="s">
        <v>253</v>
      </c>
      <c r="B3466">
        <v>11</v>
      </c>
      <c r="C3466" t="s">
        <v>254</v>
      </c>
      <c r="D3466">
        <v>1100205</v>
      </c>
      <c r="E3466" t="s">
        <v>265</v>
      </c>
      <c r="F3466" t="s">
        <v>3992</v>
      </c>
      <c r="G3466">
        <v>11045108</v>
      </c>
      <c r="H3466">
        <v>24</v>
      </c>
      <c r="I3466">
        <v>51.618591797399702</v>
      </c>
      <c r="J3466">
        <v>0</v>
      </c>
      <c r="K3466">
        <v>1</v>
      </c>
      <c r="L3466">
        <v>0</v>
      </c>
      <c r="M3466">
        <v>1</v>
      </c>
      <c r="N3466">
        <v>0</v>
      </c>
      <c r="O3466">
        <v>0</v>
      </c>
      <c r="P3466">
        <v>0</v>
      </c>
      <c r="Q3466">
        <v>0</v>
      </c>
      <c r="R3466">
        <v>466</v>
      </c>
      <c r="S3466">
        <v>1864</v>
      </c>
      <c r="T3466">
        <v>2330</v>
      </c>
      <c r="U3466">
        <v>0.38287507308998098</v>
      </c>
      <c r="V3466" s="2">
        <f>5312260-SUM($T$2:T3466)</f>
        <v>-4300110</v>
      </c>
      <c r="W3466" t="str">
        <f t="shared" si="54"/>
        <v>Não</v>
      </c>
    </row>
    <row r="3467" spans="1:23" hidden="1" x14ac:dyDescent="0.25">
      <c r="A3467" t="s">
        <v>828</v>
      </c>
      <c r="B3467">
        <v>41</v>
      </c>
      <c r="C3467" t="s">
        <v>829</v>
      </c>
      <c r="D3467">
        <v>4109500</v>
      </c>
      <c r="E3467" t="s">
        <v>3993</v>
      </c>
      <c r="F3467" t="s">
        <v>3994</v>
      </c>
      <c r="G3467">
        <v>41147936</v>
      </c>
      <c r="H3467">
        <v>23</v>
      </c>
      <c r="I3467">
        <v>51.644802610606298</v>
      </c>
      <c r="J3467">
        <v>0</v>
      </c>
      <c r="K3467">
        <v>1</v>
      </c>
      <c r="L3467">
        <v>0</v>
      </c>
      <c r="M3467">
        <v>1</v>
      </c>
      <c r="N3467">
        <v>0</v>
      </c>
      <c r="O3467">
        <v>0</v>
      </c>
      <c r="P3467">
        <v>0</v>
      </c>
      <c r="Q3467">
        <v>0</v>
      </c>
      <c r="R3467">
        <v>462</v>
      </c>
      <c r="S3467">
        <v>1848</v>
      </c>
      <c r="T3467">
        <v>2310</v>
      </c>
      <c r="U3467">
        <v>0.38223665687456798</v>
      </c>
      <c r="V3467" s="2">
        <f>5312260-SUM($T$2:T3467)</f>
        <v>-4302420</v>
      </c>
      <c r="W3467" t="str">
        <f t="shared" si="54"/>
        <v>Não</v>
      </c>
    </row>
    <row r="3468" spans="1:23" hidden="1" x14ac:dyDescent="0.25">
      <c r="A3468" t="s">
        <v>828</v>
      </c>
      <c r="B3468">
        <v>41</v>
      </c>
      <c r="C3468" t="s">
        <v>829</v>
      </c>
      <c r="D3468">
        <v>4127809</v>
      </c>
      <c r="E3468" t="s">
        <v>3995</v>
      </c>
      <c r="F3468" t="s">
        <v>3996</v>
      </c>
      <c r="G3468">
        <v>41053095</v>
      </c>
      <c r="H3468">
        <v>31</v>
      </c>
      <c r="I3468">
        <v>51.660747190290799</v>
      </c>
      <c r="J3468">
        <v>0</v>
      </c>
      <c r="K3468">
        <v>1</v>
      </c>
      <c r="L3468">
        <v>0</v>
      </c>
      <c r="M3468">
        <v>1</v>
      </c>
      <c r="N3468">
        <v>0</v>
      </c>
      <c r="O3468">
        <v>0</v>
      </c>
      <c r="P3468">
        <v>0</v>
      </c>
      <c r="Q3468">
        <v>0</v>
      </c>
      <c r="R3468">
        <v>494</v>
      </c>
      <c r="S3468">
        <v>1976</v>
      </c>
      <c r="T3468">
        <v>2470</v>
      </c>
      <c r="U3468">
        <v>0.38184829508898399</v>
      </c>
      <c r="V3468" s="2">
        <f>5312260-SUM($T$2:T3468)</f>
        <v>-4304890</v>
      </c>
      <c r="W3468" t="str">
        <f t="shared" si="54"/>
        <v>Não</v>
      </c>
    </row>
    <row r="3469" spans="1:23" hidden="1" x14ac:dyDescent="0.25">
      <c r="A3469" t="s">
        <v>828</v>
      </c>
      <c r="B3469">
        <v>41</v>
      </c>
      <c r="C3469" t="s">
        <v>829</v>
      </c>
      <c r="D3469">
        <v>4107157</v>
      </c>
      <c r="E3469" t="s">
        <v>3832</v>
      </c>
      <c r="F3469" t="s">
        <v>3997</v>
      </c>
      <c r="G3469">
        <v>41390105</v>
      </c>
      <c r="H3469">
        <v>35</v>
      </c>
      <c r="I3469">
        <v>51.676903796967501</v>
      </c>
      <c r="J3469">
        <v>0</v>
      </c>
      <c r="K3469">
        <v>1</v>
      </c>
      <c r="L3469">
        <v>0</v>
      </c>
      <c r="M3469">
        <v>1</v>
      </c>
      <c r="N3469">
        <v>0</v>
      </c>
      <c r="O3469">
        <v>0</v>
      </c>
      <c r="P3469">
        <v>0</v>
      </c>
      <c r="Q3469">
        <v>0</v>
      </c>
      <c r="R3469">
        <v>510</v>
      </c>
      <c r="S3469">
        <v>2040</v>
      </c>
      <c r="T3469">
        <v>2550</v>
      </c>
      <c r="U3469">
        <v>0.38145476896649599</v>
      </c>
      <c r="V3469" s="2">
        <f>5312260-SUM($T$2:T3469)</f>
        <v>-4307440</v>
      </c>
      <c r="W3469" t="str">
        <f t="shared" si="54"/>
        <v>Não</v>
      </c>
    </row>
    <row r="3470" spans="1:23" hidden="1" x14ac:dyDescent="0.25">
      <c r="A3470" t="s">
        <v>828</v>
      </c>
      <c r="B3470">
        <v>43</v>
      </c>
      <c r="C3470" t="s">
        <v>837</v>
      </c>
      <c r="D3470">
        <v>4318705</v>
      </c>
      <c r="E3470" t="s">
        <v>3998</v>
      </c>
      <c r="F3470" t="s">
        <v>3999</v>
      </c>
      <c r="G3470">
        <v>43286003</v>
      </c>
      <c r="H3470">
        <v>26</v>
      </c>
      <c r="I3470">
        <v>51.7550623921788</v>
      </c>
      <c r="J3470">
        <v>0</v>
      </c>
      <c r="K3470">
        <v>1</v>
      </c>
      <c r="L3470">
        <v>1</v>
      </c>
      <c r="M3470">
        <v>0</v>
      </c>
      <c r="N3470">
        <v>0</v>
      </c>
      <c r="O3470">
        <v>0</v>
      </c>
      <c r="P3470">
        <v>0</v>
      </c>
      <c r="Q3470">
        <v>0</v>
      </c>
      <c r="R3470">
        <v>474</v>
      </c>
      <c r="S3470">
        <v>1896</v>
      </c>
      <c r="T3470">
        <v>2370</v>
      </c>
      <c r="U3470">
        <v>0.37955106173835701</v>
      </c>
      <c r="V3470" s="2">
        <f>5312260-SUM($T$2:T3470)</f>
        <v>-4309810</v>
      </c>
      <c r="W3470" t="str">
        <f t="shared" si="54"/>
        <v>Não</v>
      </c>
    </row>
    <row r="3471" spans="1:23" hidden="1" x14ac:dyDescent="0.25">
      <c r="A3471" t="s">
        <v>828</v>
      </c>
      <c r="B3471">
        <v>43</v>
      </c>
      <c r="C3471" t="s">
        <v>837</v>
      </c>
      <c r="D3471">
        <v>4311981</v>
      </c>
      <c r="E3471" t="s">
        <v>4000</v>
      </c>
      <c r="F3471" t="s">
        <v>4001</v>
      </c>
      <c r="G3471">
        <v>43053777</v>
      </c>
      <c r="H3471">
        <v>38</v>
      </c>
      <c r="I3471">
        <v>51.833618330051202</v>
      </c>
      <c r="J3471">
        <v>0</v>
      </c>
      <c r="K3471">
        <v>1</v>
      </c>
      <c r="L3471">
        <v>0</v>
      </c>
      <c r="M3471">
        <v>1</v>
      </c>
      <c r="N3471">
        <v>0</v>
      </c>
      <c r="O3471">
        <v>0</v>
      </c>
      <c r="P3471">
        <v>0</v>
      </c>
      <c r="Q3471">
        <v>0</v>
      </c>
      <c r="R3471">
        <v>522</v>
      </c>
      <c r="S3471">
        <v>2088</v>
      </c>
      <c r="T3471">
        <v>2610</v>
      </c>
      <c r="U3471">
        <v>0.37763767644354201</v>
      </c>
      <c r="V3471" s="2">
        <f>5312260-SUM($T$2:T3471)</f>
        <v>-4312420</v>
      </c>
      <c r="W3471" t="str">
        <f t="shared" si="54"/>
        <v>Não</v>
      </c>
    </row>
    <row r="3472" spans="1:23" hidden="1" x14ac:dyDescent="0.25">
      <c r="A3472" t="s">
        <v>828</v>
      </c>
      <c r="B3472">
        <v>43</v>
      </c>
      <c r="C3472" t="s">
        <v>837</v>
      </c>
      <c r="D3472">
        <v>4314902</v>
      </c>
      <c r="E3472" t="s">
        <v>2617</v>
      </c>
      <c r="F3472" t="s">
        <v>4002</v>
      </c>
      <c r="G3472">
        <v>43208428</v>
      </c>
      <c r="H3472">
        <v>94</v>
      </c>
      <c r="I3472">
        <v>51.855499829277498</v>
      </c>
      <c r="J3472">
        <v>0</v>
      </c>
      <c r="K3472">
        <v>1</v>
      </c>
      <c r="L3472">
        <v>1</v>
      </c>
      <c r="M3472">
        <v>0</v>
      </c>
      <c r="N3472">
        <v>1</v>
      </c>
      <c r="O3472">
        <v>1</v>
      </c>
      <c r="P3472">
        <v>0</v>
      </c>
      <c r="Q3472">
        <v>0</v>
      </c>
      <c r="R3472">
        <v>740</v>
      </c>
      <c r="S3472">
        <v>2960</v>
      </c>
      <c r="T3472">
        <v>3700</v>
      </c>
      <c r="U3472">
        <v>0.37710470923594303</v>
      </c>
      <c r="V3472" s="2">
        <f>5312260-SUM($T$2:T3472)</f>
        <v>-4316120</v>
      </c>
      <c r="W3472" t="str">
        <f t="shared" si="54"/>
        <v>Não</v>
      </c>
    </row>
    <row r="3473" spans="1:23" hidden="1" x14ac:dyDescent="0.25">
      <c r="A3473" t="s">
        <v>828</v>
      </c>
      <c r="B3473">
        <v>43</v>
      </c>
      <c r="C3473" t="s">
        <v>837</v>
      </c>
      <c r="D3473">
        <v>4309126</v>
      </c>
      <c r="E3473" t="s">
        <v>4003</v>
      </c>
      <c r="F3473" t="s">
        <v>4004</v>
      </c>
      <c r="G3473">
        <v>43089208</v>
      </c>
      <c r="H3473">
        <v>155</v>
      </c>
      <c r="I3473">
        <v>51.890144106733203</v>
      </c>
      <c r="J3473">
        <v>0</v>
      </c>
      <c r="K3473">
        <v>1</v>
      </c>
      <c r="L3473">
        <v>0</v>
      </c>
      <c r="M3473">
        <v>1</v>
      </c>
      <c r="N3473">
        <v>0</v>
      </c>
      <c r="O3473">
        <v>1</v>
      </c>
      <c r="P3473">
        <v>0</v>
      </c>
      <c r="Q3473">
        <v>0</v>
      </c>
      <c r="R3473">
        <v>740</v>
      </c>
      <c r="S3473">
        <v>2960</v>
      </c>
      <c r="T3473">
        <v>3700</v>
      </c>
      <c r="U3473">
        <v>0.376260879312597</v>
      </c>
      <c r="V3473" s="2">
        <f>5312260-SUM($T$2:T3473)</f>
        <v>-4319820</v>
      </c>
      <c r="W3473" t="str">
        <f t="shared" si="54"/>
        <v>Não</v>
      </c>
    </row>
    <row r="3474" spans="1:23" hidden="1" x14ac:dyDescent="0.25">
      <c r="A3474" t="s">
        <v>828</v>
      </c>
      <c r="B3474">
        <v>43</v>
      </c>
      <c r="C3474" t="s">
        <v>837</v>
      </c>
      <c r="D3474">
        <v>4321402</v>
      </c>
      <c r="E3474" t="s">
        <v>3960</v>
      </c>
      <c r="F3474" t="s">
        <v>4005</v>
      </c>
      <c r="G3474">
        <v>43154310</v>
      </c>
      <c r="H3474">
        <v>157</v>
      </c>
      <c r="I3474">
        <v>51.891287524642998</v>
      </c>
      <c r="J3474">
        <v>0</v>
      </c>
      <c r="K3474">
        <v>1</v>
      </c>
      <c r="L3474">
        <v>0</v>
      </c>
      <c r="M3474">
        <v>1</v>
      </c>
      <c r="N3474">
        <v>0</v>
      </c>
      <c r="O3474">
        <v>1</v>
      </c>
      <c r="P3474">
        <v>0</v>
      </c>
      <c r="Q3474">
        <v>0</v>
      </c>
      <c r="R3474">
        <v>740</v>
      </c>
      <c r="S3474">
        <v>2960</v>
      </c>
      <c r="T3474">
        <v>3700</v>
      </c>
      <c r="U3474">
        <v>0.37623302910707801</v>
      </c>
      <c r="V3474" s="2">
        <f>5312260-SUM($T$2:T3474)</f>
        <v>-4323520</v>
      </c>
      <c r="W3474" t="str">
        <f t="shared" si="54"/>
        <v>Não</v>
      </c>
    </row>
    <row r="3475" spans="1:23" hidden="1" x14ac:dyDescent="0.25">
      <c r="A3475" t="s">
        <v>828</v>
      </c>
      <c r="B3475">
        <v>43</v>
      </c>
      <c r="C3475" t="s">
        <v>837</v>
      </c>
      <c r="D3475">
        <v>4314902</v>
      </c>
      <c r="E3475" t="s">
        <v>2617</v>
      </c>
      <c r="F3475" t="s">
        <v>4006</v>
      </c>
      <c r="G3475">
        <v>43001254</v>
      </c>
      <c r="H3475">
        <v>17</v>
      </c>
      <c r="I3475">
        <v>51.8948553411742</v>
      </c>
      <c r="J3475">
        <v>0</v>
      </c>
      <c r="K3475">
        <v>1</v>
      </c>
      <c r="L3475">
        <v>1</v>
      </c>
      <c r="M3475">
        <v>0</v>
      </c>
      <c r="N3475">
        <v>0</v>
      </c>
      <c r="O3475">
        <v>0</v>
      </c>
      <c r="P3475">
        <v>0</v>
      </c>
      <c r="Q3475">
        <v>0</v>
      </c>
      <c r="R3475">
        <v>438</v>
      </c>
      <c r="S3475">
        <v>1752</v>
      </c>
      <c r="T3475">
        <v>2190</v>
      </c>
      <c r="U3475">
        <v>0.37614612787630702</v>
      </c>
      <c r="V3475" s="2">
        <f>5312260-SUM($T$2:T3475)</f>
        <v>-4325710</v>
      </c>
      <c r="W3475" t="str">
        <f t="shared" si="54"/>
        <v>Não</v>
      </c>
    </row>
    <row r="3476" spans="1:23" hidden="1" x14ac:dyDescent="0.25">
      <c r="A3476" t="s">
        <v>828</v>
      </c>
      <c r="B3476">
        <v>43</v>
      </c>
      <c r="C3476" t="s">
        <v>837</v>
      </c>
      <c r="D3476">
        <v>4303202</v>
      </c>
      <c r="E3476" t="s">
        <v>4007</v>
      </c>
      <c r="F3476" t="s">
        <v>4008</v>
      </c>
      <c r="G3476">
        <v>43361285</v>
      </c>
      <c r="H3476">
        <v>46</v>
      </c>
      <c r="I3476">
        <v>51.926471745140603</v>
      </c>
      <c r="J3476">
        <v>1</v>
      </c>
      <c r="K3476">
        <v>0</v>
      </c>
      <c r="L3476">
        <v>0</v>
      </c>
      <c r="M3476">
        <v>1</v>
      </c>
      <c r="N3476">
        <v>0</v>
      </c>
      <c r="O3476">
        <v>0</v>
      </c>
      <c r="P3476">
        <v>0</v>
      </c>
      <c r="Q3476">
        <v>0</v>
      </c>
      <c r="R3476">
        <v>554</v>
      </c>
      <c r="S3476">
        <v>2216</v>
      </c>
      <c r="T3476">
        <v>2770</v>
      </c>
      <c r="U3476">
        <v>0.375376047802635</v>
      </c>
      <c r="V3476" s="2">
        <f>5312260-SUM($T$2:T3476)</f>
        <v>-4328480</v>
      </c>
      <c r="W3476" t="str">
        <f t="shared" si="54"/>
        <v>Não</v>
      </c>
    </row>
    <row r="3477" spans="1:23" hidden="1" x14ac:dyDescent="0.25">
      <c r="A3477" t="s">
        <v>828</v>
      </c>
      <c r="B3477">
        <v>43</v>
      </c>
      <c r="C3477" t="s">
        <v>837</v>
      </c>
      <c r="D3477">
        <v>4314704</v>
      </c>
      <c r="E3477" t="s">
        <v>3583</v>
      </c>
      <c r="F3477" t="s">
        <v>4009</v>
      </c>
      <c r="G3477">
        <v>43104584</v>
      </c>
      <c r="H3477">
        <v>150</v>
      </c>
      <c r="I3477">
        <v>51.938630546752101</v>
      </c>
      <c r="J3477">
        <v>0</v>
      </c>
      <c r="K3477">
        <v>1</v>
      </c>
      <c r="L3477">
        <v>0</v>
      </c>
      <c r="M3477">
        <v>1</v>
      </c>
      <c r="N3477">
        <v>0</v>
      </c>
      <c r="O3477">
        <v>1</v>
      </c>
      <c r="P3477">
        <v>0</v>
      </c>
      <c r="Q3477">
        <v>0</v>
      </c>
      <c r="R3477">
        <v>740</v>
      </c>
      <c r="S3477">
        <v>2960</v>
      </c>
      <c r="T3477">
        <v>3700</v>
      </c>
      <c r="U3477">
        <v>0.37507989613242299</v>
      </c>
      <c r="V3477" s="2">
        <f>5312260-SUM($T$2:T3477)</f>
        <v>-4332180</v>
      </c>
      <c r="W3477" t="str">
        <f t="shared" si="54"/>
        <v>Não</v>
      </c>
    </row>
    <row r="3478" spans="1:23" hidden="1" x14ac:dyDescent="0.25">
      <c r="A3478" t="s">
        <v>828</v>
      </c>
      <c r="B3478">
        <v>42</v>
      </c>
      <c r="C3478" t="s">
        <v>832</v>
      </c>
      <c r="D3478">
        <v>4202305</v>
      </c>
      <c r="E3478" t="s">
        <v>833</v>
      </c>
      <c r="F3478" t="s">
        <v>4010</v>
      </c>
      <c r="G3478">
        <v>42198607</v>
      </c>
      <c r="H3478">
        <v>47</v>
      </c>
      <c r="I3478">
        <v>51.994969498665597</v>
      </c>
      <c r="J3478">
        <v>0</v>
      </c>
      <c r="K3478">
        <v>1</v>
      </c>
      <c r="L3478">
        <v>0</v>
      </c>
      <c r="M3478">
        <v>1</v>
      </c>
      <c r="N3478">
        <v>1</v>
      </c>
      <c r="O3478">
        <v>1</v>
      </c>
      <c r="P3478">
        <v>0</v>
      </c>
      <c r="Q3478">
        <v>0</v>
      </c>
      <c r="R3478">
        <v>558</v>
      </c>
      <c r="S3478">
        <v>2232</v>
      </c>
      <c r="T3478">
        <v>2790</v>
      </c>
      <c r="U3478">
        <v>0.373707649488358</v>
      </c>
      <c r="V3478" s="2">
        <f>5312260-SUM($T$2:T3478)</f>
        <v>-4334970</v>
      </c>
      <c r="W3478" t="str">
        <f t="shared" si="54"/>
        <v>Não</v>
      </c>
    </row>
    <row r="3479" spans="1:23" hidden="1" x14ac:dyDescent="0.25">
      <c r="A3479" t="s">
        <v>21</v>
      </c>
      <c r="B3479">
        <v>51</v>
      </c>
      <c r="C3479" t="s">
        <v>25</v>
      </c>
      <c r="D3479">
        <v>5100805</v>
      </c>
      <c r="E3479" t="s">
        <v>3883</v>
      </c>
      <c r="F3479" t="s">
        <v>4011</v>
      </c>
      <c r="G3479">
        <v>51110814</v>
      </c>
      <c r="H3479">
        <v>129</v>
      </c>
      <c r="I3479">
        <v>52.074054703732699</v>
      </c>
      <c r="J3479">
        <v>0</v>
      </c>
      <c r="K3479">
        <v>1</v>
      </c>
      <c r="L3479">
        <v>0</v>
      </c>
      <c r="M3479">
        <v>1</v>
      </c>
      <c r="N3479">
        <v>0</v>
      </c>
      <c r="O3479">
        <v>1</v>
      </c>
      <c r="P3479">
        <v>0</v>
      </c>
      <c r="Q3479">
        <v>0</v>
      </c>
      <c r="R3479">
        <v>740</v>
      </c>
      <c r="S3479">
        <v>2960</v>
      </c>
      <c r="T3479">
        <v>3700</v>
      </c>
      <c r="U3479">
        <v>0.37178137284382701</v>
      </c>
      <c r="V3479" s="2">
        <f>5312260-SUM($T$2:T3479)</f>
        <v>-4338670</v>
      </c>
      <c r="W3479" t="str">
        <f t="shared" si="54"/>
        <v>Não</v>
      </c>
    </row>
    <row r="3480" spans="1:23" hidden="1" x14ac:dyDescent="0.25">
      <c r="A3480" t="s">
        <v>828</v>
      </c>
      <c r="B3480">
        <v>43</v>
      </c>
      <c r="C3480" t="s">
        <v>837</v>
      </c>
      <c r="D3480">
        <v>4310504</v>
      </c>
      <c r="E3480" t="s">
        <v>3573</v>
      </c>
      <c r="F3480" t="s">
        <v>4012</v>
      </c>
      <c r="G3480">
        <v>43137105</v>
      </c>
      <c r="H3480">
        <v>43</v>
      </c>
      <c r="I3480">
        <v>52.131026009390503</v>
      </c>
      <c r="J3480">
        <v>0</v>
      </c>
      <c r="K3480">
        <v>1</v>
      </c>
      <c r="L3480">
        <v>0</v>
      </c>
      <c r="M3480">
        <v>1</v>
      </c>
      <c r="N3480">
        <v>1</v>
      </c>
      <c r="O3480">
        <v>1</v>
      </c>
      <c r="P3480">
        <v>0</v>
      </c>
      <c r="Q3480">
        <v>0</v>
      </c>
      <c r="R3480">
        <v>542</v>
      </c>
      <c r="S3480">
        <v>2168</v>
      </c>
      <c r="T3480">
        <v>2710</v>
      </c>
      <c r="U3480">
        <v>0.370393723973169</v>
      </c>
      <c r="V3480" s="2">
        <f>5312260-SUM($T$2:T3480)</f>
        <v>-4341380</v>
      </c>
      <c r="W3480" t="str">
        <f t="shared" si="54"/>
        <v>Não</v>
      </c>
    </row>
    <row r="3481" spans="1:23" hidden="1" x14ac:dyDescent="0.25">
      <c r="A3481" t="s">
        <v>828</v>
      </c>
      <c r="B3481">
        <v>42</v>
      </c>
      <c r="C3481" t="s">
        <v>832</v>
      </c>
      <c r="D3481">
        <v>4209151</v>
      </c>
      <c r="E3481" t="s">
        <v>4015</v>
      </c>
      <c r="F3481" t="s">
        <v>4016</v>
      </c>
      <c r="G3481">
        <v>42144205</v>
      </c>
      <c r="H3481">
        <v>285</v>
      </c>
      <c r="I3481">
        <v>52.232949916029703</v>
      </c>
      <c r="J3481">
        <v>0</v>
      </c>
      <c r="K3481">
        <v>1</v>
      </c>
      <c r="L3481">
        <v>0</v>
      </c>
      <c r="M3481">
        <v>1</v>
      </c>
      <c r="N3481">
        <v>1</v>
      </c>
      <c r="O3481">
        <v>1</v>
      </c>
      <c r="P3481">
        <v>0</v>
      </c>
      <c r="Q3481">
        <v>0</v>
      </c>
      <c r="R3481">
        <v>740</v>
      </c>
      <c r="S3481">
        <v>2960</v>
      </c>
      <c r="T3481">
        <v>3700</v>
      </c>
      <c r="U3481">
        <v>0.36791116556402098</v>
      </c>
      <c r="V3481" s="2">
        <f>5312260-SUM($T$2:T3481)</f>
        <v>-4345080</v>
      </c>
      <c r="W3481" t="str">
        <f t="shared" si="54"/>
        <v>Não</v>
      </c>
    </row>
    <row r="3482" spans="1:23" hidden="1" x14ac:dyDescent="0.25">
      <c r="A3482" t="s">
        <v>828</v>
      </c>
      <c r="B3482">
        <v>43</v>
      </c>
      <c r="C3482" t="s">
        <v>837</v>
      </c>
      <c r="D3482">
        <v>4316451</v>
      </c>
      <c r="E3482" t="s">
        <v>863</v>
      </c>
      <c r="F3482" t="s">
        <v>4017</v>
      </c>
      <c r="G3482">
        <v>43362192</v>
      </c>
      <c r="H3482">
        <v>51</v>
      </c>
      <c r="I3482">
        <v>52.236354320417</v>
      </c>
      <c r="J3482">
        <v>0</v>
      </c>
      <c r="K3482">
        <v>1</v>
      </c>
      <c r="L3482">
        <v>0</v>
      </c>
      <c r="M3482">
        <v>1</v>
      </c>
      <c r="N3482">
        <v>0</v>
      </c>
      <c r="O3482">
        <v>1</v>
      </c>
      <c r="P3482">
        <v>0</v>
      </c>
      <c r="Q3482">
        <v>0</v>
      </c>
      <c r="R3482">
        <v>574</v>
      </c>
      <c r="S3482">
        <v>2296</v>
      </c>
      <c r="T3482">
        <v>2870</v>
      </c>
      <c r="U3482">
        <v>0.36782824455933599</v>
      </c>
      <c r="V3482" s="2">
        <f>5312260-SUM($T$2:T3482)</f>
        <v>-4347950</v>
      </c>
      <c r="W3482" t="str">
        <f t="shared" si="54"/>
        <v>Não</v>
      </c>
    </row>
    <row r="3483" spans="1:23" hidden="1" x14ac:dyDescent="0.25">
      <c r="A3483" t="s">
        <v>21</v>
      </c>
      <c r="B3483">
        <v>51</v>
      </c>
      <c r="C3483" t="s">
        <v>25</v>
      </c>
      <c r="D3483">
        <v>5107008</v>
      </c>
      <c r="E3483" t="s">
        <v>3885</v>
      </c>
      <c r="F3483" t="s">
        <v>4018</v>
      </c>
      <c r="G3483">
        <v>51086492</v>
      </c>
      <c r="H3483">
        <v>46</v>
      </c>
      <c r="I3483">
        <v>52.290014247886702</v>
      </c>
      <c r="J3483">
        <v>1</v>
      </c>
      <c r="K3483">
        <v>0</v>
      </c>
      <c r="L3483">
        <v>0</v>
      </c>
      <c r="M3483">
        <v>1</v>
      </c>
      <c r="N3483">
        <v>0</v>
      </c>
      <c r="O3483">
        <v>0</v>
      </c>
      <c r="P3483">
        <v>0</v>
      </c>
      <c r="Q3483">
        <v>0</v>
      </c>
      <c r="R3483">
        <v>554</v>
      </c>
      <c r="S3483">
        <v>2216</v>
      </c>
      <c r="T3483">
        <v>2770</v>
      </c>
      <c r="U3483">
        <v>0.366521250856222</v>
      </c>
      <c r="V3483" s="2">
        <f>5312260-SUM($T$2:T3483)</f>
        <v>-4350720</v>
      </c>
      <c r="W3483" t="str">
        <f t="shared" si="54"/>
        <v>Não</v>
      </c>
    </row>
    <row r="3484" spans="1:23" hidden="1" x14ac:dyDescent="0.25">
      <c r="A3484" t="s">
        <v>828</v>
      </c>
      <c r="B3484">
        <v>42</v>
      </c>
      <c r="C3484" t="s">
        <v>832</v>
      </c>
      <c r="D3484">
        <v>4209151</v>
      </c>
      <c r="E3484" t="s">
        <v>4015</v>
      </c>
      <c r="F3484" t="s">
        <v>4019</v>
      </c>
      <c r="G3484">
        <v>42104866</v>
      </c>
      <c r="H3484">
        <v>88</v>
      </c>
      <c r="I3484">
        <v>52.380622872094001</v>
      </c>
      <c r="J3484">
        <v>0</v>
      </c>
      <c r="K3484">
        <v>1</v>
      </c>
      <c r="L3484">
        <v>0</v>
      </c>
      <c r="M3484">
        <v>1</v>
      </c>
      <c r="N3484">
        <v>0</v>
      </c>
      <c r="O3484">
        <v>1</v>
      </c>
      <c r="P3484">
        <v>0</v>
      </c>
      <c r="Q3484">
        <v>0</v>
      </c>
      <c r="R3484">
        <v>722</v>
      </c>
      <c r="S3484">
        <v>2888</v>
      </c>
      <c r="T3484">
        <v>3610</v>
      </c>
      <c r="U3484">
        <v>0.364314298538712</v>
      </c>
      <c r="V3484" s="2">
        <f>5312260-SUM($T$2:T3484)</f>
        <v>-4354330</v>
      </c>
      <c r="W3484" t="str">
        <f t="shared" si="54"/>
        <v>Não</v>
      </c>
    </row>
    <row r="3485" spans="1:23" hidden="1" x14ac:dyDescent="0.25">
      <c r="A3485" t="s">
        <v>828</v>
      </c>
      <c r="B3485">
        <v>43</v>
      </c>
      <c r="C3485" t="s">
        <v>837</v>
      </c>
      <c r="D3485">
        <v>4317509</v>
      </c>
      <c r="E3485" t="s">
        <v>4020</v>
      </c>
      <c r="F3485" t="s">
        <v>4021</v>
      </c>
      <c r="G3485">
        <v>43215386</v>
      </c>
      <c r="H3485">
        <v>18</v>
      </c>
      <c r="I3485">
        <v>52.415648921520301</v>
      </c>
      <c r="J3485">
        <v>0</v>
      </c>
      <c r="K3485">
        <v>1</v>
      </c>
      <c r="L3485">
        <v>0</v>
      </c>
      <c r="M3485">
        <v>1</v>
      </c>
      <c r="N3485">
        <v>0</v>
      </c>
      <c r="O3485">
        <v>0</v>
      </c>
      <c r="P3485">
        <v>0</v>
      </c>
      <c r="Q3485">
        <v>0</v>
      </c>
      <c r="R3485">
        <v>442</v>
      </c>
      <c r="S3485">
        <v>1768</v>
      </c>
      <c r="T3485">
        <v>2210</v>
      </c>
      <c r="U3485">
        <v>0.363461169803661</v>
      </c>
      <c r="V3485" s="2">
        <f>5312260-SUM($T$2:T3485)</f>
        <v>-4356540</v>
      </c>
      <c r="W3485" t="str">
        <f t="shared" si="54"/>
        <v>Não</v>
      </c>
    </row>
    <row r="3486" spans="1:23" hidden="1" x14ac:dyDescent="0.25">
      <c r="A3486" t="s">
        <v>799</v>
      </c>
      <c r="B3486">
        <v>32</v>
      </c>
      <c r="C3486" t="s">
        <v>3875</v>
      </c>
      <c r="D3486">
        <v>3200607</v>
      </c>
      <c r="E3486" t="s">
        <v>3876</v>
      </c>
      <c r="F3486" t="s">
        <v>4022</v>
      </c>
      <c r="G3486">
        <v>32081294</v>
      </c>
      <c r="H3486">
        <v>143</v>
      </c>
      <c r="I3486">
        <v>52.539070975562403</v>
      </c>
      <c r="J3486">
        <v>0</v>
      </c>
      <c r="K3486">
        <v>1</v>
      </c>
      <c r="L3486">
        <v>0</v>
      </c>
      <c r="M3486">
        <v>1</v>
      </c>
      <c r="N3486">
        <v>1</v>
      </c>
      <c r="O3486">
        <v>1</v>
      </c>
      <c r="P3486">
        <v>0</v>
      </c>
      <c r="Q3486">
        <v>0</v>
      </c>
      <c r="R3486">
        <v>740</v>
      </c>
      <c r="S3486">
        <v>2960</v>
      </c>
      <c r="T3486">
        <v>3700</v>
      </c>
      <c r="U3486">
        <v>0.36045498147905802</v>
      </c>
      <c r="V3486" s="2">
        <f>5312260-SUM($T$2:T3486)</f>
        <v>-4360240</v>
      </c>
      <c r="W3486" t="str">
        <f t="shared" si="54"/>
        <v>Não</v>
      </c>
    </row>
    <row r="3487" spans="1:23" hidden="1" x14ac:dyDescent="0.25">
      <c r="A3487" t="s">
        <v>828</v>
      </c>
      <c r="B3487">
        <v>43</v>
      </c>
      <c r="C3487" t="s">
        <v>837</v>
      </c>
      <c r="D3487">
        <v>4316907</v>
      </c>
      <c r="E3487" t="s">
        <v>3420</v>
      </c>
      <c r="F3487" t="s">
        <v>4023</v>
      </c>
      <c r="G3487">
        <v>43004504</v>
      </c>
      <c r="H3487">
        <v>21</v>
      </c>
      <c r="I3487">
        <v>52.730424213385902</v>
      </c>
      <c r="J3487">
        <v>0</v>
      </c>
      <c r="K3487">
        <v>1</v>
      </c>
      <c r="L3487">
        <v>0</v>
      </c>
      <c r="M3487">
        <v>1</v>
      </c>
      <c r="N3487">
        <v>1</v>
      </c>
      <c r="O3487">
        <v>0</v>
      </c>
      <c r="P3487">
        <v>0</v>
      </c>
      <c r="Q3487">
        <v>0</v>
      </c>
      <c r="R3487">
        <v>454</v>
      </c>
      <c r="S3487">
        <v>1816</v>
      </c>
      <c r="T3487">
        <v>2270</v>
      </c>
      <c r="U3487">
        <v>0.35579419476728102</v>
      </c>
      <c r="V3487" s="2">
        <f>5312260-SUM($T$2:T3487)</f>
        <v>-4362510</v>
      </c>
      <c r="W3487" t="str">
        <f t="shared" si="54"/>
        <v>Não</v>
      </c>
    </row>
    <row r="3488" spans="1:23" hidden="1" x14ac:dyDescent="0.25">
      <c r="A3488" t="s">
        <v>21</v>
      </c>
      <c r="B3488">
        <v>51</v>
      </c>
      <c r="C3488" t="s">
        <v>25</v>
      </c>
      <c r="D3488">
        <v>5107008</v>
      </c>
      <c r="E3488" t="s">
        <v>3885</v>
      </c>
      <c r="F3488" t="s">
        <v>529</v>
      </c>
      <c r="G3488">
        <v>51057735</v>
      </c>
      <c r="H3488">
        <v>45</v>
      </c>
      <c r="I3488">
        <v>52.7629933214087</v>
      </c>
      <c r="J3488">
        <v>1</v>
      </c>
      <c r="K3488">
        <v>0</v>
      </c>
      <c r="L3488">
        <v>0</v>
      </c>
      <c r="M3488">
        <v>1</v>
      </c>
      <c r="N3488">
        <v>0</v>
      </c>
      <c r="O3488">
        <v>0</v>
      </c>
      <c r="P3488">
        <v>0</v>
      </c>
      <c r="Q3488">
        <v>0</v>
      </c>
      <c r="R3488">
        <v>550</v>
      </c>
      <c r="S3488">
        <v>2200</v>
      </c>
      <c r="T3488">
        <v>2750</v>
      </c>
      <c r="U3488">
        <v>0.35500090970132803</v>
      </c>
      <c r="V3488" s="2">
        <f>5312260-SUM($T$2:T3488)</f>
        <v>-4365260</v>
      </c>
      <c r="W3488" t="str">
        <f t="shared" si="54"/>
        <v>Não</v>
      </c>
    </row>
    <row r="3489" spans="1:23" hidden="1" x14ac:dyDescent="0.25">
      <c r="A3489" t="s">
        <v>828</v>
      </c>
      <c r="B3489">
        <v>42</v>
      </c>
      <c r="C3489" t="s">
        <v>832</v>
      </c>
      <c r="D3489">
        <v>4207684</v>
      </c>
      <c r="E3489" t="s">
        <v>3943</v>
      </c>
      <c r="F3489" t="s">
        <v>4024</v>
      </c>
      <c r="G3489">
        <v>42083931</v>
      </c>
      <c r="H3489">
        <v>620</v>
      </c>
      <c r="I3489">
        <v>52.844531993946198</v>
      </c>
      <c r="J3489">
        <v>0</v>
      </c>
      <c r="K3489">
        <v>1</v>
      </c>
      <c r="L3489">
        <v>0</v>
      </c>
      <c r="M3489">
        <v>1</v>
      </c>
      <c r="N3489">
        <v>1</v>
      </c>
      <c r="O3489">
        <v>1</v>
      </c>
      <c r="P3489">
        <v>0</v>
      </c>
      <c r="Q3489">
        <v>0</v>
      </c>
      <c r="R3489">
        <v>740</v>
      </c>
      <c r="S3489">
        <v>2960</v>
      </c>
      <c r="T3489">
        <v>3700</v>
      </c>
      <c r="U3489">
        <v>0.35301487400221199</v>
      </c>
      <c r="V3489" s="2">
        <f>5312260-SUM($T$2:T3489)</f>
        <v>-4368960</v>
      </c>
      <c r="W3489" t="str">
        <f t="shared" si="54"/>
        <v>Não</v>
      </c>
    </row>
    <row r="3490" spans="1:23" hidden="1" x14ac:dyDescent="0.25">
      <c r="A3490" t="s">
        <v>799</v>
      </c>
      <c r="B3490">
        <v>32</v>
      </c>
      <c r="C3490" t="s">
        <v>3875</v>
      </c>
      <c r="D3490">
        <v>3200607</v>
      </c>
      <c r="E3490" t="s">
        <v>3876</v>
      </c>
      <c r="F3490" t="s">
        <v>4025</v>
      </c>
      <c r="G3490">
        <v>32020848</v>
      </c>
      <c r="H3490">
        <v>134</v>
      </c>
      <c r="I3490">
        <v>52.950778642060698</v>
      </c>
      <c r="J3490">
        <v>1</v>
      </c>
      <c r="K3490">
        <v>0</v>
      </c>
      <c r="L3490">
        <v>1</v>
      </c>
      <c r="M3490">
        <v>0</v>
      </c>
      <c r="N3490">
        <v>0</v>
      </c>
      <c r="O3490">
        <v>1</v>
      </c>
      <c r="P3490">
        <v>0</v>
      </c>
      <c r="Q3490">
        <v>0</v>
      </c>
      <c r="R3490">
        <v>740</v>
      </c>
      <c r="S3490">
        <v>2960</v>
      </c>
      <c r="T3490">
        <v>3700</v>
      </c>
      <c r="U3490">
        <v>0.35042702667161202</v>
      </c>
      <c r="V3490" s="2">
        <f>5312260-SUM($T$2:T3490)</f>
        <v>-4372660</v>
      </c>
      <c r="W3490" t="str">
        <f t="shared" si="54"/>
        <v>Não</v>
      </c>
    </row>
    <row r="3491" spans="1:23" hidden="1" x14ac:dyDescent="0.25">
      <c r="A3491" t="s">
        <v>828</v>
      </c>
      <c r="B3491">
        <v>43</v>
      </c>
      <c r="C3491" t="s">
        <v>837</v>
      </c>
      <c r="D3491">
        <v>4314704</v>
      </c>
      <c r="E3491" t="s">
        <v>3583</v>
      </c>
      <c r="F3491" t="s">
        <v>4026</v>
      </c>
      <c r="G3491">
        <v>43174930</v>
      </c>
      <c r="H3491">
        <v>50</v>
      </c>
      <c r="I3491">
        <v>52.964755418232301</v>
      </c>
      <c r="J3491">
        <v>0</v>
      </c>
      <c r="K3491">
        <v>1</v>
      </c>
      <c r="L3491">
        <v>0</v>
      </c>
      <c r="M3491">
        <v>1</v>
      </c>
      <c r="N3491">
        <v>0</v>
      </c>
      <c r="O3491">
        <v>0</v>
      </c>
      <c r="P3491">
        <v>0</v>
      </c>
      <c r="Q3491">
        <v>0</v>
      </c>
      <c r="R3491">
        <v>570</v>
      </c>
      <c r="S3491">
        <v>2280</v>
      </c>
      <c r="T3491">
        <v>2850</v>
      </c>
      <c r="U3491">
        <v>0.35008659463400899</v>
      </c>
      <c r="V3491" s="2">
        <f>5312260-SUM($T$2:T3491)</f>
        <v>-4375510</v>
      </c>
      <c r="W3491" t="str">
        <f t="shared" si="54"/>
        <v>Não</v>
      </c>
    </row>
    <row r="3492" spans="1:23" hidden="1" x14ac:dyDescent="0.25">
      <c r="A3492" t="s">
        <v>828</v>
      </c>
      <c r="B3492">
        <v>43</v>
      </c>
      <c r="C3492" t="s">
        <v>837</v>
      </c>
      <c r="D3492">
        <v>4308854</v>
      </c>
      <c r="E3492" t="s">
        <v>4027</v>
      </c>
      <c r="F3492" t="s">
        <v>4028</v>
      </c>
      <c r="G3492">
        <v>43002404</v>
      </c>
      <c r="H3492">
        <v>40</v>
      </c>
      <c r="I3492">
        <v>53.002281881002098</v>
      </c>
      <c r="J3492">
        <v>0</v>
      </c>
      <c r="K3492">
        <v>1</v>
      </c>
      <c r="L3492">
        <v>0</v>
      </c>
      <c r="M3492">
        <v>1</v>
      </c>
      <c r="N3492">
        <v>0</v>
      </c>
      <c r="O3492">
        <v>1</v>
      </c>
      <c r="P3492">
        <v>0</v>
      </c>
      <c r="Q3492">
        <v>0</v>
      </c>
      <c r="R3492">
        <v>530</v>
      </c>
      <c r="S3492">
        <v>2120</v>
      </c>
      <c r="T3492">
        <v>2650</v>
      </c>
      <c r="U3492">
        <v>0.349172563384751</v>
      </c>
      <c r="V3492" s="2">
        <f>5312260-SUM($T$2:T3492)</f>
        <v>-4378160</v>
      </c>
      <c r="W3492" t="str">
        <f t="shared" si="54"/>
        <v>Não</v>
      </c>
    </row>
    <row r="3493" spans="1:23" hidden="1" x14ac:dyDescent="0.25">
      <c r="A3493" t="s">
        <v>828</v>
      </c>
      <c r="B3493">
        <v>42</v>
      </c>
      <c r="C3493" t="s">
        <v>832</v>
      </c>
      <c r="D3493">
        <v>4210100</v>
      </c>
      <c r="E3493" t="s">
        <v>4030</v>
      </c>
      <c r="F3493" t="s">
        <v>4031</v>
      </c>
      <c r="G3493">
        <v>42038944</v>
      </c>
      <c r="H3493">
        <v>483</v>
      </c>
      <c r="I3493">
        <v>53.020220709361404</v>
      </c>
      <c r="J3493">
        <v>0</v>
      </c>
      <c r="K3493">
        <v>1</v>
      </c>
      <c r="L3493">
        <v>1</v>
      </c>
      <c r="M3493">
        <v>0</v>
      </c>
      <c r="N3493">
        <v>0</v>
      </c>
      <c r="O3493">
        <v>1</v>
      </c>
      <c r="P3493">
        <v>0</v>
      </c>
      <c r="Q3493">
        <v>0</v>
      </c>
      <c r="R3493">
        <v>740</v>
      </c>
      <c r="S3493">
        <v>2960</v>
      </c>
      <c r="T3493">
        <v>3700</v>
      </c>
      <c r="U3493">
        <v>0.348735627726943</v>
      </c>
      <c r="V3493" s="2">
        <f>5312260-SUM($T$2:T3493)</f>
        <v>-4381860</v>
      </c>
      <c r="W3493" t="str">
        <f t="shared" si="54"/>
        <v>Não</v>
      </c>
    </row>
    <row r="3494" spans="1:23" hidden="1" x14ac:dyDescent="0.25">
      <c r="A3494" t="s">
        <v>828</v>
      </c>
      <c r="B3494">
        <v>41</v>
      </c>
      <c r="C3494" t="s">
        <v>829</v>
      </c>
      <c r="D3494">
        <v>4124707</v>
      </c>
      <c r="E3494" t="s">
        <v>3683</v>
      </c>
      <c r="F3494" t="s">
        <v>4032</v>
      </c>
      <c r="G3494">
        <v>41041623</v>
      </c>
      <c r="H3494">
        <v>190</v>
      </c>
      <c r="I3494">
        <v>53.030280097136902</v>
      </c>
      <c r="J3494">
        <v>0</v>
      </c>
      <c r="K3494">
        <v>1</v>
      </c>
      <c r="L3494">
        <v>0</v>
      </c>
      <c r="M3494">
        <v>1</v>
      </c>
      <c r="N3494">
        <v>0</v>
      </c>
      <c r="O3494">
        <v>1</v>
      </c>
      <c r="P3494">
        <v>0</v>
      </c>
      <c r="Q3494">
        <v>0</v>
      </c>
      <c r="R3494">
        <v>740</v>
      </c>
      <c r="S3494">
        <v>2960</v>
      </c>
      <c r="T3494">
        <v>3700</v>
      </c>
      <c r="U3494">
        <v>0.34849061143453097</v>
      </c>
      <c r="V3494" s="2">
        <f>5312260-SUM($T$2:T3494)</f>
        <v>-4385560</v>
      </c>
      <c r="W3494" t="str">
        <f t="shared" si="54"/>
        <v>Não</v>
      </c>
    </row>
    <row r="3495" spans="1:23" hidden="1" x14ac:dyDescent="0.25">
      <c r="A3495" t="s">
        <v>828</v>
      </c>
      <c r="B3495">
        <v>43</v>
      </c>
      <c r="C3495" t="s">
        <v>837</v>
      </c>
      <c r="D3495">
        <v>4314704</v>
      </c>
      <c r="E3495" t="s">
        <v>3583</v>
      </c>
      <c r="F3495" t="s">
        <v>4033</v>
      </c>
      <c r="G3495">
        <v>43187463</v>
      </c>
      <c r="H3495">
        <v>10</v>
      </c>
      <c r="I3495">
        <v>53.030280097136902</v>
      </c>
      <c r="J3495">
        <v>0</v>
      </c>
      <c r="K3495">
        <v>1</v>
      </c>
      <c r="L3495">
        <v>0</v>
      </c>
      <c r="M3495">
        <v>1</v>
      </c>
      <c r="N3495">
        <v>0</v>
      </c>
      <c r="O3495">
        <v>0</v>
      </c>
      <c r="P3495">
        <v>0</v>
      </c>
      <c r="Q3495">
        <v>0</v>
      </c>
      <c r="R3495">
        <v>410</v>
      </c>
      <c r="S3495">
        <v>1640</v>
      </c>
      <c r="T3495">
        <v>2050</v>
      </c>
      <c r="U3495">
        <v>0.34849061143453097</v>
      </c>
      <c r="V3495" s="2">
        <f>5312260-SUM($T$2:T3495)</f>
        <v>-4387610</v>
      </c>
      <c r="W3495" t="str">
        <f t="shared" si="54"/>
        <v>Não</v>
      </c>
    </row>
    <row r="3496" spans="1:23" hidden="1" x14ac:dyDescent="0.25">
      <c r="A3496" t="s">
        <v>799</v>
      </c>
      <c r="B3496">
        <v>35</v>
      </c>
      <c r="C3496" t="s">
        <v>821</v>
      </c>
      <c r="D3496">
        <v>3536208</v>
      </c>
      <c r="E3496" t="s">
        <v>3945</v>
      </c>
      <c r="F3496" t="s">
        <v>4035</v>
      </c>
      <c r="G3496">
        <v>35559076</v>
      </c>
      <c r="H3496">
        <v>32</v>
      </c>
      <c r="I3496">
        <v>53.065798087090997</v>
      </c>
      <c r="J3496">
        <v>0</v>
      </c>
      <c r="K3496">
        <v>1</v>
      </c>
      <c r="L3496">
        <v>0</v>
      </c>
      <c r="M3496">
        <v>1</v>
      </c>
      <c r="N3496">
        <v>0</v>
      </c>
      <c r="O3496">
        <v>0</v>
      </c>
      <c r="P3496">
        <v>0</v>
      </c>
      <c r="Q3496">
        <v>0</v>
      </c>
      <c r="R3496">
        <v>498</v>
      </c>
      <c r="S3496">
        <v>1992</v>
      </c>
      <c r="T3496">
        <v>2490</v>
      </c>
      <c r="U3496">
        <v>0.34762550051459001</v>
      </c>
      <c r="V3496" s="2">
        <f>5312260-SUM($T$2:T3496)</f>
        <v>-4390100</v>
      </c>
      <c r="W3496" t="str">
        <f t="shared" si="54"/>
        <v>Não</v>
      </c>
    </row>
    <row r="3497" spans="1:23" hidden="1" x14ac:dyDescent="0.25">
      <c r="A3497" t="s">
        <v>799</v>
      </c>
      <c r="B3497">
        <v>35</v>
      </c>
      <c r="C3497" t="s">
        <v>821</v>
      </c>
      <c r="D3497">
        <v>3551801</v>
      </c>
      <c r="E3497" t="s">
        <v>4036</v>
      </c>
      <c r="F3497" t="s">
        <v>4037</v>
      </c>
      <c r="G3497">
        <v>35559088</v>
      </c>
      <c r="H3497">
        <v>23</v>
      </c>
      <c r="I3497">
        <v>53.130296037727099</v>
      </c>
      <c r="J3497">
        <v>0</v>
      </c>
      <c r="K3497">
        <v>1</v>
      </c>
      <c r="L3497">
        <v>0</v>
      </c>
      <c r="M3497">
        <v>1</v>
      </c>
      <c r="N3497">
        <v>0</v>
      </c>
      <c r="O3497">
        <v>0</v>
      </c>
      <c r="P3497">
        <v>0</v>
      </c>
      <c r="Q3497">
        <v>0</v>
      </c>
      <c r="R3497">
        <v>462</v>
      </c>
      <c r="S3497">
        <v>1848</v>
      </c>
      <c r="T3497">
        <v>2310</v>
      </c>
      <c r="U3497">
        <v>0.34605452531353997</v>
      </c>
      <c r="V3497" s="2">
        <f>5312260-SUM($T$2:T3497)</f>
        <v>-4392410</v>
      </c>
      <c r="W3497" t="str">
        <f t="shared" si="54"/>
        <v>Não</v>
      </c>
    </row>
    <row r="3498" spans="1:23" hidden="1" x14ac:dyDescent="0.25">
      <c r="A3498" t="s">
        <v>828</v>
      </c>
      <c r="B3498">
        <v>41</v>
      </c>
      <c r="C3498" t="s">
        <v>829</v>
      </c>
      <c r="D3498">
        <v>4119954</v>
      </c>
      <c r="E3498" t="s">
        <v>4038</v>
      </c>
      <c r="F3498" t="s">
        <v>4039</v>
      </c>
      <c r="G3498">
        <v>41160622</v>
      </c>
      <c r="H3498">
        <v>16</v>
      </c>
      <c r="I3498">
        <v>53.2225344506437</v>
      </c>
      <c r="J3498">
        <v>0</v>
      </c>
      <c r="K3498">
        <v>1</v>
      </c>
      <c r="L3498">
        <v>0</v>
      </c>
      <c r="M3498">
        <v>1</v>
      </c>
      <c r="N3498">
        <v>0</v>
      </c>
      <c r="O3498">
        <v>0</v>
      </c>
      <c r="P3498">
        <v>0</v>
      </c>
      <c r="Q3498">
        <v>0</v>
      </c>
      <c r="R3498">
        <v>434</v>
      </c>
      <c r="S3498">
        <v>1736</v>
      </c>
      <c r="T3498">
        <v>2170</v>
      </c>
      <c r="U3498">
        <v>0.34380787626737003</v>
      </c>
      <c r="V3498" s="2">
        <f>5312260-SUM($T$2:T3498)</f>
        <v>-4394580</v>
      </c>
      <c r="W3498" t="str">
        <f t="shared" si="54"/>
        <v>Não</v>
      </c>
    </row>
    <row r="3499" spans="1:23" hidden="1" x14ac:dyDescent="0.25">
      <c r="A3499" t="s">
        <v>828</v>
      </c>
      <c r="B3499">
        <v>43</v>
      </c>
      <c r="C3499" t="s">
        <v>837</v>
      </c>
      <c r="D3499">
        <v>4312625</v>
      </c>
      <c r="E3499" t="s">
        <v>4040</v>
      </c>
      <c r="F3499" t="s">
        <v>4041</v>
      </c>
      <c r="G3499">
        <v>43072925</v>
      </c>
      <c r="H3499">
        <v>59</v>
      </c>
      <c r="I3499">
        <v>53.2225344506437</v>
      </c>
      <c r="J3499">
        <v>0</v>
      </c>
      <c r="K3499">
        <v>1</v>
      </c>
      <c r="L3499">
        <v>0</v>
      </c>
      <c r="M3499">
        <v>1</v>
      </c>
      <c r="N3499">
        <v>0</v>
      </c>
      <c r="O3499">
        <v>0</v>
      </c>
      <c r="P3499">
        <v>0</v>
      </c>
      <c r="Q3499">
        <v>0</v>
      </c>
      <c r="R3499">
        <v>606</v>
      </c>
      <c r="S3499">
        <v>2424</v>
      </c>
      <c r="T3499">
        <v>3030</v>
      </c>
      <c r="U3499">
        <v>0.34380787626737003</v>
      </c>
      <c r="V3499" s="2">
        <f>5312260-SUM($T$2:T3499)</f>
        <v>-4397610</v>
      </c>
      <c r="W3499" t="str">
        <f t="shared" si="54"/>
        <v>Não</v>
      </c>
    </row>
    <row r="3500" spans="1:23" hidden="1" x14ac:dyDescent="0.25">
      <c r="A3500" t="s">
        <v>828</v>
      </c>
      <c r="B3500">
        <v>41</v>
      </c>
      <c r="C3500" t="s">
        <v>829</v>
      </c>
      <c r="D3500">
        <v>4116208</v>
      </c>
      <c r="E3500" t="s">
        <v>4042</v>
      </c>
      <c r="F3500" t="s">
        <v>4043</v>
      </c>
      <c r="G3500">
        <v>41157397</v>
      </c>
      <c r="H3500">
        <v>21</v>
      </c>
      <c r="I3500">
        <v>53.231328017937301</v>
      </c>
      <c r="J3500">
        <v>0</v>
      </c>
      <c r="K3500">
        <v>1</v>
      </c>
      <c r="L3500">
        <v>0</v>
      </c>
      <c r="M3500">
        <v>1</v>
      </c>
      <c r="N3500">
        <v>0</v>
      </c>
      <c r="O3500">
        <v>0</v>
      </c>
      <c r="P3500">
        <v>0</v>
      </c>
      <c r="Q3500">
        <v>0</v>
      </c>
      <c r="R3500">
        <v>454</v>
      </c>
      <c r="S3500">
        <v>1816</v>
      </c>
      <c r="T3500">
        <v>2270</v>
      </c>
      <c r="U3500">
        <v>0.34359369153730202</v>
      </c>
      <c r="V3500" s="2">
        <f>5312260-SUM($T$2:T3500)</f>
        <v>-4399880</v>
      </c>
      <c r="W3500" t="str">
        <f t="shared" si="54"/>
        <v>Não</v>
      </c>
    </row>
    <row r="3501" spans="1:23" hidden="1" x14ac:dyDescent="0.25">
      <c r="A3501" t="s">
        <v>828</v>
      </c>
      <c r="B3501">
        <v>43</v>
      </c>
      <c r="C3501" t="s">
        <v>837</v>
      </c>
      <c r="D3501">
        <v>4321857</v>
      </c>
      <c r="E3501" t="s">
        <v>4044</v>
      </c>
      <c r="F3501" t="s">
        <v>4045</v>
      </c>
      <c r="G3501">
        <v>43209645</v>
      </c>
      <c r="H3501">
        <v>115</v>
      </c>
      <c r="I3501">
        <v>53.250426903352</v>
      </c>
      <c r="J3501">
        <v>1</v>
      </c>
      <c r="K3501">
        <v>0</v>
      </c>
      <c r="L3501">
        <v>0</v>
      </c>
      <c r="M3501">
        <v>1</v>
      </c>
      <c r="N3501">
        <v>0</v>
      </c>
      <c r="O3501">
        <v>1</v>
      </c>
      <c r="P3501">
        <v>0</v>
      </c>
      <c r="Q3501">
        <v>0</v>
      </c>
      <c r="R3501">
        <v>740</v>
      </c>
      <c r="S3501">
        <v>2960</v>
      </c>
      <c r="T3501">
        <v>3700</v>
      </c>
      <c r="U3501">
        <v>0.34312850039466403</v>
      </c>
      <c r="V3501" s="2">
        <f>5312260-SUM($T$2:T3501)</f>
        <v>-4403580</v>
      </c>
      <c r="W3501" t="str">
        <f t="shared" si="54"/>
        <v>Não</v>
      </c>
    </row>
    <row r="3502" spans="1:23" hidden="1" x14ac:dyDescent="0.25">
      <c r="A3502" t="s">
        <v>828</v>
      </c>
      <c r="B3502">
        <v>42</v>
      </c>
      <c r="C3502" t="s">
        <v>832</v>
      </c>
      <c r="D3502">
        <v>4209151</v>
      </c>
      <c r="E3502" t="s">
        <v>4015</v>
      </c>
      <c r="F3502" t="s">
        <v>4046</v>
      </c>
      <c r="G3502">
        <v>42114870</v>
      </c>
      <c r="H3502">
        <v>5</v>
      </c>
      <c r="I3502">
        <v>53.295916668382802</v>
      </c>
      <c r="J3502">
        <v>0</v>
      </c>
      <c r="K3502">
        <v>1</v>
      </c>
      <c r="L3502">
        <v>0</v>
      </c>
      <c r="M3502">
        <v>1</v>
      </c>
      <c r="N3502">
        <v>0</v>
      </c>
      <c r="O3502">
        <v>0</v>
      </c>
      <c r="P3502">
        <v>0</v>
      </c>
      <c r="Q3502">
        <v>0</v>
      </c>
      <c r="R3502">
        <v>390</v>
      </c>
      <c r="S3502">
        <v>1560</v>
      </c>
      <c r="T3502">
        <v>1950</v>
      </c>
      <c r="U3502">
        <v>0.34202050716293603</v>
      </c>
      <c r="V3502" s="2">
        <f>5312260-SUM($T$2:T3502)</f>
        <v>-4405530</v>
      </c>
      <c r="W3502" t="str">
        <f t="shared" si="54"/>
        <v>Não</v>
      </c>
    </row>
    <row r="3503" spans="1:23" hidden="1" x14ac:dyDescent="0.25">
      <c r="A3503" t="s">
        <v>828</v>
      </c>
      <c r="B3503">
        <v>41</v>
      </c>
      <c r="C3503" t="s">
        <v>829</v>
      </c>
      <c r="D3503">
        <v>4119509</v>
      </c>
      <c r="E3503" t="s">
        <v>4049</v>
      </c>
      <c r="F3503" t="s">
        <v>4050</v>
      </c>
      <c r="G3503">
        <v>41386949</v>
      </c>
      <c r="H3503">
        <v>40</v>
      </c>
      <c r="I3503">
        <v>53.366577586484503</v>
      </c>
      <c r="J3503">
        <v>0</v>
      </c>
      <c r="K3503">
        <v>1</v>
      </c>
      <c r="L3503">
        <v>0</v>
      </c>
      <c r="M3503">
        <v>1</v>
      </c>
      <c r="N3503">
        <v>0</v>
      </c>
      <c r="O3503">
        <v>0</v>
      </c>
      <c r="P3503">
        <v>0</v>
      </c>
      <c r="Q3503">
        <v>0</v>
      </c>
      <c r="R3503">
        <v>530</v>
      </c>
      <c r="S3503">
        <v>2120</v>
      </c>
      <c r="T3503">
        <v>2650</v>
      </c>
      <c r="U3503">
        <v>0.34029942069543601</v>
      </c>
      <c r="V3503" s="2">
        <f>5312260-SUM($T$2:T3503)</f>
        <v>-4408180</v>
      </c>
      <c r="W3503" t="str">
        <f t="shared" si="54"/>
        <v>Não</v>
      </c>
    </row>
    <row r="3504" spans="1:23" hidden="1" x14ac:dyDescent="0.25">
      <c r="A3504" t="s">
        <v>828</v>
      </c>
      <c r="B3504">
        <v>42</v>
      </c>
      <c r="C3504" t="s">
        <v>832</v>
      </c>
      <c r="D3504">
        <v>4207684</v>
      </c>
      <c r="E3504" t="s">
        <v>3943</v>
      </c>
      <c r="F3504" t="s">
        <v>4051</v>
      </c>
      <c r="G3504">
        <v>42083940</v>
      </c>
      <c r="H3504">
        <v>252</v>
      </c>
      <c r="I3504">
        <v>53.367286461146797</v>
      </c>
      <c r="J3504">
        <v>0</v>
      </c>
      <c r="K3504">
        <v>1</v>
      </c>
      <c r="L3504">
        <v>0</v>
      </c>
      <c r="M3504">
        <v>1</v>
      </c>
      <c r="N3504">
        <v>1</v>
      </c>
      <c r="O3504">
        <v>1</v>
      </c>
      <c r="P3504">
        <v>0</v>
      </c>
      <c r="Q3504">
        <v>0</v>
      </c>
      <c r="R3504">
        <v>740</v>
      </c>
      <c r="S3504">
        <v>2960</v>
      </c>
      <c r="T3504">
        <v>3700</v>
      </c>
      <c r="U3504">
        <v>0.34028215465048101</v>
      </c>
      <c r="V3504" s="2">
        <f>5312260-SUM($T$2:T3504)</f>
        <v>-4411880</v>
      </c>
      <c r="W3504" t="str">
        <f t="shared" si="54"/>
        <v>Não</v>
      </c>
    </row>
    <row r="3505" spans="1:23" hidden="1" x14ac:dyDescent="0.25">
      <c r="A3505" t="s">
        <v>828</v>
      </c>
      <c r="B3505">
        <v>43</v>
      </c>
      <c r="C3505" t="s">
        <v>837</v>
      </c>
      <c r="D3505">
        <v>4300059</v>
      </c>
      <c r="E3505" t="s">
        <v>4052</v>
      </c>
      <c r="F3505" t="s">
        <v>4053</v>
      </c>
      <c r="G3505">
        <v>43005578</v>
      </c>
      <c r="H3505">
        <v>46</v>
      </c>
      <c r="I3505">
        <v>53.398176862019099</v>
      </c>
      <c r="J3505">
        <v>0</v>
      </c>
      <c r="K3505">
        <v>1</v>
      </c>
      <c r="L3505">
        <v>0</v>
      </c>
      <c r="M3505">
        <v>1</v>
      </c>
      <c r="N3505">
        <v>0</v>
      </c>
      <c r="O3505">
        <v>1</v>
      </c>
      <c r="P3505">
        <v>0</v>
      </c>
      <c r="Q3505">
        <v>0</v>
      </c>
      <c r="R3505">
        <v>554</v>
      </c>
      <c r="S3505">
        <v>2216</v>
      </c>
      <c r="T3505">
        <v>2770</v>
      </c>
      <c r="U3505">
        <v>0.33952975781861</v>
      </c>
      <c r="V3505" s="2">
        <f>5312260-SUM($T$2:T3505)</f>
        <v>-4414650</v>
      </c>
      <c r="W3505" t="str">
        <f t="shared" si="54"/>
        <v>Não</v>
      </c>
    </row>
    <row r="3506" spans="1:23" hidden="1" x14ac:dyDescent="0.25">
      <c r="A3506" t="s">
        <v>828</v>
      </c>
      <c r="B3506">
        <v>43</v>
      </c>
      <c r="C3506" t="s">
        <v>837</v>
      </c>
      <c r="D3506">
        <v>4303202</v>
      </c>
      <c r="E3506" t="s">
        <v>4007</v>
      </c>
      <c r="F3506" t="s">
        <v>4054</v>
      </c>
      <c r="G3506">
        <v>43326056</v>
      </c>
      <c r="H3506">
        <v>16</v>
      </c>
      <c r="I3506">
        <v>53.471800040052401</v>
      </c>
      <c r="J3506">
        <v>0</v>
      </c>
      <c r="K3506">
        <v>1</v>
      </c>
      <c r="L3506">
        <v>0</v>
      </c>
      <c r="M3506">
        <v>1</v>
      </c>
      <c r="N3506">
        <v>0</v>
      </c>
      <c r="O3506">
        <v>0</v>
      </c>
      <c r="P3506">
        <v>0</v>
      </c>
      <c r="Q3506">
        <v>0</v>
      </c>
      <c r="R3506">
        <v>434</v>
      </c>
      <c r="S3506">
        <v>1736</v>
      </c>
      <c r="T3506">
        <v>2170</v>
      </c>
      <c r="U3506">
        <v>0.337736519649454</v>
      </c>
      <c r="V3506" s="2">
        <f>5312260-SUM($T$2:T3506)</f>
        <v>-4416820</v>
      </c>
      <c r="W3506" t="str">
        <f t="shared" si="54"/>
        <v>Não</v>
      </c>
    </row>
    <row r="3507" spans="1:23" hidden="1" x14ac:dyDescent="0.25">
      <c r="A3507" t="s">
        <v>828</v>
      </c>
      <c r="B3507">
        <v>43</v>
      </c>
      <c r="C3507" t="s">
        <v>837</v>
      </c>
      <c r="D3507">
        <v>4314902</v>
      </c>
      <c r="E3507" t="s">
        <v>2617</v>
      </c>
      <c r="F3507" t="s">
        <v>4055</v>
      </c>
      <c r="G3507">
        <v>43000479</v>
      </c>
      <c r="H3507">
        <v>14</v>
      </c>
      <c r="I3507">
        <v>53.7528862938873</v>
      </c>
      <c r="J3507">
        <v>0</v>
      </c>
      <c r="K3507">
        <v>1</v>
      </c>
      <c r="L3507">
        <v>1</v>
      </c>
      <c r="M3507">
        <v>0</v>
      </c>
      <c r="N3507">
        <v>0</v>
      </c>
      <c r="O3507">
        <v>1</v>
      </c>
      <c r="P3507">
        <v>0</v>
      </c>
      <c r="Q3507">
        <v>0</v>
      </c>
      <c r="R3507">
        <v>426</v>
      </c>
      <c r="S3507">
        <v>1704</v>
      </c>
      <c r="T3507">
        <v>2130</v>
      </c>
      <c r="U3507">
        <v>0.33089010779022099</v>
      </c>
      <c r="V3507" s="2">
        <f>5312260-SUM($T$2:T3507)</f>
        <v>-4418950</v>
      </c>
      <c r="W3507" t="str">
        <f t="shared" si="54"/>
        <v>Não</v>
      </c>
    </row>
    <row r="3508" spans="1:23" hidden="1" x14ac:dyDescent="0.25">
      <c r="A3508" t="s">
        <v>799</v>
      </c>
      <c r="B3508">
        <v>35</v>
      </c>
      <c r="C3508" t="s">
        <v>821</v>
      </c>
      <c r="D3508">
        <v>3504305</v>
      </c>
      <c r="E3508" t="s">
        <v>2510</v>
      </c>
      <c r="F3508" t="s">
        <v>4056</v>
      </c>
      <c r="G3508">
        <v>35100341</v>
      </c>
      <c r="H3508">
        <v>40</v>
      </c>
      <c r="I3508">
        <v>53.817296856066697</v>
      </c>
      <c r="J3508">
        <v>0</v>
      </c>
      <c r="K3508">
        <v>1</v>
      </c>
      <c r="L3508">
        <v>0</v>
      </c>
      <c r="M3508">
        <v>1</v>
      </c>
      <c r="N3508">
        <v>1</v>
      </c>
      <c r="O3508">
        <v>0</v>
      </c>
      <c r="P3508">
        <v>0</v>
      </c>
      <c r="Q3508">
        <v>0</v>
      </c>
      <c r="R3508">
        <v>530</v>
      </c>
      <c r="S3508">
        <v>2120</v>
      </c>
      <c r="T3508">
        <v>2650</v>
      </c>
      <c r="U3508">
        <v>0.32932126110793702</v>
      </c>
      <c r="V3508" s="2">
        <f>5312260-SUM($T$2:T3508)</f>
        <v>-4421600</v>
      </c>
      <c r="W3508" t="str">
        <f t="shared" si="54"/>
        <v>Não</v>
      </c>
    </row>
    <row r="3509" spans="1:23" hidden="1" x14ac:dyDescent="0.25">
      <c r="A3509" t="s">
        <v>828</v>
      </c>
      <c r="B3509">
        <v>43</v>
      </c>
      <c r="C3509" t="s">
        <v>837</v>
      </c>
      <c r="D3509">
        <v>4303202</v>
      </c>
      <c r="E3509" t="s">
        <v>4007</v>
      </c>
      <c r="F3509" t="s">
        <v>4057</v>
      </c>
      <c r="G3509">
        <v>43005063</v>
      </c>
      <c r="H3509">
        <v>23</v>
      </c>
      <c r="I3509">
        <v>53.820349601723997</v>
      </c>
      <c r="J3509">
        <v>0</v>
      </c>
      <c r="K3509">
        <v>1</v>
      </c>
      <c r="L3509">
        <v>0</v>
      </c>
      <c r="M3509">
        <v>1</v>
      </c>
      <c r="N3509">
        <v>0</v>
      </c>
      <c r="O3509">
        <v>1</v>
      </c>
      <c r="P3509">
        <v>0</v>
      </c>
      <c r="Q3509">
        <v>0</v>
      </c>
      <c r="R3509">
        <v>462</v>
      </c>
      <c r="S3509">
        <v>1848</v>
      </c>
      <c r="T3509">
        <v>2310</v>
      </c>
      <c r="U3509">
        <v>0.32924690544740098</v>
      </c>
      <c r="V3509" s="2">
        <f>5312260-SUM($T$2:T3509)</f>
        <v>-4423910</v>
      </c>
      <c r="W3509" t="str">
        <f t="shared" si="54"/>
        <v>Não</v>
      </c>
    </row>
    <row r="3510" spans="1:23" hidden="1" x14ac:dyDescent="0.25">
      <c r="A3510" t="s">
        <v>828</v>
      </c>
      <c r="B3510">
        <v>43</v>
      </c>
      <c r="C3510" t="s">
        <v>837</v>
      </c>
      <c r="D3510">
        <v>4314100</v>
      </c>
      <c r="E3510" t="s">
        <v>855</v>
      </c>
      <c r="F3510" t="s">
        <v>4058</v>
      </c>
      <c r="G3510">
        <v>43068332</v>
      </c>
      <c r="H3510">
        <v>12</v>
      </c>
      <c r="I3510">
        <v>54.0061023268809</v>
      </c>
      <c r="J3510">
        <v>0</v>
      </c>
      <c r="K3510">
        <v>1</v>
      </c>
      <c r="L3510">
        <v>0</v>
      </c>
      <c r="M3510">
        <v>1</v>
      </c>
      <c r="N3510">
        <v>0</v>
      </c>
      <c r="O3510">
        <v>0</v>
      </c>
      <c r="P3510">
        <v>0</v>
      </c>
      <c r="Q3510">
        <v>0</v>
      </c>
      <c r="R3510">
        <v>418</v>
      </c>
      <c r="S3510">
        <v>1672</v>
      </c>
      <c r="T3510">
        <v>2090</v>
      </c>
      <c r="U3510">
        <v>0.32472253030258902</v>
      </c>
      <c r="V3510" s="2">
        <f>5312260-SUM($T$2:T3510)</f>
        <v>-4426000</v>
      </c>
      <c r="W3510" t="str">
        <f t="shared" si="54"/>
        <v>Não</v>
      </c>
    </row>
    <row r="3511" spans="1:23" hidden="1" x14ac:dyDescent="0.25">
      <c r="A3511" t="s">
        <v>828</v>
      </c>
      <c r="B3511">
        <v>42</v>
      </c>
      <c r="C3511" t="s">
        <v>832</v>
      </c>
      <c r="D3511">
        <v>4209151</v>
      </c>
      <c r="E3511" t="s">
        <v>4015</v>
      </c>
      <c r="F3511" t="s">
        <v>4059</v>
      </c>
      <c r="G3511">
        <v>42208220</v>
      </c>
      <c r="H3511">
        <v>16</v>
      </c>
      <c r="I3511">
        <v>54.337843240188697</v>
      </c>
      <c r="J3511">
        <v>1</v>
      </c>
      <c r="K3511">
        <v>0</v>
      </c>
      <c r="L3511">
        <v>0</v>
      </c>
      <c r="M3511">
        <v>1</v>
      </c>
      <c r="N3511">
        <v>0</v>
      </c>
      <c r="O3511">
        <v>1</v>
      </c>
      <c r="P3511">
        <v>0</v>
      </c>
      <c r="Q3511">
        <v>0</v>
      </c>
      <c r="R3511">
        <v>434</v>
      </c>
      <c r="S3511">
        <v>1736</v>
      </c>
      <c r="T3511">
        <v>2170</v>
      </c>
      <c r="U3511">
        <v>0.31664232398842002</v>
      </c>
      <c r="V3511" s="2">
        <f>5312260-SUM($T$2:T3511)</f>
        <v>-4428170</v>
      </c>
      <c r="W3511" t="str">
        <f t="shared" si="54"/>
        <v>Não</v>
      </c>
    </row>
    <row r="3512" spans="1:23" hidden="1" x14ac:dyDescent="0.25">
      <c r="A3512" t="s">
        <v>21</v>
      </c>
      <c r="B3512">
        <v>51</v>
      </c>
      <c r="C3512" t="s">
        <v>25</v>
      </c>
      <c r="D3512">
        <v>5101803</v>
      </c>
      <c r="E3512" t="s">
        <v>2087</v>
      </c>
      <c r="F3512" t="s">
        <v>4061</v>
      </c>
      <c r="G3512">
        <v>51055686</v>
      </c>
      <c r="H3512">
        <v>24</v>
      </c>
      <c r="I3512">
        <v>54.447831198569901</v>
      </c>
      <c r="J3512">
        <v>1</v>
      </c>
      <c r="K3512">
        <v>0</v>
      </c>
      <c r="L3512">
        <v>0</v>
      </c>
      <c r="M3512">
        <v>1</v>
      </c>
      <c r="N3512">
        <v>0</v>
      </c>
      <c r="O3512">
        <v>0</v>
      </c>
      <c r="P3512">
        <v>0</v>
      </c>
      <c r="Q3512">
        <v>0</v>
      </c>
      <c r="R3512">
        <v>466</v>
      </c>
      <c r="S3512">
        <v>1864</v>
      </c>
      <c r="T3512">
        <v>2330</v>
      </c>
      <c r="U3512">
        <v>0.31396334964385503</v>
      </c>
      <c r="V3512" s="2">
        <f>5312260-SUM($T$2:T3512)</f>
        <v>-4430500</v>
      </c>
      <c r="W3512" t="str">
        <f t="shared" si="54"/>
        <v>Não</v>
      </c>
    </row>
    <row r="3513" spans="1:23" hidden="1" x14ac:dyDescent="0.25">
      <c r="A3513" t="s">
        <v>828</v>
      </c>
      <c r="B3513">
        <v>43</v>
      </c>
      <c r="C3513" t="s">
        <v>837</v>
      </c>
      <c r="D3513">
        <v>4307815</v>
      </c>
      <c r="E3513" t="s">
        <v>4062</v>
      </c>
      <c r="F3513" t="s">
        <v>4063</v>
      </c>
      <c r="G3513">
        <v>43207871</v>
      </c>
      <c r="H3513">
        <v>8</v>
      </c>
      <c r="I3513">
        <v>54.502164270039998</v>
      </c>
      <c r="J3513">
        <v>0</v>
      </c>
      <c r="K3513">
        <v>1</v>
      </c>
      <c r="L3513">
        <v>0</v>
      </c>
      <c r="M3513">
        <v>1</v>
      </c>
      <c r="N3513">
        <v>0</v>
      </c>
      <c r="O3513">
        <v>0</v>
      </c>
      <c r="P3513">
        <v>0</v>
      </c>
      <c r="Q3513">
        <v>0</v>
      </c>
      <c r="R3513">
        <v>402</v>
      </c>
      <c r="S3513">
        <v>1608</v>
      </c>
      <c r="T3513">
        <v>2010</v>
      </c>
      <c r="U3513">
        <v>0.312639960186752</v>
      </c>
      <c r="V3513" s="2">
        <f>5312260-SUM($T$2:T3513)</f>
        <v>-4432510</v>
      </c>
      <c r="W3513" t="str">
        <f t="shared" si="54"/>
        <v>Não</v>
      </c>
    </row>
    <row r="3514" spans="1:23" hidden="1" x14ac:dyDescent="0.25">
      <c r="A3514" t="s">
        <v>799</v>
      </c>
      <c r="B3514">
        <v>35</v>
      </c>
      <c r="C3514" t="s">
        <v>821</v>
      </c>
      <c r="D3514">
        <v>3507704</v>
      </c>
      <c r="E3514" t="s">
        <v>4064</v>
      </c>
      <c r="F3514" t="s">
        <v>4065</v>
      </c>
      <c r="G3514">
        <v>35395365</v>
      </c>
      <c r="H3514">
        <v>22</v>
      </c>
      <c r="I3514">
        <v>54.650898627748496</v>
      </c>
      <c r="J3514">
        <v>0</v>
      </c>
      <c r="K3514">
        <v>1</v>
      </c>
      <c r="L3514">
        <v>0</v>
      </c>
      <c r="M3514">
        <v>1</v>
      </c>
      <c r="N3514">
        <v>0</v>
      </c>
      <c r="O3514">
        <v>0</v>
      </c>
      <c r="P3514">
        <v>0</v>
      </c>
      <c r="Q3514">
        <v>0</v>
      </c>
      <c r="R3514">
        <v>458</v>
      </c>
      <c r="S3514">
        <v>1832</v>
      </c>
      <c r="T3514">
        <v>2290</v>
      </c>
      <c r="U3514">
        <v>0.30901724062434799</v>
      </c>
      <c r="V3514" s="2">
        <f>5312260-SUM($T$2:T3514)</f>
        <v>-4434800</v>
      </c>
      <c r="W3514" t="str">
        <f t="shared" si="54"/>
        <v>Não</v>
      </c>
    </row>
    <row r="3515" spans="1:23" hidden="1" x14ac:dyDescent="0.25">
      <c r="A3515" t="s">
        <v>828</v>
      </c>
      <c r="B3515">
        <v>43</v>
      </c>
      <c r="C3515" t="s">
        <v>837</v>
      </c>
      <c r="D3515">
        <v>4301909</v>
      </c>
      <c r="E3515" t="s">
        <v>1503</v>
      </c>
      <c r="F3515" t="s">
        <v>4066</v>
      </c>
      <c r="G3515">
        <v>43207219</v>
      </c>
      <c r="H3515">
        <v>23</v>
      </c>
      <c r="I3515">
        <v>54.714553604967101</v>
      </c>
      <c r="J3515">
        <v>0</v>
      </c>
      <c r="K3515">
        <v>1</v>
      </c>
      <c r="L3515">
        <v>0</v>
      </c>
      <c r="M3515">
        <v>1</v>
      </c>
      <c r="N3515">
        <v>0</v>
      </c>
      <c r="O3515">
        <v>0</v>
      </c>
      <c r="P3515">
        <v>0</v>
      </c>
      <c r="Q3515">
        <v>0</v>
      </c>
      <c r="R3515">
        <v>462</v>
      </c>
      <c r="S3515">
        <v>1848</v>
      </c>
      <c r="T3515">
        <v>2310</v>
      </c>
      <c r="U3515">
        <v>0.30746679770875601</v>
      </c>
      <c r="V3515" s="2">
        <f>5312260-SUM($T$2:T3515)</f>
        <v>-4437110</v>
      </c>
      <c r="W3515" t="str">
        <f t="shared" si="54"/>
        <v>Não</v>
      </c>
    </row>
    <row r="3516" spans="1:23" hidden="1" x14ac:dyDescent="0.25">
      <c r="A3516" t="s">
        <v>828</v>
      </c>
      <c r="B3516">
        <v>43</v>
      </c>
      <c r="C3516" t="s">
        <v>837</v>
      </c>
      <c r="D3516">
        <v>4308052</v>
      </c>
      <c r="E3516" t="s">
        <v>4067</v>
      </c>
      <c r="F3516" t="s">
        <v>4068</v>
      </c>
      <c r="G3516">
        <v>43062237</v>
      </c>
      <c r="H3516">
        <v>48</v>
      </c>
      <c r="I3516">
        <v>54.893873534208403</v>
      </c>
      <c r="J3516">
        <v>0</v>
      </c>
      <c r="K3516">
        <v>1</v>
      </c>
      <c r="L3516">
        <v>0</v>
      </c>
      <c r="M3516">
        <v>1</v>
      </c>
      <c r="N3516">
        <v>0</v>
      </c>
      <c r="O3516">
        <v>0</v>
      </c>
      <c r="P3516">
        <v>0</v>
      </c>
      <c r="Q3516">
        <v>0</v>
      </c>
      <c r="R3516">
        <v>562</v>
      </c>
      <c r="S3516">
        <v>2248</v>
      </c>
      <c r="T3516">
        <v>2810</v>
      </c>
      <c r="U3516">
        <v>0.30309910603616702</v>
      </c>
      <c r="V3516" s="2">
        <f>5312260-SUM($T$2:T3516)</f>
        <v>-4439920</v>
      </c>
      <c r="W3516" t="str">
        <f t="shared" si="54"/>
        <v>Não</v>
      </c>
    </row>
    <row r="3517" spans="1:23" hidden="1" x14ac:dyDescent="0.25">
      <c r="A3517" t="s">
        <v>828</v>
      </c>
      <c r="B3517">
        <v>43</v>
      </c>
      <c r="C3517" t="s">
        <v>837</v>
      </c>
      <c r="D3517">
        <v>4311403</v>
      </c>
      <c r="E3517" t="s">
        <v>4069</v>
      </c>
      <c r="F3517" t="s">
        <v>4070</v>
      </c>
      <c r="G3517">
        <v>43147593</v>
      </c>
      <c r="H3517">
        <v>33</v>
      </c>
      <c r="I3517">
        <v>54.981775893705098</v>
      </c>
      <c r="J3517">
        <v>0</v>
      </c>
      <c r="K3517">
        <v>1</v>
      </c>
      <c r="L3517">
        <v>1</v>
      </c>
      <c r="M3517">
        <v>0</v>
      </c>
      <c r="N3517">
        <v>0</v>
      </c>
      <c r="O3517">
        <v>1</v>
      </c>
      <c r="P3517">
        <v>0</v>
      </c>
      <c r="Q3517">
        <v>0</v>
      </c>
      <c r="R3517">
        <v>502</v>
      </c>
      <c r="S3517">
        <v>2008</v>
      </c>
      <c r="T3517">
        <v>2510</v>
      </c>
      <c r="U3517">
        <v>0.30095807015019799</v>
      </c>
      <c r="V3517" s="2">
        <f>5312260-SUM($T$2:T3517)</f>
        <v>-4442430</v>
      </c>
      <c r="W3517" t="str">
        <f t="shared" si="54"/>
        <v>Não</v>
      </c>
    </row>
    <row r="3518" spans="1:23" hidden="1" x14ac:dyDescent="0.25">
      <c r="A3518" t="s">
        <v>828</v>
      </c>
      <c r="B3518">
        <v>42</v>
      </c>
      <c r="C3518" t="s">
        <v>832</v>
      </c>
      <c r="D3518">
        <v>4209151</v>
      </c>
      <c r="E3518" t="s">
        <v>4015</v>
      </c>
      <c r="F3518" t="s">
        <v>4071</v>
      </c>
      <c r="G3518">
        <v>42216214</v>
      </c>
      <c r="H3518">
        <v>32</v>
      </c>
      <c r="I3518">
        <v>55.062534414514701</v>
      </c>
      <c r="J3518">
        <v>1</v>
      </c>
      <c r="K3518">
        <v>0</v>
      </c>
      <c r="L3518">
        <v>0</v>
      </c>
      <c r="M3518">
        <v>1</v>
      </c>
      <c r="N3518">
        <v>0</v>
      </c>
      <c r="O3518">
        <v>0</v>
      </c>
      <c r="P3518">
        <v>0</v>
      </c>
      <c r="Q3518">
        <v>0</v>
      </c>
      <c r="R3518">
        <v>498</v>
      </c>
      <c r="S3518">
        <v>1992</v>
      </c>
      <c r="T3518">
        <v>2490</v>
      </c>
      <c r="U3518">
        <v>0.29899103658999499</v>
      </c>
      <c r="V3518" s="2">
        <f>5312260-SUM($T$2:T3518)</f>
        <v>-4444920</v>
      </c>
      <c r="W3518" t="str">
        <f t="shared" si="54"/>
        <v>Não</v>
      </c>
    </row>
    <row r="3519" spans="1:23" hidden="1" x14ac:dyDescent="0.25">
      <c r="A3519" t="s">
        <v>828</v>
      </c>
      <c r="B3519">
        <v>43</v>
      </c>
      <c r="C3519" t="s">
        <v>837</v>
      </c>
      <c r="D3519">
        <v>4312138</v>
      </c>
      <c r="E3519" t="s">
        <v>851</v>
      </c>
      <c r="F3519" t="s">
        <v>4072</v>
      </c>
      <c r="G3519">
        <v>43002382</v>
      </c>
      <c r="H3519">
        <v>13</v>
      </c>
      <c r="I3519">
        <v>55.177837818929</v>
      </c>
      <c r="J3519">
        <v>0</v>
      </c>
      <c r="K3519">
        <v>1</v>
      </c>
      <c r="L3519">
        <v>0</v>
      </c>
      <c r="M3519">
        <v>1</v>
      </c>
      <c r="N3519">
        <v>0</v>
      </c>
      <c r="O3519">
        <v>0</v>
      </c>
      <c r="P3519">
        <v>0</v>
      </c>
      <c r="Q3519">
        <v>0</v>
      </c>
      <c r="R3519">
        <v>422</v>
      </c>
      <c r="S3519">
        <v>1688</v>
      </c>
      <c r="T3519">
        <v>2110</v>
      </c>
      <c r="U3519">
        <v>0.29618259404034403</v>
      </c>
      <c r="V3519" s="2">
        <f>5312260-SUM($T$2:T3519)</f>
        <v>-4447030</v>
      </c>
      <c r="W3519" t="str">
        <f t="shared" si="54"/>
        <v>Não</v>
      </c>
    </row>
    <row r="3520" spans="1:23" hidden="1" x14ac:dyDescent="0.25">
      <c r="A3520" t="s">
        <v>21</v>
      </c>
      <c r="B3520">
        <v>51</v>
      </c>
      <c r="C3520" t="s">
        <v>25</v>
      </c>
      <c r="D3520">
        <v>5102702</v>
      </c>
      <c r="E3520" t="s">
        <v>3643</v>
      </c>
      <c r="F3520" t="s">
        <v>4073</v>
      </c>
      <c r="G3520">
        <v>51022567</v>
      </c>
      <c r="H3520">
        <v>96</v>
      </c>
      <c r="I3520">
        <v>55.208731642822102</v>
      </c>
      <c r="J3520">
        <v>1</v>
      </c>
      <c r="K3520">
        <v>0</v>
      </c>
      <c r="L3520">
        <v>0</v>
      </c>
      <c r="M3520">
        <v>1</v>
      </c>
      <c r="N3520">
        <v>0</v>
      </c>
      <c r="O3520">
        <v>1</v>
      </c>
      <c r="P3520">
        <v>0</v>
      </c>
      <c r="Q3520">
        <v>0</v>
      </c>
      <c r="R3520">
        <v>740</v>
      </c>
      <c r="S3520">
        <v>2960</v>
      </c>
      <c r="T3520">
        <v>3700</v>
      </c>
      <c r="U3520">
        <v>0.29543011383402601</v>
      </c>
      <c r="V3520" s="2">
        <f>5312260-SUM($T$2:T3520)</f>
        <v>-4450730</v>
      </c>
      <c r="W3520" t="str">
        <f t="shared" si="54"/>
        <v>Não</v>
      </c>
    </row>
    <row r="3521" spans="1:23" hidden="1" x14ac:dyDescent="0.25">
      <c r="A3521" t="s">
        <v>828</v>
      </c>
      <c r="B3521">
        <v>42</v>
      </c>
      <c r="C3521" t="s">
        <v>832</v>
      </c>
      <c r="D3521">
        <v>4207684</v>
      </c>
      <c r="E3521" t="s">
        <v>3943</v>
      </c>
      <c r="F3521" t="s">
        <v>4074</v>
      </c>
      <c r="G3521">
        <v>42128889</v>
      </c>
      <c r="H3521">
        <v>75</v>
      </c>
      <c r="I3521">
        <v>55.243776408618402</v>
      </c>
      <c r="J3521">
        <v>1</v>
      </c>
      <c r="K3521">
        <v>0</v>
      </c>
      <c r="L3521">
        <v>0</v>
      </c>
      <c r="M3521">
        <v>1</v>
      </c>
      <c r="N3521">
        <v>0</v>
      </c>
      <c r="O3521">
        <v>1</v>
      </c>
      <c r="P3521">
        <v>0</v>
      </c>
      <c r="Q3521">
        <v>0</v>
      </c>
      <c r="R3521">
        <v>670</v>
      </c>
      <c r="S3521">
        <v>2680</v>
      </c>
      <c r="T3521">
        <v>3350</v>
      </c>
      <c r="U3521">
        <v>0.29457652922475402</v>
      </c>
      <c r="V3521" s="2">
        <f>5312260-SUM($T$2:T3521)</f>
        <v>-4454080</v>
      </c>
      <c r="W3521" t="str">
        <f t="shared" si="54"/>
        <v>Não</v>
      </c>
    </row>
    <row r="3522" spans="1:23" hidden="1" x14ac:dyDescent="0.25">
      <c r="A3522" t="s">
        <v>828</v>
      </c>
      <c r="B3522">
        <v>43</v>
      </c>
      <c r="C3522" t="s">
        <v>837</v>
      </c>
      <c r="D3522">
        <v>4309902</v>
      </c>
      <c r="E3522" t="s">
        <v>4077</v>
      </c>
      <c r="F3522" t="s">
        <v>4078</v>
      </c>
      <c r="G3522">
        <v>43176011</v>
      </c>
      <c r="H3522">
        <v>86</v>
      </c>
      <c r="I3522">
        <v>55.392586463880399</v>
      </c>
      <c r="J3522">
        <v>0</v>
      </c>
      <c r="K3522">
        <v>1</v>
      </c>
      <c r="L3522">
        <v>0</v>
      </c>
      <c r="M3522">
        <v>1</v>
      </c>
      <c r="N3522">
        <v>0</v>
      </c>
      <c r="O3522">
        <v>0</v>
      </c>
      <c r="P3522">
        <v>0</v>
      </c>
      <c r="Q3522">
        <v>0</v>
      </c>
      <c r="R3522">
        <v>714</v>
      </c>
      <c r="S3522">
        <v>2856</v>
      </c>
      <c r="T3522">
        <v>3570</v>
      </c>
      <c r="U3522">
        <v>0.29095196589866201</v>
      </c>
      <c r="V3522" s="2">
        <f>5312260-SUM($T$2:T3522)</f>
        <v>-4457650</v>
      </c>
      <c r="W3522" t="str">
        <f t="shared" si="54"/>
        <v>Não</v>
      </c>
    </row>
    <row r="3523" spans="1:23" hidden="1" x14ac:dyDescent="0.25">
      <c r="A3523" t="s">
        <v>828</v>
      </c>
      <c r="B3523">
        <v>43</v>
      </c>
      <c r="C3523" t="s">
        <v>837</v>
      </c>
      <c r="D3523">
        <v>4314704</v>
      </c>
      <c r="E3523" t="s">
        <v>3583</v>
      </c>
      <c r="F3523" t="s">
        <v>4079</v>
      </c>
      <c r="G3523">
        <v>43171761</v>
      </c>
      <c r="H3523">
        <v>17</v>
      </c>
      <c r="I3523">
        <v>55.4134023532038</v>
      </c>
      <c r="J3523">
        <v>0</v>
      </c>
      <c r="K3523">
        <v>1</v>
      </c>
      <c r="L3523">
        <v>0</v>
      </c>
      <c r="M3523">
        <v>1</v>
      </c>
      <c r="N3523">
        <v>0</v>
      </c>
      <c r="O3523">
        <v>1</v>
      </c>
      <c r="P3523">
        <v>0</v>
      </c>
      <c r="Q3523">
        <v>0</v>
      </c>
      <c r="R3523">
        <v>438</v>
      </c>
      <c r="S3523">
        <v>1752</v>
      </c>
      <c r="T3523">
        <v>2190</v>
      </c>
      <c r="U3523">
        <v>0.290444953728625</v>
      </c>
      <c r="V3523" s="2">
        <f>5312260-SUM($T$2:T3523)</f>
        <v>-4459840</v>
      </c>
      <c r="W3523" t="str">
        <f t="shared" ref="W3523:W3586" si="55">IF(V3523&gt;=0,"Sim","Não")</f>
        <v>Não</v>
      </c>
    </row>
    <row r="3524" spans="1:23" hidden="1" x14ac:dyDescent="0.25">
      <c r="A3524" t="s">
        <v>828</v>
      </c>
      <c r="B3524">
        <v>43</v>
      </c>
      <c r="C3524" t="s">
        <v>837</v>
      </c>
      <c r="D3524">
        <v>4305801</v>
      </c>
      <c r="E3524" t="s">
        <v>4013</v>
      </c>
      <c r="F3524" t="s">
        <v>4080</v>
      </c>
      <c r="G3524">
        <v>43009395</v>
      </c>
      <c r="H3524">
        <v>15</v>
      </c>
      <c r="I3524">
        <v>55.441942556263001</v>
      </c>
      <c r="J3524">
        <v>0</v>
      </c>
      <c r="K3524">
        <v>1</v>
      </c>
      <c r="L3524">
        <v>0</v>
      </c>
      <c r="M3524">
        <v>1</v>
      </c>
      <c r="N3524">
        <v>0</v>
      </c>
      <c r="O3524">
        <v>0</v>
      </c>
      <c r="P3524">
        <v>0</v>
      </c>
      <c r="Q3524">
        <v>0</v>
      </c>
      <c r="R3524">
        <v>430</v>
      </c>
      <c r="S3524">
        <v>1720</v>
      </c>
      <c r="T3524">
        <v>2150</v>
      </c>
      <c r="U3524">
        <v>0.289749800614506</v>
      </c>
      <c r="V3524" s="2">
        <f>5312260-SUM($T$2:T3524)</f>
        <v>-4461990</v>
      </c>
      <c r="W3524" t="str">
        <f t="shared" si="55"/>
        <v>Não</v>
      </c>
    </row>
    <row r="3525" spans="1:23" hidden="1" x14ac:dyDescent="0.25">
      <c r="A3525" t="s">
        <v>253</v>
      </c>
      <c r="B3525">
        <v>12</v>
      </c>
      <c r="C3525" t="s">
        <v>272</v>
      </c>
      <c r="D3525">
        <v>1200609</v>
      </c>
      <c r="E3525" t="s">
        <v>348</v>
      </c>
      <c r="F3525" t="s">
        <v>4081</v>
      </c>
      <c r="G3525">
        <v>12006408</v>
      </c>
      <c r="H3525">
        <v>35</v>
      </c>
      <c r="I3525">
        <v>55.521646283605797</v>
      </c>
      <c r="J3525">
        <v>0</v>
      </c>
      <c r="K3525">
        <v>1</v>
      </c>
      <c r="L3525">
        <v>0</v>
      </c>
      <c r="M3525">
        <v>1</v>
      </c>
      <c r="N3525">
        <v>0</v>
      </c>
      <c r="O3525">
        <v>0</v>
      </c>
      <c r="P3525">
        <v>0</v>
      </c>
      <c r="Q3525">
        <v>0</v>
      </c>
      <c r="R3525">
        <v>510</v>
      </c>
      <c r="S3525">
        <v>2040</v>
      </c>
      <c r="T3525">
        <v>2550</v>
      </c>
      <c r="U3525">
        <v>0.287808458636163</v>
      </c>
      <c r="V3525" s="2">
        <f>5312260-SUM($T$2:T3525)</f>
        <v>-4464540</v>
      </c>
      <c r="W3525" t="str">
        <f t="shared" si="55"/>
        <v>Não</v>
      </c>
    </row>
    <row r="3526" spans="1:23" hidden="1" x14ac:dyDescent="0.25">
      <c r="A3526" t="s">
        <v>21</v>
      </c>
      <c r="B3526">
        <v>51</v>
      </c>
      <c r="C3526" t="s">
        <v>25</v>
      </c>
      <c r="D3526">
        <v>5101902</v>
      </c>
      <c r="E3526" t="s">
        <v>1294</v>
      </c>
      <c r="F3526" t="s">
        <v>4082</v>
      </c>
      <c r="G3526">
        <v>51000814</v>
      </c>
      <c r="H3526">
        <v>60</v>
      </c>
      <c r="I3526">
        <v>55.749606211469697</v>
      </c>
      <c r="J3526">
        <v>1</v>
      </c>
      <c r="K3526">
        <v>0</v>
      </c>
      <c r="L3526">
        <v>0</v>
      </c>
      <c r="M3526">
        <v>1</v>
      </c>
      <c r="N3526">
        <v>0</v>
      </c>
      <c r="O3526">
        <v>1</v>
      </c>
      <c r="P3526">
        <v>0</v>
      </c>
      <c r="Q3526">
        <v>0</v>
      </c>
      <c r="R3526">
        <v>610</v>
      </c>
      <c r="S3526">
        <v>2440</v>
      </c>
      <c r="T3526">
        <v>3050</v>
      </c>
      <c r="U3526">
        <v>0.28225604355978001</v>
      </c>
      <c r="V3526" s="2">
        <f>5312260-SUM($T$2:T3526)</f>
        <v>-4467590</v>
      </c>
      <c r="W3526" t="str">
        <f t="shared" si="55"/>
        <v>Não</v>
      </c>
    </row>
    <row r="3527" spans="1:23" hidden="1" x14ac:dyDescent="0.25">
      <c r="A3527" t="s">
        <v>799</v>
      </c>
      <c r="B3527">
        <v>35</v>
      </c>
      <c r="C3527" t="s">
        <v>821</v>
      </c>
      <c r="D3527">
        <v>3509908</v>
      </c>
      <c r="E3527" t="s">
        <v>824</v>
      </c>
      <c r="F3527" t="s">
        <v>4083</v>
      </c>
      <c r="G3527">
        <v>35100407</v>
      </c>
      <c r="H3527">
        <v>9</v>
      </c>
      <c r="I3527">
        <v>55.893816627182403</v>
      </c>
      <c r="J3527">
        <v>0</v>
      </c>
      <c r="K3527">
        <v>1</v>
      </c>
      <c r="L3527">
        <v>0</v>
      </c>
      <c r="M3527">
        <v>1</v>
      </c>
      <c r="N3527">
        <v>0</v>
      </c>
      <c r="O3527">
        <v>0</v>
      </c>
      <c r="P3527">
        <v>0</v>
      </c>
      <c r="Q3527">
        <v>0</v>
      </c>
      <c r="R3527">
        <v>406</v>
      </c>
      <c r="S3527">
        <v>1624</v>
      </c>
      <c r="T3527">
        <v>2030</v>
      </c>
      <c r="U3527">
        <v>0.27874351355559202</v>
      </c>
      <c r="V3527" s="2">
        <f>5312260-SUM($T$2:T3527)</f>
        <v>-4469620</v>
      </c>
      <c r="W3527" t="str">
        <f t="shared" si="55"/>
        <v>Não</v>
      </c>
    </row>
    <row r="3528" spans="1:23" hidden="1" x14ac:dyDescent="0.25">
      <c r="A3528" t="s">
        <v>799</v>
      </c>
      <c r="B3528">
        <v>35</v>
      </c>
      <c r="C3528" t="s">
        <v>821</v>
      </c>
      <c r="D3528">
        <v>3505005</v>
      </c>
      <c r="E3528" t="s">
        <v>822</v>
      </c>
      <c r="F3528" t="s">
        <v>4084</v>
      </c>
      <c r="G3528">
        <v>35268574</v>
      </c>
      <c r="H3528">
        <v>20</v>
      </c>
      <c r="I3528">
        <v>55.898005729950299</v>
      </c>
      <c r="J3528">
        <v>0</v>
      </c>
      <c r="K3528">
        <v>1</v>
      </c>
      <c r="L3528">
        <v>0</v>
      </c>
      <c r="M3528">
        <v>1</v>
      </c>
      <c r="N3528">
        <v>1</v>
      </c>
      <c r="O3528">
        <v>0</v>
      </c>
      <c r="P3528">
        <v>0</v>
      </c>
      <c r="Q3528">
        <v>0</v>
      </c>
      <c r="R3528">
        <v>450</v>
      </c>
      <c r="S3528">
        <v>1800</v>
      </c>
      <c r="T3528">
        <v>2250</v>
      </c>
      <c r="U3528">
        <v>0.278641479669272</v>
      </c>
      <c r="V3528" s="2">
        <f>5312260-SUM($T$2:T3528)</f>
        <v>-4471870</v>
      </c>
      <c r="W3528" t="str">
        <f t="shared" si="55"/>
        <v>Não</v>
      </c>
    </row>
    <row r="3529" spans="1:23" hidden="1" x14ac:dyDescent="0.25">
      <c r="A3529" t="s">
        <v>799</v>
      </c>
      <c r="B3529">
        <v>35</v>
      </c>
      <c r="C3529" t="s">
        <v>821</v>
      </c>
      <c r="D3529">
        <v>3505005</v>
      </c>
      <c r="E3529" t="s">
        <v>822</v>
      </c>
      <c r="F3529" t="s">
        <v>4085</v>
      </c>
      <c r="G3529">
        <v>35482419</v>
      </c>
      <c r="H3529">
        <v>5</v>
      </c>
      <c r="I3529">
        <v>55.898005729950299</v>
      </c>
      <c r="J3529">
        <v>0</v>
      </c>
      <c r="K3529">
        <v>1</v>
      </c>
      <c r="L3529">
        <v>0</v>
      </c>
      <c r="M3529">
        <v>1</v>
      </c>
      <c r="N3529">
        <v>1</v>
      </c>
      <c r="O3529">
        <v>0</v>
      </c>
      <c r="P3529">
        <v>0</v>
      </c>
      <c r="Q3529">
        <v>0</v>
      </c>
      <c r="R3529">
        <v>390</v>
      </c>
      <c r="S3529">
        <v>1560</v>
      </c>
      <c r="T3529">
        <v>1950</v>
      </c>
      <c r="U3529">
        <v>0.278641479669272</v>
      </c>
      <c r="V3529" s="2">
        <f>5312260-SUM($T$2:T3529)</f>
        <v>-4473820</v>
      </c>
      <c r="W3529" t="str">
        <f t="shared" si="55"/>
        <v>Não</v>
      </c>
    </row>
    <row r="3530" spans="1:23" hidden="1" x14ac:dyDescent="0.25">
      <c r="A3530" t="s">
        <v>828</v>
      </c>
      <c r="B3530">
        <v>43</v>
      </c>
      <c r="C3530" t="s">
        <v>837</v>
      </c>
      <c r="D3530">
        <v>4315552</v>
      </c>
      <c r="E3530" t="s">
        <v>4086</v>
      </c>
      <c r="F3530" t="s">
        <v>4087</v>
      </c>
      <c r="G3530">
        <v>43205011</v>
      </c>
      <c r="H3530">
        <v>23</v>
      </c>
      <c r="I3530">
        <v>55.974859283669197</v>
      </c>
      <c r="J3530">
        <v>1</v>
      </c>
      <c r="K3530">
        <v>0</v>
      </c>
      <c r="L3530">
        <v>0</v>
      </c>
      <c r="M3530">
        <v>1</v>
      </c>
      <c r="N3530">
        <v>0</v>
      </c>
      <c r="O3530">
        <v>0</v>
      </c>
      <c r="P3530">
        <v>0</v>
      </c>
      <c r="Q3530">
        <v>0</v>
      </c>
      <c r="R3530">
        <v>462</v>
      </c>
      <c r="S3530">
        <v>1848</v>
      </c>
      <c r="T3530">
        <v>2310</v>
      </c>
      <c r="U3530">
        <v>0.27676955930878899</v>
      </c>
      <c r="V3530" s="2">
        <f>5312260-SUM($T$2:T3530)</f>
        <v>-4476130</v>
      </c>
      <c r="W3530" t="str">
        <f t="shared" si="55"/>
        <v>Não</v>
      </c>
    </row>
    <row r="3531" spans="1:23" hidden="1" x14ac:dyDescent="0.25">
      <c r="A3531" t="s">
        <v>828</v>
      </c>
      <c r="B3531">
        <v>43</v>
      </c>
      <c r="C3531" t="s">
        <v>837</v>
      </c>
      <c r="D3531">
        <v>4303202</v>
      </c>
      <c r="E3531" t="s">
        <v>4007</v>
      </c>
      <c r="F3531" t="s">
        <v>4088</v>
      </c>
      <c r="G3531">
        <v>43030300</v>
      </c>
      <c r="H3531">
        <v>121</v>
      </c>
      <c r="I3531">
        <v>56.1583619930922</v>
      </c>
      <c r="J3531">
        <v>0</v>
      </c>
      <c r="K3531">
        <v>1</v>
      </c>
      <c r="L3531">
        <v>0</v>
      </c>
      <c r="M3531">
        <v>1</v>
      </c>
      <c r="N3531">
        <v>0</v>
      </c>
      <c r="O3531">
        <v>1</v>
      </c>
      <c r="P3531">
        <v>0</v>
      </c>
      <c r="Q3531">
        <v>0</v>
      </c>
      <c r="R3531">
        <v>740</v>
      </c>
      <c r="S3531">
        <v>2960</v>
      </c>
      <c r="T3531">
        <v>3700</v>
      </c>
      <c r="U3531">
        <v>0.27229998774897601</v>
      </c>
      <c r="V3531" s="2">
        <f>5312260-SUM($T$2:T3531)</f>
        <v>-4479830</v>
      </c>
      <c r="W3531" t="str">
        <f t="shared" si="55"/>
        <v>Não</v>
      </c>
    </row>
    <row r="3532" spans="1:23" hidden="1" x14ac:dyDescent="0.25">
      <c r="A3532" t="s">
        <v>828</v>
      </c>
      <c r="B3532">
        <v>42</v>
      </c>
      <c r="C3532" t="s">
        <v>832</v>
      </c>
      <c r="D3532">
        <v>4207684</v>
      </c>
      <c r="E3532" t="s">
        <v>3943</v>
      </c>
      <c r="F3532" t="s">
        <v>4089</v>
      </c>
      <c r="G3532">
        <v>42360293</v>
      </c>
      <c r="H3532">
        <v>46</v>
      </c>
      <c r="I3532">
        <v>56.158958085634403</v>
      </c>
      <c r="J3532">
        <v>1</v>
      </c>
      <c r="K3532">
        <v>0</v>
      </c>
      <c r="L3532">
        <v>0</v>
      </c>
      <c r="M3532">
        <v>1</v>
      </c>
      <c r="N3532">
        <v>0</v>
      </c>
      <c r="O3532">
        <v>1</v>
      </c>
      <c r="P3532">
        <v>0</v>
      </c>
      <c r="Q3532">
        <v>0</v>
      </c>
      <c r="R3532">
        <v>554</v>
      </c>
      <c r="S3532">
        <v>2216</v>
      </c>
      <c r="T3532">
        <v>2770</v>
      </c>
      <c r="U3532">
        <v>0.27228546873570503</v>
      </c>
      <c r="V3532" s="2">
        <f>5312260-SUM($T$2:T3532)</f>
        <v>-4482600</v>
      </c>
      <c r="W3532" t="str">
        <f t="shared" si="55"/>
        <v>Não</v>
      </c>
    </row>
    <row r="3533" spans="1:23" hidden="1" x14ac:dyDescent="0.25">
      <c r="A3533" t="s">
        <v>828</v>
      </c>
      <c r="B3533">
        <v>43</v>
      </c>
      <c r="C3533" t="s">
        <v>837</v>
      </c>
      <c r="D3533">
        <v>4306973</v>
      </c>
      <c r="E3533" t="s">
        <v>4090</v>
      </c>
      <c r="F3533" t="s">
        <v>4091</v>
      </c>
      <c r="G3533">
        <v>43002285</v>
      </c>
      <c r="H3533">
        <v>17</v>
      </c>
      <c r="I3533">
        <v>56.183979109669501</v>
      </c>
      <c r="J3533">
        <v>0</v>
      </c>
      <c r="K3533">
        <v>1</v>
      </c>
      <c r="L3533">
        <v>0</v>
      </c>
      <c r="M3533">
        <v>1</v>
      </c>
      <c r="N3533">
        <v>0</v>
      </c>
      <c r="O3533">
        <v>0</v>
      </c>
      <c r="P3533">
        <v>0</v>
      </c>
      <c r="Q3533">
        <v>0</v>
      </c>
      <c r="R3533">
        <v>438</v>
      </c>
      <c r="S3533">
        <v>1752</v>
      </c>
      <c r="T3533">
        <v>2190</v>
      </c>
      <c r="U3533">
        <v>0.27167603218963798</v>
      </c>
      <c r="V3533" s="2">
        <f>5312260-SUM($T$2:T3533)</f>
        <v>-4484790</v>
      </c>
      <c r="W3533" t="str">
        <f t="shared" si="55"/>
        <v>Não</v>
      </c>
    </row>
    <row r="3534" spans="1:23" hidden="1" x14ac:dyDescent="0.25">
      <c r="A3534" t="s">
        <v>21</v>
      </c>
      <c r="B3534">
        <v>51</v>
      </c>
      <c r="C3534" t="s">
        <v>25</v>
      </c>
      <c r="D3534">
        <v>5102637</v>
      </c>
      <c r="E3534" t="s">
        <v>3934</v>
      </c>
      <c r="F3534" t="s">
        <v>4092</v>
      </c>
      <c r="G3534">
        <v>51010011</v>
      </c>
      <c r="H3534">
        <v>19</v>
      </c>
      <c r="I3534">
        <v>56.309305662300297</v>
      </c>
      <c r="J3534">
        <v>1</v>
      </c>
      <c r="K3534">
        <v>0</v>
      </c>
      <c r="L3534">
        <v>0</v>
      </c>
      <c r="M3534">
        <v>1</v>
      </c>
      <c r="N3534">
        <v>0</v>
      </c>
      <c r="O3534">
        <v>1</v>
      </c>
      <c r="P3534">
        <v>0</v>
      </c>
      <c r="Q3534">
        <v>0</v>
      </c>
      <c r="R3534">
        <v>446</v>
      </c>
      <c r="S3534">
        <v>1784</v>
      </c>
      <c r="T3534">
        <v>2230</v>
      </c>
      <c r="U3534">
        <v>0.268623456033736</v>
      </c>
      <c r="V3534" s="2">
        <f>5312260-SUM($T$2:T3534)</f>
        <v>-4487020</v>
      </c>
      <c r="W3534" t="str">
        <f t="shared" si="55"/>
        <v>Não</v>
      </c>
    </row>
    <row r="3535" spans="1:23" hidden="1" x14ac:dyDescent="0.25">
      <c r="A3535" t="s">
        <v>828</v>
      </c>
      <c r="B3535">
        <v>43</v>
      </c>
      <c r="C3535" t="s">
        <v>837</v>
      </c>
      <c r="D3535">
        <v>4305371</v>
      </c>
      <c r="E3535" t="s">
        <v>4094</v>
      </c>
      <c r="F3535" t="s">
        <v>4095</v>
      </c>
      <c r="G3535">
        <v>43150918</v>
      </c>
      <c r="H3535">
        <v>132</v>
      </c>
      <c r="I3535">
        <v>56.490779751277898</v>
      </c>
      <c r="J3535">
        <v>0</v>
      </c>
      <c r="K3535">
        <v>1</v>
      </c>
      <c r="L3535">
        <v>0</v>
      </c>
      <c r="M3535">
        <v>1</v>
      </c>
      <c r="N3535">
        <v>1</v>
      </c>
      <c r="O3535">
        <v>1</v>
      </c>
      <c r="P3535">
        <v>0</v>
      </c>
      <c r="Q3535">
        <v>0</v>
      </c>
      <c r="R3535">
        <v>740</v>
      </c>
      <c r="S3535">
        <v>2960</v>
      </c>
      <c r="T3535">
        <v>3700</v>
      </c>
      <c r="U3535">
        <v>0.26420329553862598</v>
      </c>
      <c r="V3535" s="2">
        <f>5312260-SUM($T$2:T3535)</f>
        <v>-4490720</v>
      </c>
      <c r="W3535" t="str">
        <f t="shared" si="55"/>
        <v>Não</v>
      </c>
    </row>
    <row r="3536" spans="1:23" hidden="1" x14ac:dyDescent="0.25">
      <c r="A3536" t="s">
        <v>828</v>
      </c>
      <c r="B3536">
        <v>42</v>
      </c>
      <c r="C3536" t="s">
        <v>832</v>
      </c>
      <c r="D3536">
        <v>4217501</v>
      </c>
      <c r="E3536" t="s">
        <v>4096</v>
      </c>
      <c r="F3536" t="s">
        <v>4097</v>
      </c>
      <c r="G3536">
        <v>42050774</v>
      </c>
      <c r="H3536">
        <v>14</v>
      </c>
      <c r="I3536">
        <v>56.874495541040503</v>
      </c>
      <c r="J3536">
        <v>0</v>
      </c>
      <c r="K3536">
        <v>1</v>
      </c>
      <c r="L3536">
        <v>0</v>
      </c>
      <c r="M3536">
        <v>1</v>
      </c>
      <c r="N3536">
        <v>0</v>
      </c>
      <c r="O3536">
        <v>1</v>
      </c>
      <c r="P3536">
        <v>0</v>
      </c>
      <c r="Q3536">
        <v>0</v>
      </c>
      <c r="R3536">
        <v>426</v>
      </c>
      <c r="S3536">
        <v>1704</v>
      </c>
      <c r="T3536">
        <v>2130</v>
      </c>
      <c r="U3536">
        <v>0.254857138272791</v>
      </c>
      <c r="V3536" s="2">
        <f>5312260-SUM($T$2:T3536)</f>
        <v>-4492850</v>
      </c>
      <c r="W3536" t="str">
        <f t="shared" si="55"/>
        <v>Não</v>
      </c>
    </row>
    <row r="3537" spans="1:23" hidden="1" x14ac:dyDescent="0.25">
      <c r="A3537" t="s">
        <v>828</v>
      </c>
      <c r="B3537">
        <v>43</v>
      </c>
      <c r="C3537" t="s">
        <v>837</v>
      </c>
      <c r="D3537">
        <v>4300059</v>
      </c>
      <c r="E3537" t="s">
        <v>4052</v>
      </c>
      <c r="F3537" t="s">
        <v>4098</v>
      </c>
      <c r="G3537">
        <v>43010156</v>
      </c>
      <c r="H3537">
        <v>46</v>
      </c>
      <c r="I3537">
        <v>56.9265583228403</v>
      </c>
      <c r="J3537">
        <v>0</v>
      </c>
      <c r="K3537">
        <v>1</v>
      </c>
      <c r="L3537">
        <v>0</v>
      </c>
      <c r="M3537">
        <v>1</v>
      </c>
      <c r="N3537">
        <v>0</v>
      </c>
      <c r="O3537">
        <v>1</v>
      </c>
      <c r="P3537">
        <v>0</v>
      </c>
      <c r="Q3537">
        <v>0</v>
      </c>
      <c r="R3537">
        <v>554</v>
      </c>
      <c r="S3537">
        <v>2216</v>
      </c>
      <c r="T3537">
        <v>2770</v>
      </c>
      <c r="U3537">
        <v>0.25358904621252099</v>
      </c>
      <c r="V3537" s="2">
        <f>5312260-SUM($T$2:T3537)</f>
        <v>-4495620</v>
      </c>
      <c r="W3537" t="str">
        <f t="shared" si="55"/>
        <v>Não</v>
      </c>
    </row>
    <row r="3538" spans="1:23" hidden="1" x14ac:dyDescent="0.25">
      <c r="A3538" t="s">
        <v>828</v>
      </c>
      <c r="B3538">
        <v>41</v>
      </c>
      <c r="C3538" t="s">
        <v>829</v>
      </c>
      <c r="D3538">
        <v>4108809</v>
      </c>
      <c r="E3538" t="s">
        <v>4099</v>
      </c>
      <c r="F3538" t="s">
        <v>4100</v>
      </c>
      <c r="G3538">
        <v>41624939</v>
      </c>
      <c r="H3538">
        <v>94</v>
      </c>
      <c r="I3538">
        <v>57.033483120399403</v>
      </c>
      <c r="J3538">
        <v>0</v>
      </c>
      <c r="K3538">
        <v>1</v>
      </c>
      <c r="L3538">
        <v>1</v>
      </c>
      <c r="M3538">
        <v>0</v>
      </c>
      <c r="N3538">
        <v>0</v>
      </c>
      <c r="O3538">
        <v>0</v>
      </c>
      <c r="P3538">
        <v>0</v>
      </c>
      <c r="Q3538">
        <v>0</v>
      </c>
      <c r="R3538">
        <v>740</v>
      </c>
      <c r="S3538">
        <v>2960</v>
      </c>
      <c r="T3538">
        <v>3700</v>
      </c>
      <c r="U3538">
        <v>0.25098468121043699</v>
      </c>
      <c r="V3538" s="2">
        <f>5312260-SUM($T$2:T3538)</f>
        <v>-4499320</v>
      </c>
      <c r="W3538" t="str">
        <f t="shared" si="55"/>
        <v>Não</v>
      </c>
    </row>
    <row r="3539" spans="1:23" hidden="1" x14ac:dyDescent="0.25">
      <c r="A3539" t="s">
        <v>828</v>
      </c>
      <c r="B3539">
        <v>43</v>
      </c>
      <c r="C3539" t="s">
        <v>837</v>
      </c>
      <c r="D3539">
        <v>4316451</v>
      </c>
      <c r="E3539" t="s">
        <v>863</v>
      </c>
      <c r="F3539" t="s">
        <v>4101</v>
      </c>
      <c r="G3539">
        <v>43200249</v>
      </c>
      <c r="H3539">
        <v>22</v>
      </c>
      <c r="I3539">
        <v>57.099468521318599</v>
      </c>
      <c r="J3539">
        <v>0</v>
      </c>
      <c r="K3539">
        <v>1</v>
      </c>
      <c r="L3539">
        <v>0</v>
      </c>
      <c r="M3539">
        <v>1</v>
      </c>
      <c r="N3539">
        <v>0</v>
      </c>
      <c r="O3539">
        <v>1</v>
      </c>
      <c r="P3539">
        <v>0</v>
      </c>
      <c r="Q3539">
        <v>0</v>
      </c>
      <c r="R3539">
        <v>458</v>
      </c>
      <c r="S3539">
        <v>1832</v>
      </c>
      <c r="T3539">
        <v>2290</v>
      </c>
      <c r="U3539">
        <v>0.249377476214726</v>
      </c>
      <c r="V3539" s="2">
        <f>5312260-SUM($T$2:T3539)</f>
        <v>-4501610</v>
      </c>
      <c r="W3539" t="str">
        <f t="shared" si="55"/>
        <v>Não</v>
      </c>
    </row>
    <row r="3540" spans="1:23" hidden="1" x14ac:dyDescent="0.25">
      <c r="A3540" t="s">
        <v>828</v>
      </c>
      <c r="B3540">
        <v>42</v>
      </c>
      <c r="C3540" t="s">
        <v>832</v>
      </c>
      <c r="D3540">
        <v>4216206</v>
      </c>
      <c r="E3540" t="s">
        <v>2424</v>
      </c>
      <c r="F3540" t="s">
        <v>4102</v>
      </c>
      <c r="G3540">
        <v>42138779</v>
      </c>
      <c r="H3540">
        <v>81</v>
      </c>
      <c r="I3540">
        <v>57.441373905503902</v>
      </c>
      <c r="J3540">
        <v>1</v>
      </c>
      <c r="K3540">
        <v>0</v>
      </c>
      <c r="L3540">
        <v>1</v>
      </c>
      <c r="M3540">
        <v>0</v>
      </c>
      <c r="N3540">
        <v>0</v>
      </c>
      <c r="O3540">
        <v>1</v>
      </c>
      <c r="P3540">
        <v>0</v>
      </c>
      <c r="Q3540">
        <v>0</v>
      </c>
      <c r="R3540">
        <v>694</v>
      </c>
      <c r="S3540">
        <v>2776</v>
      </c>
      <c r="T3540">
        <v>3470</v>
      </c>
      <c r="U3540">
        <v>0.24104969410128099</v>
      </c>
      <c r="V3540" s="2">
        <f>5312260-SUM($T$2:T3540)</f>
        <v>-4505080</v>
      </c>
      <c r="W3540" t="str">
        <f t="shared" si="55"/>
        <v>Não</v>
      </c>
    </row>
    <row r="3541" spans="1:23" hidden="1" x14ac:dyDescent="0.25">
      <c r="A3541" t="s">
        <v>828</v>
      </c>
      <c r="B3541">
        <v>43</v>
      </c>
      <c r="C3541" t="s">
        <v>837</v>
      </c>
      <c r="D3541">
        <v>4314902</v>
      </c>
      <c r="E3541" t="s">
        <v>2617</v>
      </c>
      <c r="F3541" t="s">
        <v>4103</v>
      </c>
      <c r="G3541">
        <v>43005047</v>
      </c>
      <c r="H3541">
        <v>8</v>
      </c>
      <c r="I3541">
        <v>57.9263668609563</v>
      </c>
      <c r="J3541">
        <v>0</v>
      </c>
      <c r="K3541">
        <v>1</v>
      </c>
      <c r="L3541">
        <v>1</v>
      </c>
      <c r="M3541">
        <v>0</v>
      </c>
      <c r="N3541">
        <v>0</v>
      </c>
      <c r="O3541">
        <v>0</v>
      </c>
      <c r="P3541">
        <v>0</v>
      </c>
      <c r="Q3541">
        <v>0</v>
      </c>
      <c r="R3541">
        <v>402</v>
      </c>
      <c r="S3541">
        <v>1608</v>
      </c>
      <c r="T3541">
        <v>2010</v>
      </c>
      <c r="U3541">
        <v>0.229236731081738</v>
      </c>
      <c r="V3541" s="2">
        <f>5312260-SUM($T$2:T3541)</f>
        <v>-4507090</v>
      </c>
      <c r="W3541" t="str">
        <f t="shared" si="55"/>
        <v>Não</v>
      </c>
    </row>
    <row r="3542" spans="1:23" hidden="1" x14ac:dyDescent="0.25">
      <c r="A3542" t="s">
        <v>828</v>
      </c>
      <c r="B3542">
        <v>43</v>
      </c>
      <c r="C3542" t="s">
        <v>837</v>
      </c>
      <c r="D3542">
        <v>4320859</v>
      </c>
      <c r="E3542" t="s">
        <v>4104</v>
      </c>
      <c r="F3542" t="s">
        <v>4105</v>
      </c>
      <c r="G3542">
        <v>43063101</v>
      </c>
      <c r="H3542">
        <v>4</v>
      </c>
      <c r="I3542">
        <v>60.6952060734395</v>
      </c>
      <c r="J3542">
        <v>0</v>
      </c>
      <c r="K3542">
        <v>1</v>
      </c>
      <c r="L3542">
        <v>0</v>
      </c>
      <c r="M3542">
        <v>1</v>
      </c>
      <c r="N3542">
        <v>0</v>
      </c>
      <c r="O3542">
        <v>0</v>
      </c>
      <c r="P3542">
        <v>0</v>
      </c>
      <c r="Q3542">
        <v>0</v>
      </c>
      <c r="R3542">
        <v>386</v>
      </c>
      <c r="S3542">
        <v>1544</v>
      </c>
      <c r="T3542">
        <v>1930</v>
      </c>
      <c r="U3542">
        <v>0.16179617373671201</v>
      </c>
      <c r="V3542" s="2">
        <f>5312260-SUM($T$2:T3542)</f>
        <v>-4509020</v>
      </c>
      <c r="W3542" t="str">
        <f t="shared" si="55"/>
        <v>Não</v>
      </c>
    </row>
    <row r="3543" spans="1:23" hidden="1" x14ac:dyDescent="0.25">
      <c r="A3543" t="s">
        <v>828</v>
      </c>
      <c r="B3543">
        <v>43</v>
      </c>
      <c r="C3543" t="s">
        <v>837</v>
      </c>
      <c r="D3543">
        <v>4307906</v>
      </c>
      <c r="E3543" t="s">
        <v>4106</v>
      </c>
      <c r="F3543" t="s">
        <v>4107</v>
      </c>
      <c r="G3543">
        <v>43002625</v>
      </c>
      <c r="H3543">
        <v>13</v>
      </c>
      <c r="I3543">
        <v>63.845272270086099</v>
      </c>
      <c r="J3543">
        <v>0</v>
      </c>
      <c r="K3543">
        <v>1</v>
      </c>
      <c r="L3543">
        <v>0</v>
      </c>
      <c r="M3543">
        <v>1</v>
      </c>
      <c r="N3543">
        <v>0</v>
      </c>
      <c r="O3543">
        <v>0</v>
      </c>
      <c r="P3543">
        <v>0</v>
      </c>
      <c r="Q3543">
        <v>0</v>
      </c>
      <c r="R3543">
        <v>422</v>
      </c>
      <c r="S3543">
        <v>1688</v>
      </c>
      <c r="T3543">
        <v>2110</v>
      </c>
      <c r="U3543">
        <v>8.5070078910479102E-2</v>
      </c>
      <c r="V3543" s="2">
        <f>5312260-SUM($T$2:T3543)</f>
        <v>-4511130</v>
      </c>
      <c r="W3543" t="str">
        <f t="shared" si="55"/>
        <v>Não</v>
      </c>
    </row>
    <row r="3544" spans="1:23" hidden="1" x14ac:dyDescent="0.25">
      <c r="A3544" t="s">
        <v>828</v>
      </c>
      <c r="B3544">
        <v>42</v>
      </c>
      <c r="C3544" t="s">
        <v>832</v>
      </c>
      <c r="D3544">
        <v>4209102</v>
      </c>
      <c r="E3544" t="s">
        <v>4108</v>
      </c>
      <c r="F3544" t="s">
        <v>4109</v>
      </c>
      <c r="G3544">
        <v>42021103</v>
      </c>
      <c r="H3544">
        <v>312</v>
      </c>
      <c r="I3544">
        <v>64.760815405483996</v>
      </c>
      <c r="J3544">
        <v>0</v>
      </c>
      <c r="K3544">
        <v>1</v>
      </c>
      <c r="L3544">
        <v>0</v>
      </c>
      <c r="M3544">
        <v>1</v>
      </c>
      <c r="N3544">
        <v>0</v>
      </c>
      <c r="O3544">
        <v>1</v>
      </c>
      <c r="P3544">
        <v>0</v>
      </c>
      <c r="Q3544">
        <v>0</v>
      </c>
      <c r="R3544">
        <v>740</v>
      </c>
      <c r="S3544">
        <v>2960</v>
      </c>
      <c r="T3544">
        <v>3700</v>
      </c>
      <c r="U3544">
        <v>6.2770214387369905E-2</v>
      </c>
      <c r="V3544" s="2">
        <f>5312260-SUM($T$2:T3544)</f>
        <v>-4514830</v>
      </c>
      <c r="W3544" t="str">
        <f t="shared" si="55"/>
        <v>Não</v>
      </c>
    </row>
    <row r="3545" spans="1:23" hidden="1" x14ac:dyDescent="0.25">
      <c r="A3545" t="s">
        <v>799</v>
      </c>
      <c r="B3545">
        <v>35</v>
      </c>
      <c r="C3545" t="s">
        <v>821</v>
      </c>
      <c r="D3545">
        <v>3537602</v>
      </c>
      <c r="E3545" t="s">
        <v>3800</v>
      </c>
      <c r="F3545" t="s">
        <v>4110</v>
      </c>
      <c r="G3545">
        <v>35534924</v>
      </c>
      <c r="H3545">
        <v>6</v>
      </c>
      <c r="I3545">
        <v>67.337909038956695</v>
      </c>
      <c r="J3545">
        <v>0</v>
      </c>
      <c r="K3545">
        <v>1</v>
      </c>
      <c r="L3545">
        <v>0</v>
      </c>
      <c r="M3545">
        <v>1</v>
      </c>
      <c r="N3545">
        <v>0</v>
      </c>
      <c r="O3545">
        <v>0</v>
      </c>
      <c r="P3545">
        <v>0</v>
      </c>
      <c r="Q3545">
        <v>0</v>
      </c>
      <c r="R3545">
        <v>394</v>
      </c>
      <c r="S3545">
        <v>1576</v>
      </c>
      <c r="T3545">
        <v>1970</v>
      </c>
      <c r="U3545">
        <v>0</v>
      </c>
      <c r="V3545" s="2">
        <f>5312260-SUM($T$2:T3545)</f>
        <v>-4516800</v>
      </c>
      <c r="W3545" t="str">
        <f t="shared" si="55"/>
        <v>Não</v>
      </c>
    </row>
    <row r="3546" spans="1:23" hidden="1" x14ac:dyDescent="0.25">
      <c r="A3546" t="s">
        <v>62</v>
      </c>
      <c r="B3546">
        <v>21</v>
      </c>
      <c r="C3546" t="s">
        <v>63</v>
      </c>
      <c r="D3546">
        <v>2100873</v>
      </c>
      <c r="E3546" t="s">
        <v>68</v>
      </c>
      <c r="F3546" t="s">
        <v>871</v>
      </c>
      <c r="G3546">
        <v>21222428</v>
      </c>
      <c r="H3546">
        <v>65</v>
      </c>
      <c r="I3546">
        <v>26.2819136337327</v>
      </c>
      <c r="J3546">
        <v>0</v>
      </c>
      <c r="K3546">
        <v>1</v>
      </c>
      <c r="L3546">
        <v>0</v>
      </c>
      <c r="M3546">
        <v>1</v>
      </c>
      <c r="N3546">
        <v>1</v>
      </c>
      <c r="O3546">
        <v>0</v>
      </c>
      <c r="P3546">
        <v>0</v>
      </c>
      <c r="Q3546">
        <v>2026</v>
      </c>
      <c r="R3546">
        <v>630</v>
      </c>
      <c r="S3546">
        <v>2520</v>
      </c>
      <c r="T3546">
        <v>3150</v>
      </c>
      <c r="U3546">
        <v>1</v>
      </c>
      <c r="V3546" s="2">
        <f>5312260-SUM($T$2:T3546)</f>
        <v>-4519950</v>
      </c>
      <c r="W3546" t="str">
        <f t="shared" si="55"/>
        <v>Não</v>
      </c>
    </row>
    <row r="3547" spans="1:23" hidden="1" x14ac:dyDescent="0.25">
      <c r="A3547" t="s">
        <v>62</v>
      </c>
      <c r="B3547">
        <v>21</v>
      </c>
      <c r="C3547" t="s">
        <v>63</v>
      </c>
      <c r="D3547">
        <v>2105476</v>
      </c>
      <c r="E3547" t="s">
        <v>127</v>
      </c>
      <c r="F3547" t="s">
        <v>872</v>
      </c>
      <c r="G3547">
        <v>21291519</v>
      </c>
      <c r="H3547">
        <v>8</v>
      </c>
      <c r="I3547">
        <v>26.2819136337327</v>
      </c>
      <c r="J3547">
        <v>0</v>
      </c>
      <c r="K3547">
        <v>1</v>
      </c>
      <c r="L3547">
        <v>0</v>
      </c>
      <c r="M3547">
        <v>1</v>
      </c>
      <c r="N3547">
        <v>0</v>
      </c>
      <c r="O3547">
        <v>0</v>
      </c>
      <c r="P3547">
        <v>0</v>
      </c>
      <c r="Q3547">
        <v>2026</v>
      </c>
      <c r="R3547">
        <v>402</v>
      </c>
      <c r="S3547">
        <v>1608</v>
      </c>
      <c r="T3547">
        <v>2010</v>
      </c>
      <c r="U3547">
        <v>1</v>
      </c>
      <c r="V3547" s="2">
        <f>5312260-SUM($T$2:T3547)</f>
        <v>-4521960</v>
      </c>
      <c r="W3547" t="str">
        <f t="shared" si="55"/>
        <v>Não</v>
      </c>
    </row>
    <row r="3548" spans="1:23" hidden="1" x14ac:dyDescent="0.25">
      <c r="A3548" t="s">
        <v>62</v>
      </c>
      <c r="B3548">
        <v>21</v>
      </c>
      <c r="C3548" t="s">
        <v>63</v>
      </c>
      <c r="D3548">
        <v>2107357</v>
      </c>
      <c r="E3548" t="s">
        <v>137</v>
      </c>
      <c r="F3548" t="s">
        <v>873</v>
      </c>
      <c r="G3548">
        <v>21270210</v>
      </c>
      <c r="H3548">
        <v>32</v>
      </c>
      <c r="I3548">
        <v>26.2819136337327</v>
      </c>
      <c r="J3548">
        <v>0</v>
      </c>
      <c r="K3548">
        <v>1</v>
      </c>
      <c r="L3548">
        <v>0</v>
      </c>
      <c r="M3548">
        <v>1</v>
      </c>
      <c r="N3548">
        <v>0</v>
      </c>
      <c r="O3548">
        <v>0</v>
      </c>
      <c r="P3548">
        <v>0</v>
      </c>
      <c r="Q3548">
        <v>2026</v>
      </c>
      <c r="R3548">
        <v>498</v>
      </c>
      <c r="S3548">
        <v>1992</v>
      </c>
      <c r="T3548">
        <v>2490</v>
      </c>
      <c r="U3548">
        <v>1</v>
      </c>
      <c r="V3548" s="2">
        <f>5312260-SUM($T$2:T3548)</f>
        <v>-4524450</v>
      </c>
      <c r="W3548" t="str">
        <f t="shared" si="55"/>
        <v>Não</v>
      </c>
    </row>
    <row r="3549" spans="1:23" hidden="1" x14ac:dyDescent="0.25">
      <c r="A3549" t="s">
        <v>62</v>
      </c>
      <c r="B3549">
        <v>22</v>
      </c>
      <c r="C3549" t="s">
        <v>874</v>
      </c>
      <c r="D3549">
        <v>2211001</v>
      </c>
      <c r="E3549" t="s">
        <v>875</v>
      </c>
      <c r="F3549" t="s">
        <v>876</v>
      </c>
      <c r="G3549">
        <v>22145826</v>
      </c>
      <c r="H3549">
        <v>130</v>
      </c>
      <c r="I3549">
        <v>26.2819136337327</v>
      </c>
      <c r="J3549">
        <v>0</v>
      </c>
      <c r="K3549">
        <v>1</v>
      </c>
      <c r="L3549">
        <v>1</v>
      </c>
      <c r="M3549">
        <v>0</v>
      </c>
      <c r="N3549">
        <v>1</v>
      </c>
      <c r="O3549">
        <v>0</v>
      </c>
      <c r="P3549">
        <v>0</v>
      </c>
      <c r="Q3549">
        <v>2026</v>
      </c>
      <c r="R3549">
        <v>740</v>
      </c>
      <c r="S3549">
        <v>2960</v>
      </c>
      <c r="T3549">
        <v>3700</v>
      </c>
      <c r="U3549">
        <v>1</v>
      </c>
      <c r="V3549" s="2">
        <f>5312260-SUM($T$2:T3549)</f>
        <v>-4528150</v>
      </c>
      <c r="W3549" t="str">
        <f t="shared" si="55"/>
        <v>Não</v>
      </c>
    </row>
    <row r="3550" spans="1:23" hidden="1" x14ac:dyDescent="0.25">
      <c r="A3550" t="s">
        <v>253</v>
      </c>
      <c r="B3550">
        <v>11</v>
      </c>
      <c r="C3550" t="s">
        <v>254</v>
      </c>
      <c r="D3550">
        <v>1100106</v>
      </c>
      <c r="E3550" t="s">
        <v>257</v>
      </c>
      <c r="F3550" t="s">
        <v>877</v>
      </c>
      <c r="G3550">
        <v>11006161</v>
      </c>
      <c r="H3550">
        <v>36</v>
      </c>
      <c r="I3550">
        <v>26.2819136337327</v>
      </c>
      <c r="J3550">
        <v>0</v>
      </c>
      <c r="K3550">
        <v>1</v>
      </c>
      <c r="L3550">
        <v>0</v>
      </c>
      <c r="M3550">
        <v>1</v>
      </c>
      <c r="N3550">
        <v>0</v>
      </c>
      <c r="O3550">
        <v>0</v>
      </c>
      <c r="P3550">
        <v>0</v>
      </c>
      <c r="Q3550">
        <v>2026</v>
      </c>
      <c r="R3550">
        <v>514</v>
      </c>
      <c r="S3550">
        <v>2056</v>
      </c>
      <c r="T3550">
        <v>2570</v>
      </c>
      <c r="U3550">
        <v>1</v>
      </c>
      <c r="V3550" s="2">
        <f>5312260-SUM($T$2:T3550)</f>
        <v>-4530720</v>
      </c>
      <c r="W3550" t="str">
        <f t="shared" si="55"/>
        <v>Não</v>
      </c>
    </row>
    <row r="3551" spans="1:23" hidden="1" x14ac:dyDescent="0.25">
      <c r="A3551" t="s">
        <v>253</v>
      </c>
      <c r="B3551">
        <v>11</v>
      </c>
      <c r="C3551" t="s">
        <v>254</v>
      </c>
      <c r="D3551">
        <v>1100106</v>
      </c>
      <c r="E3551" t="s">
        <v>257</v>
      </c>
      <c r="F3551" t="s">
        <v>878</v>
      </c>
      <c r="G3551">
        <v>11068809</v>
      </c>
      <c r="H3551">
        <v>7</v>
      </c>
      <c r="I3551">
        <v>26.2819136337327</v>
      </c>
      <c r="J3551">
        <v>0</v>
      </c>
      <c r="K3551">
        <v>1</v>
      </c>
      <c r="L3551">
        <v>0</v>
      </c>
      <c r="M3551">
        <v>1</v>
      </c>
      <c r="N3551">
        <v>0</v>
      </c>
      <c r="O3551">
        <v>0</v>
      </c>
      <c r="P3551">
        <v>0</v>
      </c>
      <c r="Q3551">
        <v>2026</v>
      </c>
      <c r="R3551">
        <v>398</v>
      </c>
      <c r="S3551">
        <v>1592</v>
      </c>
      <c r="T3551">
        <v>1990</v>
      </c>
      <c r="U3551">
        <v>1</v>
      </c>
      <c r="V3551" s="2">
        <f>5312260-SUM($T$2:T3551)</f>
        <v>-4532710</v>
      </c>
      <c r="W3551" t="str">
        <f t="shared" si="55"/>
        <v>Não</v>
      </c>
    </row>
    <row r="3552" spans="1:23" hidden="1" x14ac:dyDescent="0.25">
      <c r="A3552" t="s">
        <v>253</v>
      </c>
      <c r="B3552">
        <v>11</v>
      </c>
      <c r="C3552" t="s">
        <v>254</v>
      </c>
      <c r="D3552">
        <v>1100106</v>
      </c>
      <c r="E3552" t="s">
        <v>257</v>
      </c>
      <c r="F3552" t="s">
        <v>879</v>
      </c>
      <c r="G3552">
        <v>11048930</v>
      </c>
      <c r="H3552">
        <v>56</v>
      </c>
      <c r="I3552">
        <v>26.2819136337327</v>
      </c>
      <c r="J3552">
        <v>0</v>
      </c>
      <c r="K3552">
        <v>1</v>
      </c>
      <c r="L3552">
        <v>0</v>
      </c>
      <c r="M3552">
        <v>1</v>
      </c>
      <c r="N3552">
        <v>0</v>
      </c>
      <c r="O3552">
        <v>0</v>
      </c>
      <c r="P3552">
        <v>0</v>
      </c>
      <c r="Q3552">
        <v>2026</v>
      </c>
      <c r="R3552">
        <v>594</v>
      </c>
      <c r="S3552">
        <v>2376</v>
      </c>
      <c r="T3552">
        <v>2970</v>
      </c>
      <c r="U3552">
        <v>1</v>
      </c>
      <c r="V3552" s="2">
        <f>5312260-SUM($T$2:T3552)</f>
        <v>-4535680</v>
      </c>
      <c r="W3552" t="str">
        <f t="shared" si="55"/>
        <v>Não</v>
      </c>
    </row>
    <row r="3553" spans="1:23" hidden="1" x14ac:dyDescent="0.25">
      <c r="A3553" t="s">
        <v>253</v>
      </c>
      <c r="B3553">
        <v>11</v>
      </c>
      <c r="C3553" t="s">
        <v>254</v>
      </c>
      <c r="D3553">
        <v>1100106</v>
      </c>
      <c r="E3553" t="s">
        <v>257</v>
      </c>
      <c r="F3553" t="s">
        <v>880</v>
      </c>
      <c r="G3553">
        <v>11048948</v>
      </c>
      <c r="H3553">
        <v>9</v>
      </c>
      <c r="I3553">
        <v>26.2819136337327</v>
      </c>
      <c r="J3553">
        <v>0</v>
      </c>
      <c r="K3553">
        <v>1</v>
      </c>
      <c r="L3553">
        <v>0</v>
      </c>
      <c r="M3553">
        <v>1</v>
      </c>
      <c r="N3553">
        <v>0</v>
      </c>
      <c r="O3553">
        <v>0</v>
      </c>
      <c r="P3553">
        <v>0</v>
      </c>
      <c r="Q3553">
        <v>2026</v>
      </c>
      <c r="R3553">
        <v>406</v>
      </c>
      <c r="S3553">
        <v>1624</v>
      </c>
      <c r="T3553">
        <v>2030</v>
      </c>
      <c r="U3553">
        <v>1</v>
      </c>
      <c r="V3553" s="2">
        <f>5312260-SUM($T$2:T3553)</f>
        <v>-4537710</v>
      </c>
      <c r="W3553" t="str">
        <f t="shared" si="55"/>
        <v>Não</v>
      </c>
    </row>
    <row r="3554" spans="1:23" hidden="1" x14ac:dyDescent="0.25">
      <c r="A3554" t="s">
        <v>253</v>
      </c>
      <c r="B3554">
        <v>11</v>
      </c>
      <c r="C3554" t="s">
        <v>254</v>
      </c>
      <c r="D3554">
        <v>1100106</v>
      </c>
      <c r="E3554" t="s">
        <v>257</v>
      </c>
      <c r="F3554" t="s">
        <v>881</v>
      </c>
      <c r="G3554">
        <v>11067810</v>
      </c>
      <c r="H3554">
        <v>21</v>
      </c>
      <c r="I3554">
        <v>26.2819136337327</v>
      </c>
      <c r="J3554">
        <v>0</v>
      </c>
      <c r="K3554">
        <v>1</v>
      </c>
      <c r="L3554">
        <v>0</v>
      </c>
      <c r="M3554">
        <v>1</v>
      </c>
      <c r="N3554">
        <v>0</v>
      </c>
      <c r="O3554">
        <v>0</v>
      </c>
      <c r="P3554">
        <v>0</v>
      </c>
      <c r="Q3554">
        <v>2026</v>
      </c>
      <c r="R3554">
        <v>454</v>
      </c>
      <c r="S3554">
        <v>1816</v>
      </c>
      <c r="T3554">
        <v>2270</v>
      </c>
      <c r="U3554">
        <v>1</v>
      </c>
      <c r="V3554" s="2">
        <f>5312260-SUM($T$2:T3554)</f>
        <v>-4539980</v>
      </c>
      <c r="W3554" t="str">
        <f t="shared" si="55"/>
        <v>Não</v>
      </c>
    </row>
    <row r="3555" spans="1:23" hidden="1" x14ac:dyDescent="0.25">
      <c r="A3555" t="s">
        <v>253</v>
      </c>
      <c r="B3555">
        <v>11</v>
      </c>
      <c r="C3555" t="s">
        <v>254</v>
      </c>
      <c r="D3555">
        <v>1100106</v>
      </c>
      <c r="E3555" t="s">
        <v>257</v>
      </c>
      <c r="F3555" t="s">
        <v>882</v>
      </c>
      <c r="G3555">
        <v>11066806</v>
      </c>
      <c r="H3555">
        <v>10</v>
      </c>
      <c r="I3555">
        <v>26.2819136337327</v>
      </c>
      <c r="J3555">
        <v>0</v>
      </c>
      <c r="K3555">
        <v>1</v>
      </c>
      <c r="L3555">
        <v>0</v>
      </c>
      <c r="M3555">
        <v>1</v>
      </c>
      <c r="N3555">
        <v>0</v>
      </c>
      <c r="O3555">
        <v>1</v>
      </c>
      <c r="P3555">
        <v>0</v>
      </c>
      <c r="Q3555">
        <v>2026</v>
      </c>
      <c r="R3555">
        <v>410</v>
      </c>
      <c r="S3555">
        <v>1640</v>
      </c>
      <c r="T3555">
        <v>2050</v>
      </c>
      <c r="U3555">
        <v>1</v>
      </c>
      <c r="V3555" s="2">
        <f>5312260-SUM($T$2:T3555)</f>
        <v>-4542030</v>
      </c>
      <c r="W3555" t="str">
        <f t="shared" si="55"/>
        <v>Não</v>
      </c>
    </row>
    <row r="3556" spans="1:23" hidden="1" x14ac:dyDescent="0.25">
      <c r="A3556" t="s">
        <v>253</v>
      </c>
      <c r="B3556">
        <v>13</v>
      </c>
      <c r="C3556" t="s">
        <v>352</v>
      </c>
      <c r="D3556">
        <v>1300631</v>
      </c>
      <c r="E3556" t="s">
        <v>384</v>
      </c>
      <c r="F3556" t="s">
        <v>883</v>
      </c>
      <c r="G3556">
        <v>13096206</v>
      </c>
      <c r="H3556">
        <v>22</v>
      </c>
      <c r="I3556">
        <v>26.2819136337327</v>
      </c>
      <c r="J3556">
        <v>1</v>
      </c>
      <c r="K3556">
        <v>0</v>
      </c>
      <c r="L3556">
        <v>0</v>
      </c>
      <c r="M3556">
        <v>1</v>
      </c>
      <c r="N3556">
        <v>0</v>
      </c>
      <c r="O3556">
        <v>0</v>
      </c>
      <c r="P3556">
        <v>0</v>
      </c>
      <c r="Q3556">
        <v>2026</v>
      </c>
      <c r="R3556">
        <v>458</v>
      </c>
      <c r="S3556">
        <v>1832</v>
      </c>
      <c r="T3556">
        <v>2290</v>
      </c>
      <c r="U3556">
        <v>1</v>
      </c>
      <c r="V3556" s="2">
        <f>5312260-SUM($T$2:T3556)</f>
        <v>-4544320</v>
      </c>
      <c r="W3556" t="str">
        <f t="shared" si="55"/>
        <v>Não</v>
      </c>
    </row>
    <row r="3557" spans="1:23" hidden="1" x14ac:dyDescent="0.25">
      <c r="A3557" t="s">
        <v>253</v>
      </c>
      <c r="B3557">
        <v>16</v>
      </c>
      <c r="C3557" t="s">
        <v>772</v>
      </c>
      <c r="D3557">
        <v>1600154</v>
      </c>
      <c r="E3557" t="s">
        <v>773</v>
      </c>
      <c r="F3557" t="s">
        <v>884</v>
      </c>
      <c r="G3557">
        <v>16010337</v>
      </c>
      <c r="H3557">
        <v>25</v>
      </c>
      <c r="I3557">
        <v>26.2819136337327</v>
      </c>
      <c r="J3557">
        <v>0</v>
      </c>
      <c r="K3557">
        <v>1</v>
      </c>
      <c r="L3557">
        <v>0</v>
      </c>
      <c r="M3557">
        <v>1</v>
      </c>
      <c r="N3557">
        <v>0</v>
      </c>
      <c r="O3557">
        <v>0</v>
      </c>
      <c r="P3557">
        <v>0</v>
      </c>
      <c r="Q3557">
        <v>2026</v>
      </c>
      <c r="R3557">
        <v>470</v>
      </c>
      <c r="S3557">
        <v>1880</v>
      </c>
      <c r="T3557">
        <v>2350</v>
      </c>
      <c r="U3557">
        <v>1</v>
      </c>
      <c r="V3557" s="2">
        <f>5312260-SUM($T$2:T3557)</f>
        <v>-4546670</v>
      </c>
      <c r="W3557" t="str">
        <f t="shared" si="55"/>
        <v>Não</v>
      </c>
    </row>
    <row r="3558" spans="1:23" hidden="1" x14ac:dyDescent="0.25">
      <c r="A3558" t="s">
        <v>253</v>
      </c>
      <c r="B3558">
        <v>16</v>
      </c>
      <c r="C3558" t="s">
        <v>772</v>
      </c>
      <c r="D3558">
        <v>1600279</v>
      </c>
      <c r="E3558" t="s">
        <v>777</v>
      </c>
      <c r="F3558" t="s">
        <v>885</v>
      </c>
      <c r="G3558">
        <v>16006356</v>
      </c>
      <c r="H3558">
        <v>59</v>
      </c>
      <c r="I3558">
        <v>26.2819136337327</v>
      </c>
      <c r="J3558">
        <v>0</v>
      </c>
      <c r="K3558">
        <v>1</v>
      </c>
      <c r="L3558">
        <v>0</v>
      </c>
      <c r="M3558">
        <v>1</v>
      </c>
      <c r="N3558">
        <v>1</v>
      </c>
      <c r="O3558">
        <v>0</v>
      </c>
      <c r="P3558">
        <v>0</v>
      </c>
      <c r="Q3558">
        <v>2026</v>
      </c>
      <c r="R3558">
        <v>606</v>
      </c>
      <c r="S3558">
        <v>2424</v>
      </c>
      <c r="T3558">
        <v>3030</v>
      </c>
      <c r="U3558">
        <v>1</v>
      </c>
      <c r="V3558" s="2">
        <f>5312260-SUM($T$2:T3558)</f>
        <v>-4549700</v>
      </c>
      <c r="W3558" t="str">
        <f t="shared" si="55"/>
        <v>Não</v>
      </c>
    </row>
    <row r="3559" spans="1:23" hidden="1" x14ac:dyDescent="0.25">
      <c r="A3559" t="s">
        <v>253</v>
      </c>
      <c r="B3559">
        <v>16</v>
      </c>
      <c r="C3559" t="s">
        <v>772</v>
      </c>
      <c r="D3559">
        <v>1600279</v>
      </c>
      <c r="E3559" t="s">
        <v>777</v>
      </c>
      <c r="F3559" t="s">
        <v>886</v>
      </c>
      <c r="G3559">
        <v>16007840</v>
      </c>
      <c r="H3559">
        <v>32</v>
      </c>
      <c r="I3559">
        <v>26.2819136337327</v>
      </c>
      <c r="J3559">
        <v>0</v>
      </c>
      <c r="K3559">
        <v>1</v>
      </c>
      <c r="L3559">
        <v>0</v>
      </c>
      <c r="M3559">
        <v>1</v>
      </c>
      <c r="N3559">
        <v>1</v>
      </c>
      <c r="O3559">
        <v>0</v>
      </c>
      <c r="P3559">
        <v>0</v>
      </c>
      <c r="Q3559">
        <v>2026</v>
      </c>
      <c r="R3559">
        <v>498</v>
      </c>
      <c r="S3559">
        <v>1992</v>
      </c>
      <c r="T3559">
        <v>2490</v>
      </c>
      <c r="U3559">
        <v>1</v>
      </c>
      <c r="V3559" s="2">
        <f>5312260-SUM($T$2:T3559)</f>
        <v>-4552190</v>
      </c>
      <c r="W3559" t="str">
        <f t="shared" si="55"/>
        <v>Não</v>
      </c>
    </row>
    <row r="3560" spans="1:23" hidden="1" x14ac:dyDescent="0.25">
      <c r="A3560" t="s">
        <v>253</v>
      </c>
      <c r="B3560">
        <v>16</v>
      </c>
      <c r="C3560" t="s">
        <v>772</v>
      </c>
      <c r="D3560">
        <v>1600279</v>
      </c>
      <c r="E3560" t="s">
        <v>777</v>
      </c>
      <c r="F3560" t="s">
        <v>887</v>
      </c>
      <c r="G3560">
        <v>16010086</v>
      </c>
      <c r="H3560">
        <v>10</v>
      </c>
      <c r="I3560">
        <v>26.2819136337327</v>
      </c>
      <c r="J3560">
        <v>0</v>
      </c>
      <c r="K3560">
        <v>1</v>
      </c>
      <c r="L3560">
        <v>0</v>
      </c>
      <c r="M3560">
        <v>1</v>
      </c>
      <c r="N3560">
        <v>0</v>
      </c>
      <c r="O3560">
        <v>0</v>
      </c>
      <c r="P3560">
        <v>0</v>
      </c>
      <c r="Q3560">
        <v>2026</v>
      </c>
      <c r="R3560">
        <v>410</v>
      </c>
      <c r="S3560">
        <v>1640</v>
      </c>
      <c r="T3560">
        <v>2050</v>
      </c>
      <c r="U3560">
        <v>1</v>
      </c>
      <c r="V3560" s="2">
        <f>5312260-SUM($T$2:T3560)</f>
        <v>-4554240</v>
      </c>
      <c r="W3560" t="str">
        <f t="shared" si="55"/>
        <v>Não</v>
      </c>
    </row>
    <row r="3561" spans="1:23" hidden="1" x14ac:dyDescent="0.25">
      <c r="A3561" t="s">
        <v>253</v>
      </c>
      <c r="B3561">
        <v>16</v>
      </c>
      <c r="C3561" t="s">
        <v>772</v>
      </c>
      <c r="D3561">
        <v>1600279</v>
      </c>
      <c r="E3561" t="s">
        <v>777</v>
      </c>
      <c r="F3561" t="s">
        <v>888</v>
      </c>
      <c r="G3561">
        <v>16009746</v>
      </c>
      <c r="H3561">
        <v>33</v>
      </c>
      <c r="I3561">
        <v>26.2819136337327</v>
      </c>
      <c r="J3561">
        <v>0</v>
      </c>
      <c r="K3561">
        <v>1</v>
      </c>
      <c r="L3561">
        <v>0</v>
      </c>
      <c r="M3561">
        <v>1</v>
      </c>
      <c r="N3561">
        <v>1</v>
      </c>
      <c r="O3561">
        <v>0</v>
      </c>
      <c r="P3561">
        <v>0</v>
      </c>
      <c r="Q3561">
        <v>2026</v>
      </c>
      <c r="R3561">
        <v>502</v>
      </c>
      <c r="S3561">
        <v>2008</v>
      </c>
      <c r="T3561">
        <v>2510</v>
      </c>
      <c r="U3561">
        <v>1</v>
      </c>
      <c r="V3561" s="2">
        <f>5312260-SUM($T$2:T3561)</f>
        <v>-4556750</v>
      </c>
      <c r="W3561" t="str">
        <f t="shared" si="55"/>
        <v>Não</v>
      </c>
    </row>
    <row r="3562" spans="1:23" hidden="1" x14ac:dyDescent="0.25">
      <c r="A3562" t="s">
        <v>253</v>
      </c>
      <c r="B3562">
        <v>16</v>
      </c>
      <c r="C3562" t="s">
        <v>772</v>
      </c>
      <c r="D3562">
        <v>1600279</v>
      </c>
      <c r="E3562" t="s">
        <v>777</v>
      </c>
      <c r="F3562" t="s">
        <v>889</v>
      </c>
      <c r="G3562">
        <v>16007859</v>
      </c>
      <c r="H3562">
        <v>26</v>
      </c>
      <c r="I3562">
        <v>26.2819136337327</v>
      </c>
      <c r="J3562">
        <v>0</v>
      </c>
      <c r="K3562">
        <v>1</v>
      </c>
      <c r="L3562">
        <v>0</v>
      </c>
      <c r="M3562">
        <v>1</v>
      </c>
      <c r="N3562">
        <v>1</v>
      </c>
      <c r="O3562">
        <v>0</v>
      </c>
      <c r="P3562">
        <v>0</v>
      </c>
      <c r="Q3562">
        <v>2026</v>
      </c>
      <c r="R3562">
        <v>474</v>
      </c>
      <c r="S3562">
        <v>1896</v>
      </c>
      <c r="T3562">
        <v>2370</v>
      </c>
      <c r="U3562">
        <v>1</v>
      </c>
      <c r="V3562" s="2">
        <f>5312260-SUM($T$2:T3562)</f>
        <v>-4559120</v>
      </c>
      <c r="W3562" t="str">
        <f t="shared" si="55"/>
        <v>Não</v>
      </c>
    </row>
    <row r="3563" spans="1:23" hidden="1" x14ac:dyDescent="0.25">
      <c r="A3563" t="s">
        <v>253</v>
      </c>
      <c r="B3563">
        <v>16</v>
      </c>
      <c r="C3563" t="s">
        <v>772</v>
      </c>
      <c r="D3563">
        <v>1600279</v>
      </c>
      <c r="E3563" t="s">
        <v>777</v>
      </c>
      <c r="F3563" t="s">
        <v>890</v>
      </c>
      <c r="G3563">
        <v>16009754</v>
      </c>
      <c r="H3563">
        <v>29</v>
      </c>
      <c r="I3563">
        <v>26.2819136337327</v>
      </c>
      <c r="J3563">
        <v>0</v>
      </c>
      <c r="K3563">
        <v>1</v>
      </c>
      <c r="L3563">
        <v>0</v>
      </c>
      <c r="M3563">
        <v>1</v>
      </c>
      <c r="N3563">
        <v>1</v>
      </c>
      <c r="O3563">
        <v>0</v>
      </c>
      <c r="P3563">
        <v>0</v>
      </c>
      <c r="Q3563">
        <v>2026</v>
      </c>
      <c r="R3563">
        <v>486</v>
      </c>
      <c r="S3563">
        <v>1944</v>
      </c>
      <c r="T3563">
        <v>2430</v>
      </c>
      <c r="U3563">
        <v>1</v>
      </c>
      <c r="V3563" s="2">
        <f>5312260-SUM($T$2:T3563)</f>
        <v>-4561550</v>
      </c>
      <c r="W3563" t="str">
        <f t="shared" si="55"/>
        <v>Não</v>
      </c>
    </row>
    <row r="3564" spans="1:23" hidden="1" x14ac:dyDescent="0.25">
      <c r="A3564" t="s">
        <v>253</v>
      </c>
      <c r="B3564">
        <v>16</v>
      </c>
      <c r="C3564" t="s">
        <v>772</v>
      </c>
      <c r="D3564">
        <v>1600279</v>
      </c>
      <c r="E3564" t="s">
        <v>777</v>
      </c>
      <c r="F3564" t="s">
        <v>891</v>
      </c>
      <c r="G3564">
        <v>16010396</v>
      </c>
      <c r="H3564">
        <v>27</v>
      </c>
      <c r="I3564">
        <v>26.2819136337327</v>
      </c>
      <c r="J3564">
        <v>0</v>
      </c>
      <c r="K3564">
        <v>1</v>
      </c>
      <c r="L3564">
        <v>0</v>
      </c>
      <c r="M3564">
        <v>1</v>
      </c>
      <c r="N3564">
        <v>1</v>
      </c>
      <c r="O3564">
        <v>0</v>
      </c>
      <c r="P3564">
        <v>0</v>
      </c>
      <c r="Q3564">
        <v>2026</v>
      </c>
      <c r="R3564">
        <v>478</v>
      </c>
      <c r="S3564">
        <v>1912</v>
      </c>
      <c r="T3564">
        <v>2390</v>
      </c>
      <c r="U3564">
        <v>1</v>
      </c>
      <c r="V3564" s="2">
        <f>5312260-SUM($T$2:T3564)</f>
        <v>-4563940</v>
      </c>
      <c r="W3564" t="str">
        <f t="shared" si="55"/>
        <v>Não</v>
      </c>
    </row>
    <row r="3565" spans="1:23" hidden="1" x14ac:dyDescent="0.25">
      <c r="A3565" t="s">
        <v>253</v>
      </c>
      <c r="B3565">
        <v>16</v>
      </c>
      <c r="C3565" t="s">
        <v>772</v>
      </c>
      <c r="D3565">
        <v>1600279</v>
      </c>
      <c r="E3565" t="s">
        <v>777</v>
      </c>
      <c r="F3565" t="s">
        <v>892</v>
      </c>
      <c r="G3565">
        <v>16007913</v>
      </c>
      <c r="H3565">
        <v>62</v>
      </c>
      <c r="I3565">
        <v>26.2819136337327</v>
      </c>
      <c r="J3565">
        <v>0</v>
      </c>
      <c r="K3565">
        <v>1</v>
      </c>
      <c r="L3565">
        <v>0</v>
      </c>
      <c r="M3565">
        <v>1</v>
      </c>
      <c r="N3565">
        <v>1</v>
      </c>
      <c r="O3565">
        <v>0</v>
      </c>
      <c r="P3565">
        <v>0</v>
      </c>
      <c r="Q3565">
        <v>2026</v>
      </c>
      <c r="R3565">
        <v>618</v>
      </c>
      <c r="S3565">
        <v>2472</v>
      </c>
      <c r="T3565">
        <v>3090</v>
      </c>
      <c r="U3565">
        <v>1</v>
      </c>
      <c r="V3565" s="2">
        <f>5312260-SUM($T$2:T3565)</f>
        <v>-4567030</v>
      </c>
      <c r="W3565" t="str">
        <f t="shared" si="55"/>
        <v>Não</v>
      </c>
    </row>
    <row r="3566" spans="1:23" hidden="1" x14ac:dyDescent="0.25">
      <c r="A3566" t="s">
        <v>253</v>
      </c>
      <c r="B3566">
        <v>16</v>
      </c>
      <c r="C3566" t="s">
        <v>772</v>
      </c>
      <c r="D3566">
        <v>1600501</v>
      </c>
      <c r="E3566" t="s">
        <v>893</v>
      </c>
      <c r="F3566" t="s">
        <v>894</v>
      </c>
      <c r="G3566">
        <v>16000340</v>
      </c>
      <c r="H3566">
        <v>20</v>
      </c>
      <c r="I3566">
        <v>26.2819136337327</v>
      </c>
      <c r="J3566">
        <v>0</v>
      </c>
      <c r="K3566">
        <v>1</v>
      </c>
      <c r="L3566">
        <v>0</v>
      </c>
      <c r="M3566">
        <v>1</v>
      </c>
      <c r="N3566">
        <v>1</v>
      </c>
      <c r="O3566">
        <v>0</v>
      </c>
      <c r="P3566">
        <v>0</v>
      </c>
      <c r="Q3566">
        <v>2026</v>
      </c>
      <c r="R3566">
        <v>450</v>
      </c>
      <c r="S3566">
        <v>1800</v>
      </c>
      <c r="T3566">
        <v>2250</v>
      </c>
      <c r="U3566">
        <v>1</v>
      </c>
      <c r="V3566" s="2">
        <f>5312260-SUM($T$2:T3566)</f>
        <v>-4569280</v>
      </c>
      <c r="W3566" t="str">
        <f t="shared" si="55"/>
        <v>Não</v>
      </c>
    </row>
    <row r="3567" spans="1:23" hidden="1" x14ac:dyDescent="0.25">
      <c r="A3567" t="s">
        <v>253</v>
      </c>
      <c r="B3567">
        <v>16</v>
      </c>
      <c r="C3567" t="s">
        <v>772</v>
      </c>
      <c r="D3567">
        <v>1600501</v>
      </c>
      <c r="E3567" t="s">
        <v>893</v>
      </c>
      <c r="F3567" t="s">
        <v>895</v>
      </c>
      <c r="G3567">
        <v>16000382</v>
      </c>
      <c r="H3567">
        <v>28</v>
      </c>
      <c r="I3567">
        <v>26.2819136337327</v>
      </c>
      <c r="J3567">
        <v>0</v>
      </c>
      <c r="K3567">
        <v>1</v>
      </c>
      <c r="L3567">
        <v>0</v>
      </c>
      <c r="M3567">
        <v>1</v>
      </c>
      <c r="N3567">
        <v>0</v>
      </c>
      <c r="O3567">
        <v>0</v>
      </c>
      <c r="P3567">
        <v>0</v>
      </c>
      <c r="Q3567">
        <v>2026</v>
      </c>
      <c r="R3567">
        <v>482</v>
      </c>
      <c r="S3567">
        <v>1928</v>
      </c>
      <c r="T3567">
        <v>2410</v>
      </c>
      <c r="U3567">
        <v>1</v>
      </c>
      <c r="V3567" s="2">
        <f>5312260-SUM($T$2:T3567)</f>
        <v>-4571690</v>
      </c>
      <c r="W3567" t="str">
        <f t="shared" si="55"/>
        <v>Não</v>
      </c>
    </row>
    <row r="3568" spans="1:23" hidden="1" x14ac:dyDescent="0.25">
      <c r="A3568" t="s">
        <v>253</v>
      </c>
      <c r="B3568">
        <v>13</v>
      </c>
      <c r="C3568" t="s">
        <v>352</v>
      </c>
      <c r="D3568">
        <v>1304237</v>
      </c>
      <c r="E3568" t="s">
        <v>567</v>
      </c>
      <c r="F3568" t="s">
        <v>900</v>
      </c>
      <c r="G3568">
        <v>13008242</v>
      </c>
      <c r="H3568">
        <v>228</v>
      </c>
      <c r="I3568">
        <v>26.519675756490699</v>
      </c>
      <c r="J3568">
        <v>1</v>
      </c>
      <c r="K3568">
        <v>0</v>
      </c>
      <c r="L3568">
        <v>0</v>
      </c>
      <c r="M3568">
        <v>1</v>
      </c>
      <c r="N3568">
        <v>1</v>
      </c>
      <c r="O3568">
        <v>0</v>
      </c>
      <c r="P3568">
        <v>0</v>
      </c>
      <c r="Q3568">
        <v>2026</v>
      </c>
      <c r="R3568">
        <v>740</v>
      </c>
      <c r="S3568">
        <v>2960</v>
      </c>
      <c r="T3568">
        <v>3700</v>
      </c>
      <c r="U3568">
        <v>0.99420883307270302</v>
      </c>
      <c r="V3568" s="2">
        <f>5312260-SUM($T$2:T3568)</f>
        <v>-4575390</v>
      </c>
      <c r="W3568" t="str">
        <f t="shared" si="55"/>
        <v>Não</v>
      </c>
    </row>
    <row r="3569" spans="1:23" hidden="1" x14ac:dyDescent="0.25">
      <c r="A3569" t="s">
        <v>253</v>
      </c>
      <c r="B3569">
        <v>13</v>
      </c>
      <c r="C3569" t="s">
        <v>352</v>
      </c>
      <c r="D3569">
        <v>1300060</v>
      </c>
      <c r="E3569" t="s">
        <v>353</v>
      </c>
      <c r="F3569" t="s">
        <v>946</v>
      </c>
      <c r="G3569">
        <v>13103431</v>
      </c>
      <c r="H3569">
        <v>323</v>
      </c>
      <c r="I3569">
        <v>28.0166777947572</v>
      </c>
      <c r="J3569">
        <v>0</v>
      </c>
      <c r="K3569">
        <v>1</v>
      </c>
      <c r="L3569">
        <v>0</v>
      </c>
      <c r="M3569">
        <v>1</v>
      </c>
      <c r="N3569">
        <v>0</v>
      </c>
      <c r="O3569">
        <v>1</v>
      </c>
      <c r="P3569">
        <v>0</v>
      </c>
      <c r="Q3569">
        <v>2026</v>
      </c>
      <c r="R3569">
        <v>740</v>
      </c>
      <c r="S3569">
        <v>2960</v>
      </c>
      <c r="T3569">
        <v>3700</v>
      </c>
      <c r="U3569">
        <v>0.95774638651670096</v>
      </c>
      <c r="V3569" s="2">
        <f>5312260-SUM($T$2:T3569)</f>
        <v>-4579090</v>
      </c>
      <c r="W3569" t="str">
        <f t="shared" si="55"/>
        <v>Não</v>
      </c>
    </row>
    <row r="3570" spans="1:23" hidden="1" x14ac:dyDescent="0.25">
      <c r="A3570" t="s">
        <v>253</v>
      </c>
      <c r="B3570">
        <v>13</v>
      </c>
      <c r="C3570" t="s">
        <v>352</v>
      </c>
      <c r="D3570">
        <v>1303601</v>
      </c>
      <c r="E3570" t="s">
        <v>489</v>
      </c>
      <c r="F3570" t="s">
        <v>947</v>
      </c>
      <c r="G3570">
        <v>13001078</v>
      </c>
      <c r="H3570">
        <v>554</v>
      </c>
      <c r="I3570">
        <v>28.020012378080899</v>
      </c>
      <c r="J3570">
        <v>0</v>
      </c>
      <c r="K3570">
        <v>1</v>
      </c>
      <c r="L3570">
        <v>0</v>
      </c>
      <c r="M3570">
        <v>1</v>
      </c>
      <c r="N3570">
        <v>0</v>
      </c>
      <c r="O3570">
        <v>0</v>
      </c>
      <c r="P3570">
        <v>0</v>
      </c>
      <c r="Q3570">
        <v>2026</v>
      </c>
      <c r="R3570">
        <v>740</v>
      </c>
      <c r="S3570">
        <v>2960</v>
      </c>
      <c r="T3570">
        <v>3700</v>
      </c>
      <c r="U3570">
        <v>0.95766516614216501</v>
      </c>
      <c r="V3570" s="2">
        <f>5312260-SUM($T$2:T3570)</f>
        <v>-4582790</v>
      </c>
      <c r="W3570" t="str">
        <f t="shared" si="55"/>
        <v>Não</v>
      </c>
    </row>
    <row r="3571" spans="1:23" hidden="1" x14ac:dyDescent="0.25">
      <c r="A3571" t="s">
        <v>253</v>
      </c>
      <c r="B3571">
        <v>13</v>
      </c>
      <c r="C3571" t="s">
        <v>352</v>
      </c>
      <c r="D3571">
        <v>1303700</v>
      </c>
      <c r="E3571" t="s">
        <v>501</v>
      </c>
      <c r="F3571" t="s">
        <v>952</v>
      </c>
      <c r="G3571">
        <v>13007327</v>
      </c>
      <c r="H3571">
        <v>594</v>
      </c>
      <c r="I3571">
        <v>28.3557059339681</v>
      </c>
      <c r="J3571">
        <v>0</v>
      </c>
      <c r="K3571">
        <v>1</v>
      </c>
      <c r="L3571">
        <v>0</v>
      </c>
      <c r="M3571">
        <v>1</v>
      </c>
      <c r="N3571">
        <v>0</v>
      </c>
      <c r="O3571">
        <v>1</v>
      </c>
      <c r="P3571">
        <v>0</v>
      </c>
      <c r="Q3571">
        <v>2026</v>
      </c>
      <c r="R3571">
        <v>740</v>
      </c>
      <c r="S3571">
        <v>2960</v>
      </c>
      <c r="T3571">
        <v>3700</v>
      </c>
      <c r="U3571">
        <v>0.94948868539741804</v>
      </c>
      <c r="V3571" s="2">
        <f>5312260-SUM($T$2:T3571)</f>
        <v>-4586490</v>
      </c>
      <c r="W3571" t="str">
        <f t="shared" si="55"/>
        <v>Não</v>
      </c>
    </row>
    <row r="3572" spans="1:23" hidden="1" x14ac:dyDescent="0.25">
      <c r="A3572" t="s">
        <v>62</v>
      </c>
      <c r="B3572">
        <v>21</v>
      </c>
      <c r="C3572" t="s">
        <v>63</v>
      </c>
      <c r="D3572">
        <v>2102002</v>
      </c>
      <c r="E3572" t="s">
        <v>96</v>
      </c>
      <c r="F3572" t="s">
        <v>973</v>
      </c>
      <c r="G3572">
        <v>21255059</v>
      </c>
      <c r="H3572">
        <v>28</v>
      </c>
      <c r="I3572">
        <v>28.531538952270701</v>
      </c>
      <c r="J3572">
        <v>0</v>
      </c>
      <c r="K3572">
        <v>1</v>
      </c>
      <c r="L3572">
        <v>0</v>
      </c>
      <c r="M3572">
        <v>1</v>
      </c>
      <c r="N3572">
        <v>0</v>
      </c>
      <c r="O3572">
        <v>0</v>
      </c>
      <c r="P3572">
        <v>0</v>
      </c>
      <c r="Q3572">
        <v>2026</v>
      </c>
      <c r="R3572">
        <v>482</v>
      </c>
      <c r="S3572">
        <v>1928</v>
      </c>
      <c r="T3572">
        <v>2410</v>
      </c>
      <c r="U3572">
        <v>0.94520592433981798</v>
      </c>
      <c r="V3572" s="2">
        <f>5312260-SUM($T$2:T3572)</f>
        <v>-4588900</v>
      </c>
      <c r="W3572" t="str">
        <f t="shared" si="55"/>
        <v>Não</v>
      </c>
    </row>
    <row r="3573" spans="1:23" hidden="1" x14ac:dyDescent="0.25">
      <c r="A3573" t="s">
        <v>253</v>
      </c>
      <c r="B3573">
        <v>13</v>
      </c>
      <c r="C3573" t="s">
        <v>352</v>
      </c>
      <c r="D3573">
        <v>1300607</v>
      </c>
      <c r="E3573" t="s">
        <v>379</v>
      </c>
      <c r="F3573" t="s">
        <v>1068</v>
      </c>
      <c r="G3573">
        <v>13102575</v>
      </c>
      <c r="H3573">
        <v>194</v>
      </c>
      <c r="I3573">
        <v>29.722137107971399</v>
      </c>
      <c r="J3573">
        <v>1</v>
      </c>
      <c r="K3573">
        <v>0</v>
      </c>
      <c r="L3573">
        <v>0</v>
      </c>
      <c r="M3573">
        <v>1</v>
      </c>
      <c r="N3573">
        <v>0</v>
      </c>
      <c r="O3573">
        <v>1</v>
      </c>
      <c r="P3573">
        <v>0</v>
      </c>
      <c r="Q3573">
        <v>2026</v>
      </c>
      <c r="R3573">
        <v>740</v>
      </c>
      <c r="S3573">
        <v>2960</v>
      </c>
      <c r="T3573">
        <v>3700</v>
      </c>
      <c r="U3573">
        <v>0.91620655058333</v>
      </c>
      <c r="V3573" s="2">
        <f>5312260-SUM($T$2:T3573)</f>
        <v>-4592600</v>
      </c>
      <c r="W3573" t="str">
        <f t="shared" si="55"/>
        <v>Não</v>
      </c>
    </row>
    <row r="3574" spans="1:23" hidden="1" x14ac:dyDescent="0.25">
      <c r="A3574" t="s">
        <v>253</v>
      </c>
      <c r="B3574">
        <v>14</v>
      </c>
      <c r="C3574" t="s">
        <v>575</v>
      </c>
      <c r="D3574">
        <v>1400407</v>
      </c>
      <c r="E3574" t="s">
        <v>615</v>
      </c>
      <c r="F3574" t="s">
        <v>1069</v>
      </c>
      <c r="G3574">
        <v>14003104</v>
      </c>
      <c r="H3574">
        <v>12</v>
      </c>
      <c r="I3574">
        <v>29.722137107971399</v>
      </c>
      <c r="J3574">
        <v>0</v>
      </c>
      <c r="K3574">
        <v>1</v>
      </c>
      <c r="L3574">
        <v>0</v>
      </c>
      <c r="M3574">
        <v>1</v>
      </c>
      <c r="N3574">
        <v>0</v>
      </c>
      <c r="O3574">
        <v>0</v>
      </c>
      <c r="P3574">
        <v>0</v>
      </c>
      <c r="Q3574">
        <v>2026</v>
      </c>
      <c r="R3574">
        <v>418</v>
      </c>
      <c r="S3574">
        <v>1672</v>
      </c>
      <c r="T3574">
        <v>2090</v>
      </c>
      <c r="U3574">
        <v>0.91620655058333</v>
      </c>
      <c r="V3574" s="2">
        <f>5312260-SUM($T$2:T3574)</f>
        <v>-4594690</v>
      </c>
      <c r="W3574" t="str">
        <f t="shared" si="55"/>
        <v>Não</v>
      </c>
    </row>
    <row r="3575" spans="1:23" hidden="1" x14ac:dyDescent="0.25">
      <c r="A3575" t="s">
        <v>253</v>
      </c>
      <c r="B3575">
        <v>14</v>
      </c>
      <c r="C3575" t="s">
        <v>575</v>
      </c>
      <c r="D3575">
        <v>1400407</v>
      </c>
      <c r="E3575" t="s">
        <v>615</v>
      </c>
      <c r="F3575" t="s">
        <v>1070</v>
      </c>
      <c r="G3575">
        <v>14367700</v>
      </c>
      <c r="H3575">
        <v>11</v>
      </c>
      <c r="I3575">
        <v>29.722137107971399</v>
      </c>
      <c r="J3575">
        <v>0</v>
      </c>
      <c r="K3575">
        <v>1</v>
      </c>
      <c r="L3575">
        <v>0</v>
      </c>
      <c r="M3575">
        <v>1</v>
      </c>
      <c r="N3575">
        <v>0</v>
      </c>
      <c r="O3575">
        <v>0</v>
      </c>
      <c r="P3575">
        <v>0</v>
      </c>
      <c r="Q3575">
        <v>2026</v>
      </c>
      <c r="R3575">
        <v>414</v>
      </c>
      <c r="S3575">
        <v>1656</v>
      </c>
      <c r="T3575">
        <v>2070</v>
      </c>
      <c r="U3575">
        <v>0.91620655058333</v>
      </c>
      <c r="V3575" s="2">
        <f>5312260-SUM($T$2:T3575)</f>
        <v>-4596760</v>
      </c>
      <c r="W3575" t="str">
        <f t="shared" si="55"/>
        <v>Não</v>
      </c>
    </row>
    <row r="3576" spans="1:23" hidden="1" x14ac:dyDescent="0.25">
      <c r="A3576" t="s">
        <v>253</v>
      </c>
      <c r="B3576">
        <v>17</v>
      </c>
      <c r="C3576" t="s">
        <v>785</v>
      </c>
      <c r="D3576">
        <v>1721109</v>
      </c>
      <c r="E3576" t="s">
        <v>795</v>
      </c>
      <c r="F3576" t="s">
        <v>1071</v>
      </c>
      <c r="G3576">
        <v>17027039</v>
      </c>
      <c r="H3576">
        <v>33</v>
      </c>
      <c r="I3576">
        <v>29.722137107971399</v>
      </c>
      <c r="J3576">
        <v>0</v>
      </c>
      <c r="K3576">
        <v>1</v>
      </c>
      <c r="L3576">
        <v>0</v>
      </c>
      <c r="M3576">
        <v>1</v>
      </c>
      <c r="N3576">
        <v>1</v>
      </c>
      <c r="O3576">
        <v>0</v>
      </c>
      <c r="P3576">
        <v>0</v>
      </c>
      <c r="Q3576">
        <v>2026</v>
      </c>
      <c r="R3576">
        <v>502</v>
      </c>
      <c r="S3576">
        <v>2008</v>
      </c>
      <c r="T3576">
        <v>2510</v>
      </c>
      <c r="U3576">
        <v>0.91620655058333</v>
      </c>
      <c r="V3576" s="2">
        <f>5312260-SUM($T$2:T3576)</f>
        <v>-4599270</v>
      </c>
      <c r="W3576" t="str">
        <f t="shared" si="55"/>
        <v>Não</v>
      </c>
    </row>
    <row r="3577" spans="1:23" hidden="1" x14ac:dyDescent="0.25">
      <c r="A3577" t="s">
        <v>62</v>
      </c>
      <c r="B3577">
        <v>21</v>
      </c>
      <c r="C3577" t="s">
        <v>63</v>
      </c>
      <c r="D3577">
        <v>2107001</v>
      </c>
      <c r="E3577" t="s">
        <v>1108</v>
      </c>
      <c r="F3577" t="s">
        <v>1109</v>
      </c>
      <c r="G3577">
        <v>21239649</v>
      </c>
      <c r="H3577">
        <v>16</v>
      </c>
      <c r="I3577">
        <v>30.047485523056199</v>
      </c>
      <c r="J3577">
        <v>0</v>
      </c>
      <c r="K3577">
        <v>1</v>
      </c>
      <c r="L3577">
        <v>0</v>
      </c>
      <c r="M3577">
        <v>1</v>
      </c>
      <c r="N3577">
        <v>0</v>
      </c>
      <c r="O3577">
        <v>0</v>
      </c>
      <c r="P3577">
        <v>0</v>
      </c>
      <c r="Q3577">
        <v>2026</v>
      </c>
      <c r="R3577">
        <v>434</v>
      </c>
      <c r="S3577">
        <v>1736</v>
      </c>
      <c r="T3577">
        <v>2170</v>
      </c>
      <c r="U3577">
        <v>0.908282046211348</v>
      </c>
      <c r="V3577" s="2">
        <f>5312260-SUM($T$2:T3577)</f>
        <v>-4601440</v>
      </c>
      <c r="W3577" t="str">
        <f t="shared" si="55"/>
        <v>Não</v>
      </c>
    </row>
    <row r="3578" spans="1:23" hidden="1" x14ac:dyDescent="0.25">
      <c r="A3578" t="s">
        <v>253</v>
      </c>
      <c r="B3578">
        <v>13</v>
      </c>
      <c r="C3578" t="s">
        <v>352</v>
      </c>
      <c r="D3578">
        <v>1302900</v>
      </c>
      <c r="E3578" t="s">
        <v>471</v>
      </c>
      <c r="F3578" t="s">
        <v>1110</v>
      </c>
      <c r="G3578">
        <v>13039997</v>
      </c>
      <c r="H3578">
        <v>36</v>
      </c>
      <c r="I3578">
        <v>30.047485523056199</v>
      </c>
      <c r="J3578">
        <v>1</v>
      </c>
      <c r="K3578">
        <v>0</v>
      </c>
      <c r="L3578">
        <v>0</v>
      </c>
      <c r="M3578">
        <v>1</v>
      </c>
      <c r="N3578">
        <v>0</v>
      </c>
      <c r="O3578">
        <v>0</v>
      </c>
      <c r="P3578">
        <v>0</v>
      </c>
      <c r="Q3578">
        <v>2026</v>
      </c>
      <c r="R3578">
        <v>514</v>
      </c>
      <c r="S3578">
        <v>2056</v>
      </c>
      <c r="T3578">
        <v>2570</v>
      </c>
      <c r="U3578">
        <v>0.908282046211348</v>
      </c>
      <c r="V3578" s="2">
        <f>5312260-SUM($T$2:T3578)</f>
        <v>-4604010</v>
      </c>
      <c r="W3578" t="str">
        <f t="shared" si="55"/>
        <v>Não</v>
      </c>
    </row>
    <row r="3579" spans="1:23" hidden="1" x14ac:dyDescent="0.25">
      <c r="A3579" t="s">
        <v>253</v>
      </c>
      <c r="B3579">
        <v>14</v>
      </c>
      <c r="C3579" t="s">
        <v>575</v>
      </c>
      <c r="D3579">
        <v>1400407</v>
      </c>
      <c r="E3579" t="s">
        <v>615</v>
      </c>
      <c r="F3579" t="s">
        <v>1111</v>
      </c>
      <c r="G3579">
        <v>14323796</v>
      </c>
      <c r="H3579">
        <v>23</v>
      </c>
      <c r="I3579">
        <v>30.047485523056199</v>
      </c>
      <c r="J3579">
        <v>0</v>
      </c>
      <c r="K3579">
        <v>1</v>
      </c>
      <c r="L3579">
        <v>0</v>
      </c>
      <c r="M3579">
        <v>1</v>
      </c>
      <c r="N3579">
        <v>0</v>
      </c>
      <c r="O3579">
        <v>0</v>
      </c>
      <c r="P3579">
        <v>0</v>
      </c>
      <c r="Q3579">
        <v>2026</v>
      </c>
      <c r="R3579">
        <v>462</v>
      </c>
      <c r="S3579">
        <v>1848</v>
      </c>
      <c r="T3579">
        <v>2310</v>
      </c>
      <c r="U3579">
        <v>0.908282046211348</v>
      </c>
      <c r="V3579" s="2">
        <f>5312260-SUM($T$2:T3579)</f>
        <v>-4606320</v>
      </c>
      <c r="W3579" t="str">
        <f t="shared" si="55"/>
        <v>Não</v>
      </c>
    </row>
    <row r="3580" spans="1:23" hidden="1" x14ac:dyDescent="0.25">
      <c r="A3580" t="s">
        <v>62</v>
      </c>
      <c r="B3580">
        <v>21</v>
      </c>
      <c r="C3580" t="s">
        <v>63</v>
      </c>
      <c r="D3580">
        <v>2100600</v>
      </c>
      <c r="E3580" t="s">
        <v>64</v>
      </c>
      <c r="F3580" t="s">
        <v>1121</v>
      </c>
      <c r="G3580">
        <v>21228108</v>
      </c>
      <c r="H3580">
        <v>15</v>
      </c>
      <c r="I3580">
        <v>30.111466499576999</v>
      </c>
      <c r="J3580">
        <v>0</v>
      </c>
      <c r="K3580">
        <v>1</v>
      </c>
      <c r="L3580">
        <v>0</v>
      </c>
      <c r="M3580">
        <v>1</v>
      </c>
      <c r="N3580">
        <v>0</v>
      </c>
      <c r="O3580">
        <v>0</v>
      </c>
      <c r="P3580">
        <v>0</v>
      </c>
      <c r="Q3580">
        <v>2026</v>
      </c>
      <c r="R3580">
        <v>430</v>
      </c>
      <c r="S3580">
        <v>1720</v>
      </c>
      <c r="T3580">
        <v>2150</v>
      </c>
      <c r="U3580">
        <v>0.90672366293774098</v>
      </c>
      <c r="V3580" s="2">
        <f>5312260-SUM($T$2:T3580)</f>
        <v>-4608470</v>
      </c>
      <c r="W3580" t="str">
        <f t="shared" si="55"/>
        <v>Não</v>
      </c>
    </row>
    <row r="3581" spans="1:23" hidden="1" x14ac:dyDescent="0.25">
      <c r="A3581" t="s">
        <v>253</v>
      </c>
      <c r="B3581">
        <v>14</v>
      </c>
      <c r="C3581" t="s">
        <v>575</v>
      </c>
      <c r="D3581">
        <v>1400407</v>
      </c>
      <c r="E3581" t="s">
        <v>615</v>
      </c>
      <c r="F3581" t="s">
        <v>1131</v>
      </c>
      <c r="G3581">
        <v>14323125</v>
      </c>
      <c r="H3581">
        <v>50</v>
      </c>
      <c r="I3581">
        <v>30.3146924129749</v>
      </c>
      <c r="J3581">
        <v>0</v>
      </c>
      <c r="K3581">
        <v>1</v>
      </c>
      <c r="L3581">
        <v>0</v>
      </c>
      <c r="M3581">
        <v>1</v>
      </c>
      <c r="N3581">
        <v>0</v>
      </c>
      <c r="O3581">
        <v>0</v>
      </c>
      <c r="P3581">
        <v>0</v>
      </c>
      <c r="Q3581">
        <v>2026</v>
      </c>
      <c r="R3581">
        <v>570</v>
      </c>
      <c r="S3581">
        <v>2280</v>
      </c>
      <c r="T3581">
        <v>2850</v>
      </c>
      <c r="U3581">
        <v>0.90177369372150196</v>
      </c>
      <c r="V3581" s="2">
        <f>5312260-SUM($T$2:T3581)</f>
        <v>-4611320</v>
      </c>
      <c r="W3581" t="str">
        <f t="shared" si="55"/>
        <v>Não</v>
      </c>
    </row>
    <row r="3582" spans="1:23" hidden="1" x14ac:dyDescent="0.25">
      <c r="A3582" t="s">
        <v>253</v>
      </c>
      <c r="B3582">
        <v>13</v>
      </c>
      <c r="C3582" t="s">
        <v>352</v>
      </c>
      <c r="D3582">
        <v>1303809</v>
      </c>
      <c r="E3582" t="s">
        <v>512</v>
      </c>
      <c r="F3582" t="s">
        <v>1139</v>
      </c>
      <c r="G3582">
        <v>13001345</v>
      </c>
      <c r="H3582">
        <v>328</v>
      </c>
      <c r="I3582">
        <v>30.441091788350501</v>
      </c>
      <c r="J3582">
        <v>0</v>
      </c>
      <c r="K3582">
        <v>1</v>
      </c>
      <c r="L3582">
        <v>0</v>
      </c>
      <c r="M3582">
        <v>1</v>
      </c>
      <c r="N3582">
        <v>0</v>
      </c>
      <c r="O3582">
        <v>0</v>
      </c>
      <c r="P3582">
        <v>0</v>
      </c>
      <c r="Q3582">
        <v>2026</v>
      </c>
      <c r="R3582">
        <v>740</v>
      </c>
      <c r="S3582">
        <v>2960</v>
      </c>
      <c r="T3582">
        <v>3700</v>
      </c>
      <c r="U3582">
        <v>0.89869498684500304</v>
      </c>
      <c r="V3582" s="2">
        <f>5312260-SUM($T$2:T3582)</f>
        <v>-4615020</v>
      </c>
      <c r="W3582" t="str">
        <f t="shared" si="55"/>
        <v>Não</v>
      </c>
    </row>
    <row r="3583" spans="1:23" hidden="1" x14ac:dyDescent="0.25">
      <c r="A3583" t="s">
        <v>253</v>
      </c>
      <c r="B3583">
        <v>13</v>
      </c>
      <c r="C3583" t="s">
        <v>352</v>
      </c>
      <c r="D3583">
        <v>1303809</v>
      </c>
      <c r="E3583" t="s">
        <v>512</v>
      </c>
      <c r="F3583" t="s">
        <v>1150</v>
      </c>
      <c r="G3583">
        <v>13001388</v>
      </c>
      <c r="H3583">
        <v>132</v>
      </c>
      <c r="I3583">
        <v>30.4641823541386</v>
      </c>
      <c r="J3583">
        <v>0</v>
      </c>
      <c r="K3583">
        <v>1</v>
      </c>
      <c r="L3583">
        <v>0</v>
      </c>
      <c r="M3583">
        <v>1</v>
      </c>
      <c r="N3583">
        <v>0</v>
      </c>
      <c r="O3583">
        <v>0</v>
      </c>
      <c r="P3583">
        <v>0</v>
      </c>
      <c r="Q3583">
        <v>2026</v>
      </c>
      <c r="R3583">
        <v>740</v>
      </c>
      <c r="S3583">
        <v>2960</v>
      </c>
      <c r="T3583">
        <v>3700</v>
      </c>
      <c r="U3583">
        <v>0.89813257042907602</v>
      </c>
      <c r="V3583" s="2">
        <f>5312260-SUM($T$2:T3583)</f>
        <v>-4618720</v>
      </c>
      <c r="W3583" t="str">
        <f t="shared" si="55"/>
        <v>Não</v>
      </c>
    </row>
    <row r="3584" spans="1:23" hidden="1" x14ac:dyDescent="0.25">
      <c r="A3584" t="s">
        <v>253</v>
      </c>
      <c r="B3584">
        <v>13</v>
      </c>
      <c r="C3584" t="s">
        <v>352</v>
      </c>
      <c r="D3584">
        <v>1300607</v>
      </c>
      <c r="E3584" t="s">
        <v>379</v>
      </c>
      <c r="F3584" t="s">
        <v>1165</v>
      </c>
      <c r="G3584">
        <v>13005529</v>
      </c>
      <c r="H3584">
        <v>51</v>
      </c>
      <c r="I3584">
        <v>30.564707404601599</v>
      </c>
      <c r="J3584">
        <v>1</v>
      </c>
      <c r="K3584">
        <v>0</v>
      </c>
      <c r="L3584">
        <v>0</v>
      </c>
      <c r="M3584">
        <v>1</v>
      </c>
      <c r="N3584">
        <v>0</v>
      </c>
      <c r="O3584">
        <v>0</v>
      </c>
      <c r="P3584">
        <v>0</v>
      </c>
      <c r="Q3584">
        <v>2026</v>
      </c>
      <c r="R3584">
        <v>574</v>
      </c>
      <c r="S3584">
        <v>2296</v>
      </c>
      <c r="T3584">
        <v>2870</v>
      </c>
      <c r="U3584">
        <v>0.89568408392982402</v>
      </c>
      <c r="V3584" s="2">
        <f>5312260-SUM($T$2:T3584)</f>
        <v>-4621590</v>
      </c>
      <c r="W3584" t="str">
        <f t="shared" si="55"/>
        <v>Não</v>
      </c>
    </row>
    <row r="3585" spans="1:23" hidden="1" x14ac:dyDescent="0.25">
      <c r="A3585" t="s">
        <v>253</v>
      </c>
      <c r="B3585">
        <v>13</v>
      </c>
      <c r="C3585" t="s">
        <v>352</v>
      </c>
      <c r="D3585">
        <v>1303809</v>
      </c>
      <c r="E3585" t="s">
        <v>512</v>
      </c>
      <c r="F3585" t="s">
        <v>1166</v>
      </c>
      <c r="G3585">
        <v>13002880</v>
      </c>
      <c r="H3585">
        <v>303</v>
      </c>
      <c r="I3585">
        <v>30.608441977979901</v>
      </c>
      <c r="J3585">
        <v>0</v>
      </c>
      <c r="K3585">
        <v>1</v>
      </c>
      <c r="L3585">
        <v>0</v>
      </c>
      <c r="M3585">
        <v>1</v>
      </c>
      <c r="N3585">
        <v>0</v>
      </c>
      <c r="O3585">
        <v>0</v>
      </c>
      <c r="P3585">
        <v>0</v>
      </c>
      <c r="Q3585">
        <v>2026</v>
      </c>
      <c r="R3585">
        <v>740</v>
      </c>
      <c r="S3585">
        <v>2960</v>
      </c>
      <c r="T3585">
        <v>3700</v>
      </c>
      <c r="U3585">
        <v>0.894618841863553</v>
      </c>
      <c r="V3585" s="2">
        <f>5312260-SUM($T$2:T3585)</f>
        <v>-4625290</v>
      </c>
      <c r="W3585" t="str">
        <f t="shared" si="55"/>
        <v>Não</v>
      </c>
    </row>
    <row r="3586" spans="1:23" hidden="1" x14ac:dyDescent="0.25">
      <c r="A3586" t="s">
        <v>253</v>
      </c>
      <c r="B3586">
        <v>16</v>
      </c>
      <c r="C3586" t="s">
        <v>772</v>
      </c>
      <c r="D3586">
        <v>1600501</v>
      </c>
      <c r="E3586" t="s">
        <v>893</v>
      </c>
      <c r="F3586" t="s">
        <v>1205</v>
      </c>
      <c r="G3586">
        <v>16000200</v>
      </c>
      <c r="H3586">
        <v>403</v>
      </c>
      <c r="I3586">
        <v>30.877578565920999</v>
      </c>
      <c r="J3586">
        <v>0</v>
      </c>
      <c r="K3586">
        <v>1</v>
      </c>
      <c r="L3586">
        <v>0</v>
      </c>
      <c r="M3586">
        <v>1</v>
      </c>
      <c r="N3586">
        <v>1</v>
      </c>
      <c r="O3586">
        <v>1</v>
      </c>
      <c r="P3586">
        <v>0</v>
      </c>
      <c r="Q3586">
        <v>2026</v>
      </c>
      <c r="R3586">
        <v>740</v>
      </c>
      <c r="S3586">
        <v>2960</v>
      </c>
      <c r="T3586">
        <v>3700</v>
      </c>
      <c r="U3586">
        <v>0.88806348776034005</v>
      </c>
      <c r="V3586" s="2">
        <f>5312260-SUM($T$2:T3586)</f>
        <v>-4628990</v>
      </c>
      <c r="W3586" t="str">
        <f t="shared" si="55"/>
        <v>Não</v>
      </c>
    </row>
    <row r="3587" spans="1:23" hidden="1" x14ac:dyDescent="0.25">
      <c r="A3587" t="s">
        <v>253</v>
      </c>
      <c r="B3587">
        <v>13</v>
      </c>
      <c r="C3587" t="s">
        <v>352</v>
      </c>
      <c r="D3587">
        <v>1303809</v>
      </c>
      <c r="E3587" t="s">
        <v>512</v>
      </c>
      <c r="F3587" t="s">
        <v>1251</v>
      </c>
      <c r="G3587">
        <v>13085522</v>
      </c>
      <c r="H3587">
        <v>67</v>
      </c>
      <c r="I3587">
        <v>31.158935178682199</v>
      </c>
      <c r="J3587">
        <v>1</v>
      </c>
      <c r="K3587">
        <v>0</v>
      </c>
      <c r="L3587">
        <v>0</v>
      </c>
      <c r="M3587">
        <v>1</v>
      </c>
      <c r="N3587">
        <v>0</v>
      </c>
      <c r="O3587">
        <v>1</v>
      </c>
      <c r="P3587">
        <v>0</v>
      </c>
      <c r="Q3587">
        <v>2026</v>
      </c>
      <c r="R3587">
        <v>638</v>
      </c>
      <c r="S3587">
        <v>2552</v>
      </c>
      <c r="T3587">
        <v>3190</v>
      </c>
      <c r="U3587">
        <v>0.88121049077453595</v>
      </c>
      <c r="V3587" s="2">
        <f>5312260-SUM($T$2:T3587)</f>
        <v>-4632180</v>
      </c>
      <c r="W3587" t="str">
        <f t="shared" ref="W3587:W3650" si="56">IF(V3587&gt;=0,"Sim","Não")</f>
        <v>Não</v>
      </c>
    </row>
    <row r="3588" spans="1:23" hidden="1" x14ac:dyDescent="0.25">
      <c r="A3588" t="s">
        <v>253</v>
      </c>
      <c r="B3588">
        <v>13</v>
      </c>
      <c r="C3588" t="s">
        <v>352</v>
      </c>
      <c r="D3588">
        <v>1303809</v>
      </c>
      <c r="E3588" t="s">
        <v>512</v>
      </c>
      <c r="F3588" t="s">
        <v>1284</v>
      </c>
      <c r="G3588">
        <v>13002031</v>
      </c>
      <c r="H3588">
        <v>94</v>
      </c>
      <c r="I3588">
        <v>31.365800406392001</v>
      </c>
      <c r="J3588">
        <v>1</v>
      </c>
      <c r="K3588">
        <v>0</v>
      </c>
      <c r="L3588">
        <v>0</v>
      </c>
      <c r="M3588">
        <v>1</v>
      </c>
      <c r="N3588">
        <v>0</v>
      </c>
      <c r="O3588">
        <v>0</v>
      </c>
      <c r="P3588">
        <v>0</v>
      </c>
      <c r="Q3588">
        <v>2026</v>
      </c>
      <c r="R3588">
        <v>740</v>
      </c>
      <c r="S3588">
        <v>2960</v>
      </c>
      <c r="T3588">
        <v>3700</v>
      </c>
      <c r="U3588">
        <v>0.87617187885761505</v>
      </c>
      <c r="V3588" s="2">
        <f>5312260-SUM($T$2:T3588)</f>
        <v>-4635880</v>
      </c>
      <c r="W3588" t="str">
        <f t="shared" si="56"/>
        <v>Não</v>
      </c>
    </row>
    <row r="3589" spans="1:23" hidden="1" x14ac:dyDescent="0.25">
      <c r="A3589" t="s">
        <v>253</v>
      </c>
      <c r="B3589">
        <v>17</v>
      </c>
      <c r="C3589" t="s">
        <v>785</v>
      </c>
      <c r="D3589">
        <v>1721109</v>
      </c>
      <c r="E3589" t="s">
        <v>795</v>
      </c>
      <c r="F3589" t="s">
        <v>1286</v>
      </c>
      <c r="G3589">
        <v>17053455</v>
      </c>
      <c r="H3589">
        <v>323</v>
      </c>
      <c r="I3589">
        <v>31.410355650927201</v>
      </c>
      <c r="J3589">
        <v>0</v>
      </c>
      <c r="K3589">
        <v>1</v>
      </c>
      <c r="L3589">
        <v>0</v>
      </c>
      <c r="M3589">
        <v>1</v>
      </c>
      <c r="N3589">
        <v>0</v>
      </c>
      <c r="O3589">
        <v>1</v>
      </c>
      <c r="P3589">
        <v>0</v>
      </c>
      <c r="Q3589">
        <v>2026</v>
      </c>
      <c r="R3589">
        <v>740</v>
      </c>
      <c r="S3589">
        <v>2960</v>
      </c>
      <c r="T3589">
        <v>3700</v>
      </c>
      <c r="U3589">
        <v>0.87508664772156797</v>
      </c>
      <c r="V3589" s="2">
        <f>5312260-SUM($T$2:T3589)</f>
        <v>-4639580</v>
      </c>
      <c r="W3589" t="str">
        <f t="shared" si="56"/>
        <v>Não</v>
      </c>
    </row>
    <row r="3590" spans="1:23" hidden="1" x14ac:dyDescent="0.25">
      <c r="A3590" t="s">
        <v>253</v>
      </c>
      <c r="B3590">
        <v>13</v>
      </c>
      <c r="C3590" t="s">
        <v>352</v>
      </c>
      <c r="D3590">
        <v>1303007</v>
      </c>
      <c r="E3590" t="s">
        <v>473</v>
      </c>
      <c r="F3590" t="s">
        <v>1287</v>
      </c>
      <c r="G3590">
        <v>13325230</v>
      </c>
      <c r="H3590">
        <v>38</v>
      </c>
      <c r="I3590">
        <v>31.462191905758502</v>
      </c>
      <c r="J3590">
        <v>0</v>
      </c>
      <c r="K3590">
        <v>1</v>
      </c>
      <c r="L3590">
        <v>0</v>
      </c>
      <c r="M3590">
        <v>1</v>
      </c>
      <c r="N3590">
        <v>0</v>
      </c>
      <c r="O3590">
        <v>0</v>
      </c>
      <c r="P3590">
        <v>0</v>
      </c>
      <c r="Q3590">
        <v>2026</v>
      </c>
      <c r="R3590">
        <v>522</v>
      </c>
      <c r="S3590">
        <v>2088</v>
      </c>
      <c r="T3590">
        <v>2610</v>
      </c>
      <c r="U3590">
        <v>0.87382407317381405</v>
      </c>
      <c r="V3590" s="2">
        <f>5312260-SUM($T$2:T3590)</f>
        <v>-4642190</v>
      </c>
      <c r="W3590" t="str">
        <f t="shared" si="56"/>
        <v>Não</v>
      </c>
    </row>
    <row r="3591" spans="1:23" hidden="1" x14ac:dyDescent="0.25">
      <c r="A3591" t="s">
        <v>253</v>
      </c>
      <c r="B3591">
        <v>13</v>
      </c>
      <c r="C3591" t="s">
        <v>352</v>
      </c>
      <c r="D3591">
        <v>1300805</v>
      </c>
      <c r="E3591" t="s">
        <v>392</v>
      </c>
      <c r="F3591" t="s">
        <v>1288</v>
      </c>
      <c r="G3591">
        <v>13102230</v>
      </c>
      <c r="H3591">
        <v>297</v>
      </c>
      <c r="I3591">
        <v>31.4647701566197</v>
      </c>
      <c r="J3591">
        <v>0</v>
      </c>
      <c r="K3591">
        <v>1</v>
      </c>
      <c r="L3591">
        <v>0</v>
      </c>
      <c r="M3591">
        <v>1</v>
      </c>
      <c r="N3591">
        <v>1</v>
      </c>
      <c r="O3591">
        <v>0</v>
      </c>
      <c r="P3591">
        <v>0</v>
      </c>
      <c r="Q3591">
        <v>2026</v>
      </c>
      <c r="R3591">
        <v>740</v>
      </c>
      <c r="S3591">
        <v>2960</v>
      </c>
      <c r="T3591">
        <v>3700</v>
      </c>
      <c r="U3591">
        <v>0.87376127477285603</v>
      </c>
      <c r="V3591" s="2">
        <f>5312260-SUM($T$2:T3591)</f>
        <v>-4645890</v>
      </c>
      <c r="W3591" t="str">
        <f t="shared" si="56"/>
        <v>Não</v>
      </c>
    </row>
    <row r="3592" spans="1:23" hidden="1" x14ac:dyDescent="0.25">
      <c r="A3592" t="s">
        <v>253</v>
      </c>
      <c r="B3592">
        <v>16</v>
      </c>
      <c r="C3592" t="s">
        <v>772</v>
      </c>
      <c r="D3592">
        <v>1600501</v>
      </c>
      <c r="E3592" t="s">
        <v>893</v>
      </c>
      <c r="F3592" t="s">
        <v>1296</v>
      </c>
      <c r="G3592">
        <v>16000242</v>
      </c>
      <c r="H3592">
        <v>29</v>
      </c>
      <c r="I3592">
        <v>31.502823650895301</v>
      </c>
      <c r="J3592">
        <v>0</v>
      </c>
      <c r="K3592">
        <v>1</v>
      </c>
      <c r="L3592">
        <v>0</v>
      </c>
      <c r="M3592">
        <v>1</v>
      </c>
      <c r="N3592">
        <v>0</v>
      </c>
      <c r="O3592">
        <v>1</v>
      </c>
      <c r="P3592">
        <v>0</v>
      </c>
      <c r="Q3592">
        <v>2026</v>
      </c>
      <c r="R3592">
        <v>486</v>
      </c>
      <c r="S3592">
        <v>1944</v>
      </c>
      <c r="T3592">
        <v>2430</v>
      </c>
      <c r="U3592">
        <v>0.87283440662850797</v>
      </c>
      <c r="V3592" s="2">
        <f>5312260-SUM($T$2:T3592)</f>
        <v>-4648320</v>
      </c>
      <c r="W3592" t="str">
        <f t="shared" si="56"/>
        <v>Não</v>
      </c>
    </row>
    <row r="3593" spans="1:23" hidden="1" x14ac:dyDescent="0.25">
      <c r="A3593" t="s">
        <v>253</v>
      </c>
      <c r="B3593">
        <v>13</v>
      </c>
      <c r="C3593" t="s">
        <v>352</v>
      </c>
      <c r="D3593">
        <v>1304062</v>
      </c>
      <c r="E3593" t="s">
        <v>543</v>
      </c>
      <c r="F3593" t="s">
        <v>1348</v>
      </c>
      <c r="G3593">
        <v>13008196</v>
      </c>
      <c r="H3593">
        <v>696</v>
      </c>
      <c r="I3593">
        <v>31.791393171008099</v>
      </c>
      <c r="J3593">
        <v>0</v>
      </c>
      <c r="K3593">
        <v>1</v>
      </c>
      <c r="L3593">
        <v>0</v>
      </c>
      <c r="M3593">
        <v>1</v>
      </c>
      <c r="N3593">
        <v>0</v>
      </c>
      <c r="O3593">
        <v>1</v>
      </c>
      <c r="P3593">
        <v>0</v>
      </c>
      <c r="Q3593">
        <v>2026</v>
      </c>
      <c r="R3593">
        <v>740</v>
      </c>
      <c r="S3593">
        <v>2960</v>
      </c>
      <c r="T3593">
        <v>3700</v>
      </c>
      <c r="U3593">
        <v>0.86580572501295805</v>
      </c>
      <c r="V3593" s="2">
        <f>5312260-SUM($T$2:T3593)</f>
        <v>-4652020</v>
      </c>
      <c r="W3593" t="str">
        <f t="shared" si="56"/>
        <v>Não</v>
      </c>
    </row>
    <row r="3594" spans="1:23" hidden="1" x14ac:dyDescent="0.25">
      <c r="A3594" t="s">
        <v>253</v>
      </c>
      <c r="B3594">
        <v>13</v>
      </c>
      <c r="C3594" t="s">
        <v>352</v>
      </c>
      <c r="D3594">
        <v>1303700</v>
      </c>
      <c r="E3594" t="s">
        <v>501</v>
      </c>
      <c r="F3594" t="s">
        <v>1303</v>
      </c>
      <c r="G3594">
        <v>13007475</v>
      </c>
      <c r="H3594">
        <v>8</v>
      </c>
      <c r="I3594">
        <v>32.663368384953102</v>
      </c>
      <c r="J3594">
        <v>1</v>
      </c>
      <c r="K3594">
        <v>0</v>
      </c>
      <c r="L3594">
        <v>0</v>
      </c>
      <c r="M3594">
        <v>1</v>
      </c>
      <c r="N3594">
        <v>0</v>
      </c>
      <c r="O3594">
        <v>0</v>
      </c>
      <c r="P3594">
        <v>0</v>
      </c>
      <c r="Q3594">
        <v>2026</v>
      </c>
      <c r="R3594">
        <v>402</v>
      </c>
      <c r="S3594">
        <v>1608</v>
      </c>
      <c r="T3594">
        <v>2010</v>
      </c>
      <c r="U3594">
        <v>0.844567043418745</v>
      </c>
      <c r="V3594" s="2">
        <f>5312260-SUM($T$2:T3594)</f>
        <v>-4654030</v>
      </c>
      <c r="W3594" t="str">
        <f t="shared" si="56"/>
        <v>Não</v>
      </c>
    </row>
    <row r="3595" spans="1:23" hidden="1" x14ac:dyDescent="0.25">
      <c r="A3595" t="s">
        <v>62</v>
      </c>
      <c r="B3595">
        <v>21</v>
      </c>
      <c r="C3595" t="s">
        <v>63</v>
      </c>
      <c r="D3595">
        <v>2100600</v>
      </c>
      <c r="E3595" t="s">
        <v>64</v>
      </c>
      <c r="F3595" t="s">
        <v>1427</v>
      </c>
      <c r="G3595">
        <v>21242372</v>
      </c>
      <c r="H3595">
        <v>5</v>
      </c>
      <c r="I3595">
        <v>32.674122541214601</v>
      </c>
      <c r="J3595">
        <v>0</v>
      </c>
      <c r="K3595">
        <v>1</v>
      </c>
      <c r="L3595">
        <v>0</v>
      </c>
      <c r="M3595">
        <v>1</v>
      </c>
      <c r="N3595">
        <v>0</v>
      </c>
      <c r="O3595">
        <v>0</v>
      </c>
      <c r="P3595">
        <v>0</v>
      </c>
      <c r="Q3595">
        <v>2026</v>
      </c>
      <c r="R3595">
        <v>390</v>
      </c>
      <c r="S3595">
        <v>1560</v>
      </c>
      <c r="T3595">
        <v>1950</v>
      </c>
      <c r="U3595">
        <v>0.84430510466521203</v>
      </c>
      <c r="V3595" s="2">
        <f>5312260-SUM($T$2:T3595)</f>
        <v>-4655980</v>
      </c>
      <c r="W3595" t="str">
        <f t="shared" si="56"/>
        <v>Não</v>
      </c>
    </row>
    <row r="3596" spans="1:23" hidden="1" x14ac:dyDescent="0.25">
      <c r="A3596" t="s">
        <v>253</v>
      </c>
      <c r="B3596">
        <v>13</v>
      </c>
      <c r="C3596" t="s">
        <v>352</v>
      </c>
      <c r="D3596">
        <v>1303908</v>
      </c>
      <c r="E3596" t="s">
        <v>533</v>
      </c>
      <c r="F3596" t="s">
        <v>1435</v>
      </c>
      <c r="G3596">
        <v>13098500</v>
      </c>
      <c r="H3596">
        <v>330</v>
      </c>
      <c r="I3596">
        <v>32.749932868730603</v>
      </c>
      <c r="J3596">
        <v>0</v>
      </c>
      <c r="K3596">
        <v>1</v>
      </c>
      <c r="L3596">
        <v>0</v>
      </c>
      <c r="M3596">
        <v>1</v>
      </c>
      <c r="N3596">
        <v>0</v>
      </c>
      <c r="O3596">
        <v>0</v>
      </c>
      <c r="P3596">
        <v>0</v>
      </c>
      <c r="Q3596">
        <v>2026</v>
      </c>
      <c r="R3596">
        <v>740</v>
      </c>
      <c r="S3596">
        <v>2960</v>
      </c>
      <c r="T3596">
        <v>3700</v>
      </c>
      <c r="U3596">
        <v>0.84245859414299196</v>
      </c>
      <c r="V3596" s="2">
        <f>5312260-SUM($T$2:T3596)</f>
        <v>-4659680</v>
      </c>
      <c r="W3596" t="str">
        <f t="shared" si="56"/>
        <v>Não</v>
      </c>
    </row>
    <row r="3597" spans="1:23" hidden="1" x14ac:dyDescent="0.25">
      <c r="A3597" t="s">
        <v>253</v>
      </c>
      <c r="B3597">
        <v>13</v>
      </c>
      <c r="C3597" t="s">
        <v>352</v>
      </c>
      <c r="D3597">
        <v>1300607</v>
      </c>
      <c r="E3597" t="s">
        <v>379</v>
      </c>
      <c r="F3597" t="s">
        <v>1446</v>
      </c>
      <c r="G3597">
        <v>13005189</v>
      </c>
      <c r="H3597">
        <v>167</v>
      </c>
      <c r="I3597">
        <v>32.8557993550262</v>
      </c>
      <c r="J3597">
        <v>1</v>
      </c>
      <c r="K3597">
        <v>0</v>
      </c>
      <c r="L3597">
        <v>0</v>
      </c>
      <c r="M3597">
        <v>1</v>
      </c>
      <c r="N3597">
        <v>1</v>
      </c>
      <c r="O3597">
        <v>1</v>
      </c>
      <c r="P3597">
        <v>0</v>
      </c>
      <c r="Q3597">
        <v>2026</v>
      </c>
      <c r="R3597">
        <v>740</v>
      </c>
      <c r="S3597">
        <v>2960</v>
      </c>
      <c r="T3597">
        <v>3700</v>
      </c>
      <c r="U3597">
        <v>0.83988000640566596</v>
      </c>
      <c r="V3597" s="2">
        <f>5312260-SUM($T$2:T3597)</f>
        <v>-4663380</v>
      </c>
      <c r="W3597" t="str">
        <f t="shared" si="56"/>
        <v>Não</v>
      </c>
    </row>
    <row r="3598" spans="1:23" hidden="1" x14ac:dyDescent="0.25">
      <c r="A3598" t="s">
        <v>253</v>
      </c>
      <c r="B3598">
        <v>13</v>
      </c>
      <c r="C3598" t="s">
        <v>352</v>
      </c>
      <c r="D3598">
        <v>1303809</v>
      </c>
      <c r="E3598" t="s">
        <v>512</v>
      </c>
      <c r="F3598" t="s">
        <v>1463</v>
      </c>
      <c r="G3598">
        <v>13102290</v>
      </c>
      <c r="H3598">
        <v>291</v>
      </c>
      <c r="I3598">
        <v>33.011663066220201</v>
      </c>
      <c r="J3598">
        <v>0</v>
      </c>
      <c r="K3598">
        <v>1</v>
      </c>
      <c r="L3598">
        <v>0</v>
      </c>
      <c r="M3598">
        <v>1</v>
      </c>
      <c r="N3598">
        <v>0</v>
      </c>
      <c r="O3598">
        <v>1</v>
      </c>
      <c r="P3598">
        <v>0</v>
      </c>
      <c r="Q3598">
        <v>2026</v>
      </c>
      <c r="R3598">
        <v>740</v>
      </c>
      <c r="S3598">
        <v>2960</v>
      </c>
      <c r="T3598">
        <v>3700</v>
      </c>
      <c r="U3598">
        <v>0.83608363733324198</v>
      </c>
      <c r="V3598" s="2">
        <f>5312260-SUM($T$2:T3598)</f>
        <v>-4667080</v>
      </c>
      <c r="W3598" t="str">
        <f t="shared" si="56"/>
        <v>Não</v>
      </c>
    </row>
    <row r="3599" spans="1:23" hidden="1" x14ac:dyDescent="0.25">
      <c r="A3599" t="s">
        <v>253</v>
      </c>
      <c r="B3599">
        <v>13</v>
      </c>
      <c r="C3599" t="s">
        <v>352</v>
      </c>
      <c r="D3599">
        <v>1303809</v>
      </c>
      <c r="E3599" t="s">
        <v>512</v>
      </c>
      <c r="F3599" t="s">
        <v>1303</v>
      </c>
      <c r="G3599">
        <v>13002473</v>
      </c>
      <c r="H3599">
        <v>138</v>
      </c>
      <c r="I3599">
        <v>33.014081241834297</v>
      </c>
      <c r="J3599">
        <v>1</v>
      </c>
      <c r="K3599">
        <v>0</v>
      </c>
      <c r="L3599">
        <v>0</v>
      </c>
      <c r="M3599">
        <v>1</v>
      </c>
      <c r="N3599">
        <v>1</v>
      </c>
      <c r="O3599">
        <v>1</v>
      </c>
      <c r="P3599">
        <v>0</v>
      </c>
      <c r="Q3599">
        <v>2026</v>
      </c>
      <c r="R3599">
        <v>740</v>
      </c>
      <c r="S3599">
        <v>2960</v>
      </c>
      <c r="T3599">
        <v>3700</v>
      </c>
      <c r="U3599">
        <v>0.836024737881645</v>
      </c>
      <c r="V3599" s="2">
        <f>5312260-SUM($T$2:T3599)</f>
        <v>-4670780</v>
      </c>
      <c r="W3599" t="str">
        <f t="shared" si="56"/>
        <v>Não</v>
      </c>
    </row>
    <row r="3600" spans="1:23" hidden="1" x14ac:dyDescent="0.25">
      <c r="A3600" t="s">
        <v>253</v>
      </c>
      <c r="B3600">
        <v>16</v>
      </c>
      <c r="C3600" t="s">
        <v>772</v>
      </c>
      <c r="D3600">
        <v>1600501</v>
      </c>
      <c r="E3600" t="s">
        <v>893</v>
      </c>
      <c r="F3600" t="s">
        <v>1482</v>
      </c>
      <c r="G3600">
        <v>16009665</v>
      </c>
      <c r="H3600">
        <v>28</v>
      </c>
      <c r="I3600">
        <v>33.179029037986602</v>
      </c>
      <c r="J3600">
        <v>0</v>
      </c>
      <c r="K3600">
        <v>1</v>
      </c>
      <c r="L3600">
        <v>0</v>
      </c>
      <c r="M3600">
        <v>1</v>
      </c>
      <c r="N3600">
        <v>1</v>
      </c>
      <c r="O3600">
        <v>0</v>
      </c>
      <c r="P3600">
        <v>0</v>
      </c>
      <c r="Q3600">
        <v>2026</v>
      </c>
      <c r="R3600">
        <v>482</v>
      </c>
      <c r="S3600">
        <v>1928</v>
      </c>
      <c r="T3600">
        <v>2410</v>
      </c>
      <c r="U3600">
        <v>0.83200710794661903</v>
      </c>
      <c r="V3600" s="2">
        <f>5312260-SUM($T$2:T3600)</f>
        <v>-4673190</v>
      </c>
      <c r="W3600" t="str">
        <f t="shared" si="56"/>
        <v>Não</v>
      </c>
    </row>
    <row r="3601" spans="1:23" hidden="1" x14ac:dyDescent="0.25">
      <c r="A3601" t="s">
        <v>253</v>
      </c>
      <c r="B3601">
        <v>16</v>
      </c>
      <c r="C3601" t="s">
        <v>772</v>
      </c>
      <c r="D3601">
        <v>1600501</v>
      </c>
      <c r="E3601" t="s">
        <v>893</v>
      </c>
      <c r="F3601" t="s">
        <v>1491</v>
      </c>
      <c r="G3601">
        <v>16000269</v>
      </c>
      <c r="H3601">
        <v>272</v>
      </c>
      <c r="I3601">
        <v>33.315772576545697</v>
      </c>
      <c r="J3601">
        <v>0</v>
      </c>
      <c r="K3601">
        <v>1</v>
      </c>
      <c r="L3601">
        <v>0</v>
      </c>
      <c r="M3601">
        <v>1</v>
      </c>
      <c r="N3601">
        <v>1</v>
      </c>
      <c r="O3601">
        <v>0</v>
      </c>
      <c r="P3601">
        <v>0</v>
      </c>
      <c r="Q3601">
        <v>2026</v>
      </c>
      <c r="R3601">
        <v>740</v>
      </c>
      <c r="S3601">
        <v>2960</v>
      </c>
      <c r="T3601">
        <v>3700</v>
      </c>
      <c r="U3601">
        <v>0.82867644850919997</v>
      </c>
      <c r="V3601" s="2">
        <f>5312260-SUM($T$2:T3601)</f>
        <v>-4676890</v>
      </c>
      <c r="W3601" t="str">
        <f t="shared" si="56"/>
        <v>Não</v>
      </c>
    </row>
    <row r="3602" spans="1:23" hidden="1" x14ac:dyDescent="0.25">
      <c r="A3602" t="s">
        <v>253</v>
      </c>
      <c r="B3602">
        <v>16</v>
      </c>
      <c r="C3602" t="s">
        <v>772</v>
      </c>
      <c r="D3602">
        <v>1600501</v>
      </c>
      <c r="E3602" t="s">
        <v>893</v>
      </c>
      <c r="F3602" t="s">
        <v>1496</v>
      </c>
      <c r="G3602">
        <v>16000188</v>
      </c>
      <c r="H3602">
        <v>37</v>
      </c>
      <c r="I3602">
        <v>33.341204313285097</v>
      </c>
      <c r="J3602">
        <v>0</v>
      </c>
      <c r="K3602">
        <v>1</v>
      </c>
      <c r="L3602">
        <v>0</v>
      </c>
      <c r="M3602">
        <v>1</v>
      </c>
      <c r="N3602">
        <v>0</v>
      </c>
      <c r="O3602">
        <v>1</v>
      </c>
      <c r="P3602">
        <v>0</v>
      </c>
      <c r="Q3602">
        <v>2026</v>
      </c>
      <c r="R3602">
        <v>518</v>
      </c>
      <c r="S3602">
        <v>2072</v>
      </c>
      <c r="T3602">
        <v>2590</v>
      </c>
      <c r="U3602">
        <v>0.82805700824259798</v>
      </c>
      <c r="V3602" s="2">
        <f>5312260-SUM($T$2:T3602)</f>
        <v>-4679480</v>
      </c>
      <c r="W3602" t="str">
        <f t="shared" si="56"/>
        <v>Não</v>
      </c>
    </row>
    <row r="3603" spans="1:23" hidden="1" x14ac:dyDescent="0.25">
      <c r="A3603" t="s">
        <v>253</v>
      </c>
      <c r="B3603">
        <v>13</v>
      </c>
      <c r="C3603" t="s">
        <v>352</v>
      </c>
      <c r="D3603">
        <v>1300631</v>
      </c>
      <c r="E3603" t="s">
        <v>384</v>
      </c>
      <c r="F3603" t="s">
        <v>1520</v>
      </c>
      <c r="G3603">
        <v>13015346</v>
      </c>
      <c r="H3603">
        <v>62</v>
      </c>
      <c r="I3603">
        <v>33.529909947230898</v>
      </c>
      <c r="J3603">
        <v>1</v>
      </c>
      <c r="K3603">
        <v>0</v>
      </c>
      <c r="L3603">
        <v>0</v>
      </c>
      <c r="M3603">
        <v>1</v>
      </c>
      <c r="N3603">
        <v>1</v>
      </c>
      <c r="O3603">
        <v>0</v>
      </c>
      <c r="P3603">
        <v>0</v>
      </c>
      <c r="Q3603">
        <v>2026</v>
      </c>
      <c r="R3603">
        <v>618</v>
      </c>
      <c r="S3603">
        <v>2472</v>
      </c>
      <c r="T3603">
        <v>3090</v>
      </c>
      <c r="U3603">
        <v>0.82346070916171499</v>
      </c>
      <c r="V3603" s="2">
        <f>5312260-SUM($T$2:T3603)</f>
        <v>-4682570</v>
      </c>
      <c r="W3603" t="str">
        <f t="shared" si="56"/>
        <v>Não</v>
      </c>
    </row>
    <row r="3604" spans="1:23" hidden="1" x14ac:dyDescent="0.25">
      <c r="A3604" t="s">
        <v>253</v>
      </c>
      <c r="B3604">
        <v>13</v>
      </c>
      <c r="C3604" t="s">
        <v>352</v>
      </c>
      <c r="D3604">
        <v>1303403</v>
      </c>
      <c r="E3604" t="s">
        <v>1153</v>
      </c>
      <c r="F3604" t="s">
        <v>1528</v>
      </c>
      <c r="G3604">
        <v>13074326</v>
      </c>
      <c r="H3604">
        <v>58</v>
      </c>
      <c r="I3604">
        <v>33.688271101410699</v>
      </c>
      <c r="J3604">
        <v>1</v>
      </c>
      <c r="K3604">
        <v>0</v>
      </c>
      <c r="L3604">
        <v>0</v>
      </c>
      <c r="M3604">
        <v>1</v>
      </c>
      <c r="N3604">
        <v>0</v>
      </c>
      <c r="O3604">
        <v>0</v>
      </c>
      <c r="P3604">
        <v>0</v>
      </c>
      <c r="Q3604">
        <v>2026</v>
      </c>
      <c r="R3604">
        <v>602</v>
      </c>
      <c r="S3604">
        <v>2408</v>
      </c>
      <c r="T3604">
        <v>3010</v>
      </c>
      <c r="U3604">
        <v>0.81960350992401898</v>
      </c>
      <c r="V3604" s="2">
        <f>5312260-SUM($T$2:T3604)</f>
        <v>-4685580</v>
      </c>
      <c r="W3604" t="str">
        <f t="shared" si="56"/>
        <v>Não</v>
      </c>
    </row>
    <row r="3605" spans="1:23" hidden="1" x14ac:dyDescent="0.25">
      <c r="A3605" t="s">
        <v>253</v>
      </c>
      <c r="B3605">
        <v>13</v>
      </c>
      <c r="C3605" t="s">
        <v>352</v>
      </c>
      <c r="D3605">
        <v>1300631</v>
      </c>
      <c r="E3605" t="s">
        <v>384</v>
      </c>
      <c r="F3605" t="s">
        <v>1540</v>
      </c>
      <c r="G3605">
        <v>13096192</v>
      </c>
      <c r="H3605">
        <v>18</v>
      </c>
      <c r="I3605">
        <v>33.733371383063698</v>
      </c>
      <c r="J3605">
        <v>1</v>
      </c>
      <c r="K3605">
        <v>0</v>
      </c>
      <c r="L3605">
        <v>0</v>
      </c>
      <c r="M3605">
        <v>1</v>
      </c>
      <c r="N3605">
        <v>0</v>
      </c>
      <c r="O3605">
        <v>0</v>
      </c>
      <c r="P3605">
        <v>0</v>
      </c>
      <c r="Q3605">
        <v>2026</v>
      </c>
      <c r="R3605">
        <v>442</v>
      </c>
      <c r="S3605">
        <v>1768</v>
      </c>
      <c r="T3605">
        <v>2210</v>
      </c>
      <c r="U3605">
        <v>0.81850500333057596</v>
      </c>
      <c r="V3605" s="2">
        <f>5312260-SUM($T$2:T3605)</f>
        <v>-4687790</v>
      </c>
      <c r="W3605" t="str">
        <f t="shared" si="56"/>
        <v>Não</v>
      </c>
    </row>
    <row r="3606" spans="1:23" hidden="1" x14ac:dyDescent="0.25">
      <c r="A3606" t="s">
        <v>253</v>
      </c>
      <c r="B3606">
        <v>17</v>
      </c>
      <c r="C3606" t="s">
        <v>785</v>
      </c>
      <c r="D3606">
        <v>1721109</v>
      </c>
      <c r="E3606" t="s">
        <v>795</v>
      </c>
      <c r="F3606" t="s">
        <v>1544</v>
      </c>
      <c r="G3606">
        <v>17027268</v>
      </c>
      <c r="H3606">
        <v>75</v>
      </c>
      <c r="I3606">
        <v>33.8373605034799</v>
      </c>
      <c r="J3606">
        <v>0</v>
      </c>
      <c r="K3606">
        <v>1</v>
      </c>
      <c r="L3606">
        <v>0</v>
      </c>
      <c r="M3606">
        <v>1</v>
      </c>
      <c r="N3606">
        <v>1</v>
      </c>
      <c r="O3606">
        <v>0</v>
      </c>
      <c r="P3606">
        <v>0</v>
      </c>
      <c r="Q3606">
        <v>2026</v>
      </c>
      <c r="R3606">
        <v>670</v>
      </c>
      <c r="S3606">
        <v>2680</v>
      </c>
      <c r="T3606">
        <v>3350</v>
      </c>
      <c r="U3606">
        <v>0.81597214255373196</v>
      </c>
      <c r="V3606" s="2">
        <f>5312260-SUM($T$2:T3606)</f>
        <v>-4691140</v>
      </c>
      <c r="W3606" t="str">
        <f t="shared" si="56"/>
        <v>Não</v>
      </c>
    </row>
    <row r="3607" spans="1:23" hidden="1" x14ac:dyDescent="0.25">
      <c r="A3607" t="s">
        <v>253</v>
      </c>
      <c r="B3607">
        <v>13</v>
      </c>
      <c r="C3607" t="s">
        <v>352</v>
      </c>
      <c r="D3607">
        <v>1303809</v>
      </c>
      <c r="E3607" t="s">
        <v>512</v>
      </c>
      <c r="F3607" t="s">
        <v>1569</v>
      </c>
      <c r="G3607">
        <v>13002368</v>
      </c>
      <c r="H3607">
        <v>815</v>
      </c>
      <c r="I3607">
        <v>34.000953927732198</v>
      </c>
      <c r="J3607">
        <v>0</v>
      </c>
      <c r="K3607">
        <v>1</v>
      </c>
      <c r="L3607">
        <v>0</v>
      </c>
      <c r="M3607">
        <v>1</v>
      </c>
      <c r="N3607">
        <v>0</v>
      </c>
      <c r="O3607">
        <v>0</v>
      </c>
      <c r="P3607">
        <v>0</v>
      </c>
      <c r="Q3607">
        <v>2026</v>
      </c>
      <c r="R3607">
        <v>740</v>
      </c>
      <c r="S3607">
        <v>2960</v>
      </c>
      <c r="T3607">
        <v>3700</v>
      </c>
      <c r="U3607">
        <v>0.811987501026041</v>
      </c>
      <c r="V3607" s="2">
        <f>5312260-SUM($T$2:T3607)</f>
        <v>-4694840</v>
      </c>
      <c r="W3607" t="str">
        <f t="shared" si="56"/>
        <v>Não</v>
      </c>
    </row>
    <row r="3608" spans="1:23" hidden="1" x14ac:dyDescent="0.25">
      <c r="A3608" t="s">
        <v>253</v>
      </c>
      <c r="B3608">
        <v>17</v>
      </c>
      <c r="C3608" t="s">
        <v>785</v>
      </c>
      <c r="D3608">
        <v>1721109</v>
      </c>
      <c r="E3608" t="s">
        <v>795</v>
      </c>
      <c r="F3608" t="s">
        <v>1580</v>
      </c>
      <c r="G3608">
        <v>17027233</v>
      </c>
      <c r="H3608">
        <v>75</v>
      </c>
      <c r="I3608">
        <v>34.0591241127537</v>
      </c>
      <c r="J3608">
        <v>0</v>
      </c>
      <c r="K3608">
        <v>1</v>
      </c>
      <c r="L3608">
        <v>0</v>
      </c>
      <c r="M3608">
        <v>1</v>
      </c>
      <c r="N3608">
        <v>0</v>
      </c>
      <c r="O3608">
        <v>0</v>
      </c>
      <c r="P3608">
        <v>0</v>
      </c>
      <c r="Q3608">
        <v>2026</v>
      </c>
      <c r="R3608">
        <v>670</v>
      </c>
      <c r="S3608">
        <v>2680</v>
      </c>
      <c r="T3608">
        <v>3350</v>
      </c>
      <c r="U3608">
        <v>0.81057065107642201</v>
      </c>
      <c r="V3608" s="2">
        <f>5312260-SUM($T$2:T3608)</f>
        <v>-4698190</v>
      </c>
      <c r="W3608" t="str">
        <f t="shared" si="56"/>
        <v>Não</v>
      </c>
    </row>
    <row r="3609" spans="1:23" hidden="1" x14ac:dyDescent="0.25">
      <c r="A3609" t="s">
        <v>253</v>
      </c>
      <c r="B3609">
        <v>11</v>
      </c>
      <c r="C3609" t="s">
        <v>254</v>
      </c>
      <c r="D3609">
        <v>1100106</v>
      </c>
      <c r="E3609" t="s">
        <v>257</v>
      </c>
      <c r="F3609" t="s">
        <v>1582</v>
      </c>
      <c r="G3609">
        <v>11091800</v>
      </c>
      <c r="H3609">
        <v>6</v>
      </c>
      <c r="I3609">
        <v>34.065331796509</v>
      </c>
      <c r="J3609">
        <v>0</v>
      </c>
      <c r="K3609">
        <v>1</v>
      </c>
      <c r="L3609">
        <v>0</v>
      </c>
      <c r="M3609">
        <v>1</v>
      </c>
      <c r="N3609">
        <v>0</v>
      </c>
      <c r="O3609">
        <v>0</v>
      </c>
      <c r="P3609">
        <v>0</v>
      </c>
      <c r="Q3609">
        <v>2026</v>
      </c>
      <c r="R3609">
        <v>394</v>
      </c>
      <c r="S3609">
        <v>1576</v>
      </c>
      <c r="T3609">
        <v>1970</v>
      </c>
      <c r="U3609">
        <v>0.81041945065626297</v>
      </c>
      <c r="V3609" s="2">
        <f>5312260-SUM($T$2:T3609)</f>
        <v>-4700160</v>
      </c>
      <c r="W3609" t="str">
        <f t="shared" si="56"/>
        <v>Não</v>
      </c>
    </row>
    <row r="3610" spans="1:23" hidden="1" x14ac:dyDescent="0.25">
      <c r="A3610" t="s">
        <v>253</v>
      </c>
      <c r="B3610">
        <v>14</v>
      </c>
      <c r="C3610" t="s">
        <v>575</v>
      </c>
      <c r="D3610">
        <v>1400100</v>
      </c>
      <c r="E3610" t="s">
        <v>1592</v>
      </c>
      <c r="F3610" t="s">
        <v>1593</v>
      </c>
      <c r="G3610">
        <v>14006731</v>
      </c>
      <c r="H3610">
        <v>109</v>
      </c>
      <c r="I3610">
        <v>34.102343557012098</v>
      </c>
      <c r="J3610">
        <v>1</v>
      </c>
      <c r="K3610">
        <v>0</v>
      </c>
      <c r="L3610">
        <v>0</v>
      </c>
      <c r="M3610">
        <v>1</v>
      </c>
      <c r="N3610">
        <v>0</v>
      </c>
      <c r="O3610">
        <v>1</v>
      </c>
      <c r="P3610">
        <v>0</v>
      </c>
      <c r="Q3610">
        <v>2026</v>
      </c>
      <c r="R3610">
        <v>740</v>
      </c>
      <c r="S3610">
        <v>2960</v>
      </c>
      <c r="T3610">
        <v>3700</v>
      </c>
      <c r="U3610">
        <v>0.80951795599908305</v>
      </c>
      <c r="V3610" s="2">
        <f>5312260-SUM($T$2:T3610)</f>
        <v>-4703860</v>
      </c>
      <c r="W3610" t="str">
        <f t="shared" si="56"/>
        <v>Não</v>
      </c>
    </row>
    <row r="3611" spans="1:23" hidden="1" x14ac:dyDescent="0.25">
      <c r="A3611" t="s">
        <v>62</v>
      </c>
      <c r="B3611">
        <v>21</v>
      </c>
      <c r="C3611" t="s">
        <v>63</v>
      </c>
      <c r="D3611">
        <v>2104800</v>
      </c>
      <c r="E3611" t="s">
        <v>115</v>
      </c>
      <c r="F3611" t="s">
        <v>1606</v>
      </c>
      <c r="G3611">
        <v>21570663</v>
      </c>
      <c r="H3611">
        <v>2</v>
      </c>
      <c r="I3611">
        <v>34.149586480818797</v>
      </c>
      <c r="J3611">
        <v>0</v>
      </c>
      <c r="K3611">
        <v>1</v>
      </c>
      <c r="L3611">
        <v>0</v>
      </c>
      <c r="M3611">
        <v>1</v>
      </c>
      <c r="N3611">
        <v>0</v>
      </c>
      <c r="O3611">
        <v>0</v>
      </c>
      <c r="P3611">
        <v>0</v>
      </c>
      <c r="Q3611">
        <v>2026</v>
      </c>
      <c r="R3611">
        <v>378</v>
      </c>
      <c r="S3611">
        <v>1512</v>
      </c>
      <c r="T3611">
        <v>1890</v>
      </c>
      <c r="U3611">
        <v>0.80836726111663104</v>
      </c>
      <c r="V3611" s="2">
        <f>5312260-SUM($T$2:T3611)</f>
        <v>-4705750</v>
      </c>
      <c r="W3611" t="str">
        <f t="shared" si="56"/>
        <v>Não</v>
      </c>
    </row>
    <row r="3612" spans="1:23" hidden="1" x14ac:dyDescent="0.25">
      <c r="A3612" t="s">
        <v>62</v>
      </c>
      <c r="B3612">
        <v>21</v>
      </c>
      <c r="C3612" t="s">
        <v>63</v>
      </c>
      <c r="D3612">
        <v>2107001</v>
      </c>
      <c r="E3612" t="s">
        <v>1108</v>
      </c>
      <c r="F3612" t="s">
        <v>1692</v>
      </c>
      <c r="G3612">
        <v>21193635</v>
      </c>
      <c r="H3612">
        <v>287</v>
      </c>
      <c r="I3612">
        <v>34.548209064153902</v>
      </c>
      <c r="J3612">
        <v>0</v>
      </c>
      <c r="K3612">
        <v>1</v>
      </c>
      <c r="L3612">
        <v>0</v>
      </c>
      <c r="M3612">
        <v>1</v>
      </c>
      <c r="N3612">
        <v>0</v>
      </c>
      <c r="O3612">
        <v>1</v>
      </c>
      <c r="P3612">
        <v>0</v>
      </c>
      <c r="Q3612">
        <v>2026</v>
      </c>
      <c r="R3612">
        <v>740</v>
      </c>
      <c r="S3612">
        <v>2960</v>
      </c>
      <c r="T3612">
        <v>3700</v>
      </c>
      <c r="U3612">
        <v>0.79865801939929704</v>
      </c>
      <c r="V3612" s="2">
        <f>5312260-SUM($T$2:T3612)</f>
        <v>-4709450</v>
      </c>
      <c r="W3612" t="str">
        <f t="shared" si="56"/>
        <v>Não</v>
      </c>
    </row>
    <row r="3613" spans="1:23" hidden="1" x14ac:dyDescent="0.25">
      <c r="A3613" t="s">
        <v>253</v>
      </c>
      <c r="B3613">
        <v>17</v>
      </c>
      <c r="C3613" t="s">
        <v>785</v>
      </c>
      <c r="D3613">
        <v>1721109</v>
      </c>
      <c r="E3613" t="s">
        <v>795</v>
      </c>
      <c r="F3613" t="s">
        <v>1720</v>
      </c>
      <c r="G3613">
        <v>17027071</v>
      </c>
      <c r="H3613">
        <v>22</v>
      </c>
      <c r="I3613">
        <v>34.692499393575197</v>
      </c>
      <c r="J3613">
        <v>0</v>
      </c>
      <c r="K3613">
        <v>1</v>
      </c>
      <c r="L3613">
        <v>0</v>
      </c>
      <c r="M3613">
        <v>1</v>
      </c>
      <c r="N3613">
        <v>0</v>
      </c>
      <c r="O3613">
        <v>1</v>
      </c>
      <c r="P3613">
        <v>0</v>
      </c>
      <c r="Q3613">
        <v>2026</v>
      </c>
      <c r="R3613">
        <v>458</v>
      </c>
      <c r="S3613">
        <v>1832</v>
      </c>
      <c r="T3613">
        <v>2290</v>
      </c>
      <c r="U3613">
        <v>0.795143542938621</v>
      </c>
      <c r="V3613" s="2">
        <f>5312260-SUM($T$2:T3613)</f>
        <v>-4711740</v>
      </c>
      <c r="W3613" t="str">
        <f t="shared" si="56"/>
        <v>Não</v>
      </c>
    </row>
    <row r="3614" spans="1:23" hidden="1" x14ac:dyDescent="0.25">
      <c r="A3614" t="s">
        <v>253</v>
      </c>
      <c r="B3614">
        <v>14</v>
      </c>
      <c r="C3614" t="s">
        <v>575</v>
      </c>
      <c r="D3614">
        <v>1400407</v>
      </c>
      <c r="E3614" t="s">
        <v>615</v>
      </c>
      <c r="F3614" t="s">
        <v>1729</v>
      </c>
      <c r="G3614">
        <v>14003031</v>
      </c>
      <c r="H3614">
        <v>112</v>
      </c>
      <c r="I3614">
        <v>34.767553606324299</v>
      </c>
      <c r="J3614">
        <v>0</v>
      </c>
      <c r="K3614">
        <v>1</v>
      </c>
      <c r="L3614">
        <v>0</v>
      </c>
      <c r="M3614">
        <v>1</v>
      </c>
      <c r="N3614">
        <v>0</v>
      </c>
      <c r="O3614">
        <v>0</v>
      </c>
      <c r="P3614">
        <v>0</v>
      </c>
      <c r="Q3614">
        <v>2026</v>
      </c>
      <c r="R3614">
        <v>740</v>
      </c>
      <c r="S3614">
        <v>2960</v>
      </c>
      <c r="T3614">
        <v>3700</v>
      </c>
      <c r="U3614">
        <v>0.79331544908756901</v>
      </c>
      <c r="V3614" s="2">
        <f>5312260-SUM($T$2:T3614)</f>
        <v>-4715440</v>
      </c>
      <c r="W3614" t="str">
        <f t="shared" si="56"/>
        <v>Não</v>
      </c>
    </row>
    <row r="3615" spans="1:23" hidden="1" x14ac:dyDescent="0.25">
      <c r="A3615" t="s">
        <v>62</v>
      </c>
      <c r="B3615">
        <v>26</v>
      </c>
      <c r="C3615" t="s">
        <v>164</v>
      </c>
      <c r="D3615">
        <v>2603926</v>
      </c>
      <c r="E3615" t="s">
        <v>167</v>
      </c>
      <c r="F3615" t="s">
        <v>1776</v>
      </c>
      <c r="G3615">
        <v>26040468</v>
      </c>
      <c r="H3615">
        <v>174</v>
      </c>
      <c r="I3615">
        <v>35.112603728219803</v>
      </c>
      <c r="J3615">
        <v>0</v>
      </c>
      <c r="K3615">
        <v>1</v>
      </c>
      <c r="L3615">
        <v>0</v>
      </c>
      <c r="M3615">
        <v>1</v>
      </c>
      <c r="N3615">
        <v>1</v>
      </c>
      <c r="O3615">
        <v>1</v>
      </c>
      <c r="P3615">
        <v>0</v>
      </c>
      <c r="Q3615">
        <v>2026</v>
      </c>
      <c r="R3615">
        <v>740</v>
      </c>
      <c r="S3615">
        <v>2960</v>
      </c>
      <c r="T3615">
        <v>3700</v>
      </c>
      <c r="U3615">
        <v>0.784911070665127</v>
      </c>
      <c r="V3615" s="2">
        <f>5312260-SUM($T$2:T3615)</f>
        <v>-4719140</v>
      </c>
      <c r="W3615" t="str">
        <f t="shared" si="56"/>
        <v>Não</v>
      </c>
    </row>
    <row r="3616" spans="1:23" hidden="1" x14ac:dyDescent="0.25">
      <c r="A3616" t="s">
        <v>62</v>
      </c>
      <c r="B3616">
        <v>21</v>
      </c>
      <c r="C3616" t="s">
        <v>63</v>
      </c>
      <c r="D3616">
        <v>2100600</v>
      </c>
      <c r="E3616" t="s">
        <v>64</v>
      </c>
      <c r="F3616" t="s">
        <v>1785</v>
      </c>
      <c r="G3616">
        <v>21193110</v>
      </c>
      <c r="H3616">
        <v>77</v>
      </c>
      <c r="I3616">
        <v>35.1591266438963</v>
      </c>
      <c r="J3616">
        <v>0</v>
      </c>
      <c r="K3616">
        <v>1</v>
      </c>
      <c r="L3616">
        <v>0</v>
      </c>
      <c r="M3616">
        <v>1</v>
      </c>
      <c r="N3616">
        <v>0</v>
      </c>
      <c r="O3616">
        <v>0</v>
      </c>
      <c r="P3616">
        <v>0</v>
      </c>
      <c r="Q3616">
        <v>2026</v>
      </c>
      <c r="R3616">
        <v>678</v>
      </c>
      <c r="S3616">
        <v>2712</v>
      </c>
      <c r="T3616">
        <v>3390</v>
      </c>
      <c r="U3616">
        <v>0.783777913005271</v>
      </c>
      <c r="V3616" s="2">
        <f>5312260-SUM($T$2:T3616)</f>
        <v>-4722530</v>
      </c>
      <c r="W3616" t="str">
        <f t="shared" si="56"/>
        <v>Não</v>
      </c>
    </row>
    <row r="3617" spans="1:23" hidden="1" x14ac:dyDescent="0.25">
      <c r="A3617" t="s">
        <v>253</v>
      </c>
      <c r="B3617">
        <v>14</v>
      </c>
      <c r="C3617" t="s">
        <v>575</v>
      </c>
      <c r="D3617">
        <v>1400407</v>
      </c>
      <c r="E3617" t="s">
        <v>615</v>
      </c>
      <c r="F3617" t="s">
        <v>1804</v>
      </c>
      <c r="G3617">
        <v>14003139</v>
      </c>
      <c r="H3617">
        <v>366</v>
      </c>
      <c r="I3617">
        <v>35.2677771287374</v>
      </c>
      <c r="J3617">
        <v>0</v>
      </c>
      <c r="K3617">
        <v>1</v>
      </c>
      <c r="L3617">
        <v>0</v>
      </c>
      <c r="M3617">
        <v>1</v>
      </c>
      <c r="N3617">
        <v>0</v>
      </c>
      <c r="O3617">
        <v>1</v>
      </c>
      <c r="P3617">
        <v>0</v>
      </c>
      <c r="Q3617">
        <v>2026</v>
      </c>
      <c r="R3617">
        <v>740</v>
      </c>
      <c r="S3617">
        <v>2960</v>
      </c>
      <c r="T3617">
        <v>3700</v>
      </c>
      <c r="U3617">
        <v>0.781131515475051</v>
      </c>
      <c r="V3617" s="2">
        <f>5312260-SUM($T$2:T3617)</f>
        <v>-4726230</v>
      </c>
      <c r="W3617" t="str">
        <f t="shared" si="56"/>
        <v>Não</v>
      </c>
    </row>
    <row r="3618" spans="1:23" hidden="1" x14ac:dyDescent="0.25">
      <c r="A3618" t="s">
        <v>62</v>
      </c>
      <c r="B3618">
        <v>29</v>
      </c>
      <c r="C3618" t="s">
        <v>192</v>
      </c>
      <c r="D3618">
        <v>2913606</v>
      </c>
      <c r="E3618" t="s">
        <v>211</v>
      </c>
      <c r="F3618" t="s">
        <v>1811</v>
      </c>
      <c r="G3618">
        <v>29431298</v>
      </c>
      <c r="H3618">
        <v>363</v>
      </c>
      <c r="I3618">
        <v>35.364468997258697</v>
      </c>
      <c r="J3618">
        <v>0</v>
      </c>
      <c r="K3618">
        <v>1</v>
      </c>
      <c r="L3618">
        <v>0</v>
      </c>
      <c r="M3618">
        <v>1</v>
      </c>
      <c r="N3618">
        <v>1</v>
      </c>
      <c r="O3618">
        <v>1</v>
      </c>
      <c r="P3618">
        <v>0</v>
      </c>
      <c r="Q3618">
        <v>2026</v>
      </c>
      <c r="R3618">
        <v>740</v>
      </c>
      <c r="S3618">
        <v>2960</v>
      </c>
      <c r="T3618">
        <v>3700</v>
      </c>
      <c r="U3618">
        <v>0.77877639370618401</v>
      </c>
      <c r="V3618" s="2">
        <f>5312260-SUM($T$2:T3618)</f>
        <v>-4729930</v>
      </c>
      <c r="W3618" t="str">
        <f t="shared" si="56"/>
        <v>Não</v>
      </c>
    </row>
    <row r="3619" spans="1:23" hidden="1" x14ac:dyDescent="0.25">
      <c r="A3619" t="s">
        <v>253</v>
      </c>
      <c r="B3619">
        <v>13</v>
      </c>
      <c r="C3619" t="s">
        <v>352</v>
      </c>
      <c r="D3619">
        <v>1303809</v>
      </c>
      <c r="E3619" t="s">
        <v>512</v>
      </c>
      <c r="F3619" t="s">
        <v>1812</v>
      </c>
      <c r="G3619">
        <v>13085972</v>
      </c>
      <c r="H3619">
        <v>40</v>
      </c>
      <c r="I3619">
        <v>35.369909245858601</v>
      </c>
      <c r="J3619">
        <v>1</v>
      </c>
      <c r="K3619">
        <v>0</v>
      </c>
      <c r="L3619">
        <v>0</v>
      </c>
      <c r="M3619">
        <v>1</v>
      </c>
      <c r="N3619">
        <v>0</v>
      </c>
      <c r="O3619">
        <v>1</v>
      </c>
      <c r="P3619">
        <v>0</v>
      </c>
      <c r="Q3619">
        <v>2026</v>
      </c>
      <c r="R3619">
        <v>530</v>
      </c>
      <c r="S3619">
        <v>2120</v>
      </c>
      <c r="T3619">
        <v>2650</v>
      </c>
      <c r="U3619">
        <v>0.77864388568765497</v>
      </c>
      <c r="V3619" s="2">
        <f>5312260-SUM($T$2:T3619)</f>
        <v>-4732580</v>
      </c>
      <c r="W3619" t="str">
        <f t="shared" si="56"/>
        <v>Não</v>
      </c>
    </row>
    <row r="3620" spans="1:23" hidden="1" x14ac:dyDescent="0.25">
      <c r="A3620" t="s">
        <v>253</v>
      </c>
      <c r="B3620">
        <v>14</v>
      </c>
      <c r="C3620" t="s">
        <v>575</v>
      </c>
      <c r="D3620">
        <v>1400407</v>
      </c>
      <c r="E3620" t="s">
        <v>615</v>
      </c>
      <c r="F3620" t="s">
        <v>1832</v>
      </c>
      <c r="G3620">
        <v>14008513</v>
      </c>
      <c r="H3620">
        <v>45</v>
      </c>
      <c r="I3620">
        <v>35.436465578302403</v>
      </c>
      <c r="J3620">
        <v>0</v>
      </c>
      <c r="K3620">
        <v>1</v>
      </c>
      <c r="L3620">
        <v>0</v>
      </c>
      <c r="M3620">
        <v>1</v>
      </c>
      <c r="N3620">
        <v>0</v>
      </c>
      <c r="O3620">
        <v>0</v>
      </c>
      <c r="P3620">
        <v>0</v>
      </c>
      <c r="Q3620">
        <v>2026</v>
      </c>
      <c r="R3620">
        <v>550</v>
      </c>
      <c r="S3620">
        <v>2200</v>
      </c>
      <c r="T3620">
        <v>2750</v>
      </c>
      <c r="U3620">
        <v>0.77702277452503699</v>
      </c>
      <c r="V3620" s="2">
        <f>5312260-SUM($T$2:T3620)</f>
        <v>-4735330</v>
      </c>
      <c r="W3620" t="str">
        <f t="shared" si="56"/>
        <v>Não</v>
      </c>
    </row>
    <row r="3621" spans="1:23" hidden="1" x14ac:dyDescent="0.25">
      <c r="A3621" t="s">
        <v>253</v>
      </c>
      <c r="B3621">
        <v>14</v>
      </c>
      <c r="C3621" t="s">
        <v>575</v>
      </c>
      <c r="D3621">
        <v>1400407</v>
      </c>
      <c r="E3621" t="s">
        <v>615</v>
      </c>
      <c r="F3621" t="s">
        <v>1867</v>
      </c>
      <c r="G3621">
        <v>14003090</v>
      </c>
      <c r="H3621">
        <v>170</v>
      </c>
      <c r="I3621">
        <v>35.709656994203797</v>
      </c>
      <c r="J3621">
        <v>0</v>
      </c>
      <c r="K3621">
        <v>1</v>
      </c>
      <c r="L3621">
        <v>0</v>
      </c>
      <c r="M3621">
        <v>1</v>
      </c>
      <c r="N3621">
        <v>0</v>
      </c>
      <c r="O3621">
        <v>0</v>
      </c>
      <c r="P3621">
        <v>0</v>
      </c>
      <c r="Q3621">
        <v>2026</v>
      </c>
      <c r="R3621">
        <v>740</v>
      </c>
      <c r="S3621">
        <v>2960</v>
      </c>
      <c r="T3621">
        <v>3700</v>
      </c>
      <c r="U3621">
        <v>0.77036865706411495</v>
      </c>
      <c r="V3621" s="2">
        <f>5312260-SUM($T$2:T3621)</f>
        <v>-4739030</v>
      </c>
      <c r="W3621" t="str">
        <f t="shared" si="56"/>
        <v>Não</v>
      </c>
    </row>
    <row r="3622" spans="1:23" hidden="1" x14ac:dyDescent="0.25">
      <c r="A3622" t="s">
        <v>21</v>
      </c>
      <c r="B3622">
        <v>51</v>
      </c>
      <c r="C3622" t="s">
        <v>25</v>
      </c>
      <c r="D3622">
        <v>5105309</v>
      </c>
      <c r="E3622" t="s">
        <v>1868</v>
      </c>
      <c r="F3622" t="s">
        <v>1869</v>
      </c>
      <c r="G3622">
        <v>51090600</v>
      </c>
      <c r="H3622">
        <v>95</v>
      </c>
      <c r="I3622">
        <v>35.714936364107501</v>
      </c>
      <c r="J3622">
        <v>0</v>
      </c>
      <c r="K3622">
        <v>1</v>
      </c>
      <c r="L3622">
        <v>0</v>
      </c>
      <c r="M3622">
        <v>1</v>
      </c>
      <c r="N3622">
        <v>1</v>
      </c>
      <c r="O3622">
        <v>1</v>
      </c>
      <c r="P3622">
        <v>0</v>
      </c>
      <c r="Q3622">
        <v>2026</v>
      </c>
      <c r="R3622">
        <v>740</v>
      </c>
      <c r="S3622">
        <v>2960</v>
      </c>
      <c r="T3622">
        <v>3700</v>
      </c>
      <c r="U3622">
        <v>0.770240067564542</v>
      </c>
      <c r="V3622" s="2">
        <f>5312260-SUM($T$2:T3622)</f>
        <v>-4742730</v>
      </c>
      <c r="W3622" t="str">
        <f t="shared" si="56"/>
        <v>Não</v>
      </c>
    </row>
    <row r="3623" spans="1:23" hidden="1" x14ac:dyDescent="0.25">
      <c r="A3623" t="s">
        <v>253</v>
      </c>
      <c r="B3623">
        <v>13</v>
      </c>
      <c r="C3623" t="s">
        <v>352</v>
      </c>
      <c r="D3623">
        <v>1301407</v>
      </c>
      <c r="E3623" t="s">
        <v>410</v>
      </c>
      <c r="F3623" t="s">
        <v>1942</v>
      </c>
      <c r="G3623">
        <v>13070495</v>
      </c>
      <c r="H3623">
        <v>186</v>
      </c>
      <c r="I3623">
        <v>36.090661815664298</v>
      </c>
      <c r="J3623">
        <v>1</v>
      </c>
      <c r="K3623">
        <v>0</v>
      </c>
      <c r="L3623">
        <v>0</v>
      </c>
      <c r="M3623">
        <v>1</v>
      </c>
      <c r="N3623">
        <v>1</v>
      </c>
      <c r="O3623">
        <v>0</v>
      </c>
      <c r="P3623">
        <v>0</v>
      </c>
      <c r="Q3623">
        <v>2026</v>
      </c>
      <c r="R3623">
        <v>740</v>
      </c>
      <c r="S3623">
        <v>2960</v>
      </c>
      <c r="T3623">
        <v>3700</v>
      </c>
      <c r="U3623">
        <v>0.76108853079510197</v>
      </c>
      <c r="V3623" s="2">
        <f>5312260-SUM($T$2:T3623)</f>
        <v>-4746430</v>
      </c>
      <c r="W3623" t="str">
        <f t="shared" si="56"/>
        <v>Não</v>
      </c>
    </row>
    <row r="3624" spans="1:23" hidden="1" x14ac:dyDescent="0.25">
      <c r="A3624" t="s">
        <v>253</v>
      </c>
      <c r="B3624">
        <v>16</v>
      </c>
      <c r="C3624" t="s">
        <v>772</v>
      </c>
      <c r="D3624">
        <v>1600501</v>
      </c>
      <c r="E3624" t="s">
        <v>893</v>
      </c>
      <c r="F3624" t="s">
        <v>1945</v>
      </c>
      <c r="G3624">
        <v>16000331</v>
      </c>
      <c r="H3624">
        <v>286</v>
      </c>
      <c r="I3624">
        <v>36.167611242969201</v>
      </c>
      <c r="J3624">
        <v>0</v>
      </c>
      <c r="K3624">
        <v>1</v>
      </c>
      <c r="L3624">
        <v>0</v>
      </c>
      <c r="M3624">
        <v>1</v>
      </c>
      <c r="N3624">
        <v>0</v>
      </c>
      <c r="O3624">
        <v>0</v>
      </c>
      <c r="P3624">
        <v>0</v>
      </c>
      <c r="Q3624">
        <v>2026</v>
      </c>
      <c r="R3624">
        <v>740</v>
      </c>
      <c r="S3624">
        <v>2960</v>
      </c>
      <c r="T3624">
        <v>3700</v>
      </c>
      <c r="U3624">
        <v>0.75921427524374197</v>
      </c>
      <c r="V3624" s="2">
        <f>5312260-SUM($T$2:T3624)</f>
        <v>-4750130</v>
      </c>
      <c r="W3624" t="str">
        <f t="shared" si="56"/>
        <v>Não</v>
      </c>
    </row>
    <row r="3625" spans="1:23" hidden="1" x14ac:dyDescent="0.25">
      <c r="A3625" t="s">
        <v>253</v>
      </c>
      <c r="B3625">
        <v>13</v>
      </c>
      <c r="C3625" t="s">
        <v>352</v>
      </c>
      <c r="D3625">
        <v>1303809</v>
      </c>
      <c r="E3625" t="s">
        <v>512</v>
      </c>
      <c r="F3625" t="s">
        <v>1965</v>
      </c>
      <c r="G3625">
        <v>13085921</v>
      </c>
      <c r="H3625">
        <v>27</v>
      </c>
      <c r="I3625">
        <v>36.243225298390499</v>
      </c>
      <c r="J3625">
        <v>1</v>
      </c>
      <c r="K3625">
        <v>0</v>
      </c>
      <c r="L3625">
        <v>0</v>
      </c>
      <c r="M3625">
        <v>1</v>
      </c>
      <c r="N3625">
        <v>0</v>
      </c>
      <c r="O3625">
        <v>0</v>
      </c>
      <c r="P3625">
        <v>0</v>
      </c>
      <c r="Q3625">
        <v>2026</v>
      </c>
      <c r="R3625">
        <v>478</v>
      </c>
      <c r="S3625">
        <v>1912</v>
      </c>
      <c r="T3625">
        <v>2390</v>
      </c>
      <c r="U3625">
        <v>0.75737254531672304</v>
      </c>
      <c r="V3625" s="2">
        <f>5312260-SUM($T$2:T3625)</f>
        <v>-4752520</v>
      </c>
      <c r="W3625" t="str">
        <f t="shared" si="56"/>
        <v>Não</v>
      </c>
    </row>
    <row r="3626" spans="1:23" hidden="1" x14ac:dyDescent="0.25">
      <c r="A3626" t="s">
        <v>253</v>
      </c>
      <c r="B3626">
        <v>13</v>
      </c>
      <c r="C3626" t="s">
        <v>352</v>
      </c>
      <c r="D3626">
        <v>1300300</v>
      </c>
      <c r="E3626" t="s">
        <v>367</v>
      </c>
      <c r="F3626" t="s">
        <v>1999</v>
      </c>
      <c r="G3626">
        <v>13019201</v>
      </c>
      <c r="H3626">
        <v>165</v>
      </c>
      <c r="I3626">
        <v>36.413133007654203</v>
      </c>
      <c r="J3626">
        <v>1</v>
      </c>
      <c r="K3626">
        <v>0</v>
      </c>
      <c r="L3626">
        <v>0</v>
      </c>
      <c r="M3626">
        <v>1</v>
      </c>
      <c r="N3626">
        <v>0</v>
      </c>
      <c r="O3626">
        <v>1</v>
      </c>
      <c r="P3626">
        <v>0</v>
      </c>
      <c r="Q3626">
        <v>2026</v>
      </c>
      <c r="R3626">
        <v>740</v>
      </c>
      <c r="S3626">
        <v>2960</v>
      </c>
      <c r="T3626">
        <v>3700</v>
      </c>
      <c r="U3626">
        <v>0.75323410688436598</v>
      </c>
      <c r="V3626" s="2">
        <f>5312260-SUM($T$2:T3626)</f>
        <v>-4756220</v>
      </c>
      <c r="W3626" t="str">
        <f t="shared" si="56"/>
        <v>Não</v>
      </c>
    </row>
    <row r="3627" spans="1:23" hidden="1" x14ac:dyDescent="0.25">
      <c r="A3627" t="s">
        <v>253</v>
      </c>
      <c r="B3627">
        <v>13</v>
      </c>
      <c r="C3627" t="s">
        <v>352</v>
      </c>
      <c r="D3627">
        <v>1303809</v>
      </c>
      <c r="E3627" t="s">
        <v>512</v>
      </c>
      <c r="F3627" t="s">
        <v>2002</v>
      </c>
      <c r="G3627">
        <v>13002180</v>
      </c>
      <c r="H3627">
        <v>131</v>
      </c>
      <c r="I3627">
        <v>36.420714221428</v>
      </c>
      <c r="J3627">
        <v>0</v>
      </c>
      <c r="K3627">
        <v>1</v>
      </c>
      <c r="L3627">
        <v>0</v>
      </c>
      <c r="M3627">
        <v>1</v>
      </c>
      <c r="N3627">
        <v>1</v>
      </c>
      <c r="O3627">
        <v>0</v>
      </c>
      <c r="P3627">
        <v>0</v>
      </c>
      <c r="Q3627">
        <v>2026</v>
      </c>
      <c r="R3627">
        <v>740</v>
      </c>
      <c r="S3627">
        <v>2960</v>
      </c>
      <c r="T3627">
        <v>3700</v>
      </c>
      <c r="U3627">
        <v>0.75304945142298896</v>
      </c>
      <c r="V3627" s="2">
        <f>5312260-SUM($T$2:T3627)</f>
        <v>-4759920</v>
      </c>
      <c r="W3627" t="str">
        <f t="shared" si="56"/>
        <v>Não</v>
      </c>
    </row>
    <row r="3628" spans="1:23" hidden="1" x14ac:dyDescent="0.25">
      <c r="A3628" t="s">
        <v>253</v>
      </c>
      <c r="B3628">
        <v>14</v>
      </c>
      <c r="C3628" t="s">
        <v>575</v>
      </c>
      <c r="D3628">
        <v>1400100</v>
      </c>
      <c r="E3628" t="s">
        <v>1592</v>
      </c>
      <c r="F3628" t="s">
        <v>2014</v>
      </c>
      <c r="G3628">
        <v>14000644</v>
      </c>
      <c r="H3628">
        <v>83</v>
      </c>
      <c r="I3628">
        <v>36.489862547423002</v>
      </c>
      <c r="J3628">
        <v>0</v>
      </c>
      <c r="K3628">
        <v>1</v>
      </c>
      <c r="L3628">
        <v>0</v>
      </c>
      <c r="M3628">
        <v>1</v>
      </c>
      <c r="N3628">
        <v>1</v>
      </c>
      <c r="O3628">
        <v>1</v>
      </c>
      <c r="P3628">
        <v>0</v>
      </c>
      <c r="Q3628">
        <v>2026</v>
      </c>
      <c r="R3628">
        <v>702</v>
      </c>
      <c r="S3628">
        <v>2808</v>
      </c>
      <c r="T3628">
        <v>3510</v>
      </c>
      <c r="U3628">
        <v>0.75136520712900801</v>
      </c>
      <c r="V3628" s="2">
        <f>5312260-SUM($T$2:T3628)</f>
        <v>-4763430</v>
      </c>
      <c r="W3628" t="str">
        <f t="shared" si="56"/>
        <v>Não</v>
      </c>
    </row>
    <row r="3629" spans="1:23" hidden="1" x14ac:dyDescent="0.25">
      <c r="A3629" t="s">
        <v>62</v>
      </c>
      <c r="B3629">
        <v>25</v>
      </c>
      <c r="C3629" t="s">
        <v>159</v>
      </c>
      <c r="D3629">
        <v>2501401</v>
      </c>
      <c r="E3629" t="s">
        <v>160</v>
      </c>
      <c r="F3629" t="s">
        <v>2016</v>
      </c>
      <c r="G3629">
        <v>25085972</v>
      </c>
      <c r="H3629">
        <v>47</v>
      </c>
      <c r="I3629">
        <v>36.491235478456602</v>
      </c>
      <c r="J3629">
        <v>1</v>
      </c>
      <c r="K3629">
        <v>0</v>
      </c>
      <c r="L3629">
        <v>0</v>
      </c>
      <c r="M3629">
        <v>1</v>
      </c>
      <c r="N3629">
        <v>0</v>
      </c>
      <c r="O3629">
        <v>1</v>
      </c>
      <c r="P3629">
        <v>0</v>
      </c>
      <c r="Q3629">
        <v>2026</v>
      </c>
      <c r="R3629">
        <v>558</v>
      </c>
      <c r="S3629">
        <v>2232</v>
      </c>
      <c r="T3629">
        <v>2790</v>
      </c>
      <c r="U3629">
        <v>0.75133176667725199</v>
      </c>
      <c r="V3629" s="2">
        <f>5312260-SUM($T$2:T3629)</f>
        <v>-4766220</v>
      </c>
      <c r="W3629" t="str">
        <f t="shared" si="56"/>
        <v>Não</v>
      </c>
    </row>
    <row r="3630" spans="1:23" hidden="1" x14ac:dyDescent="0.25">
      <c r="A3630" t="s">
        <v>253</v>
      </c>
      <c r="B3630">
        <v>14</v>
      </c>
      <c r="C3630" t="s">
        <v>575</v>
      </c>
      <c r="D3630">
        <v>1400407</v>
      </c>
      <c r="E3630" t="s">
        <v>615</v>
      </c>
      <c r="F3630" t="s">
        <v>2047</v>
      </c>
      <c r="G3630">
        <v>14322684</v>
      </c>
      <c r="H3630">
        <v>103</v>
      </c>
      <c r="I3630">
        <v>36.590644678958498</v>
      </c>
      <c r="J3630">
        <v>0</v>
      </c>
      <c r="K3630">
        <v>1</v>
      </c>
      <c r="L3630">
        <v>0</v>
      </c>
      <c r="M3630">
        <v>1</v>
      </c>
      <c r="N3630">
        <v>0</v>
      </c>
      <c r="O3630">
        <v>0</v>
      </c>
      <c r="P3630">
        <v>0</v>
      </c>
      <c r="Q3630">
        <v>2026</v>
      </c>
      <c r="R3630">
        <v>740</v>
      </c>
      <c r="S3630">
        <v>2960</v>
      </c>
      <c r="T3630">
        <v>3700</v>
      </c>
      <c r="U3630">
        <v>0.74891045891158503</v>
      </c>
      <c r="V3630" s="2">
        <f>5312260-SUM($T$2:T3630)</f>
        <v>-4769920</v>
      </c>
      <c r="W3630" t="str">
        <f t="shared" si="56"/>
        <v>Não</v>
      </c>
    </row>
    <row r="3631" spans="1:23" hidden="1" x14ac:dyDescent="0.25">
      <c r="A3631" t="s">
        <v>62</v>
      </c>
      <c r="B3631">
        <v>23</v>
      </c>
      <c r="C3631" t="s">
        <v>144</v>
      </c>
      <c r="D3631">
        <v>2303709</v>
      </c>
      <c r="E3631" t="s">
        <v>147</v>
      </c>
      <c r="F3631" t="s">
        <v>2092</v>
      </c>
      <c r="G3631">
        <v>23062770</v>
      </c>
      <c r="H3631">
        <v>151</v>
      </c>
      <c r="I3631">
        <v>36.7815216636792</v>
      </c>
      <c r="J3631">
        <v>0</v>
      </c>
      <c r="K3631">
        <v>1</v>
      </c>
      <c r="L3631">
        <v>0</v>
      </c>
      <c r="M3631">
        <v>1</v>
      </c>
      <c r="N3631">
        <v>1</v>
      </c>
      <c r="O3631">
        <v>1</v>
      </c>
      <c r="P3631">
        <v>0</v>
      </c>
      <c r="Q3631">
        <v>2026</v>
      </c>
      <c r="R3631">
        <v>740</v>
      </c>
      <c r="S3631">
        <v>2960</v>
      </c>
      <c r="T3631">
        <v>3700</v>
      </c>
      <c r="U3631">
        <v>0.74426127228642203</v>
      </c>
      <c r="V3631" s="2">
        <f>5312260-SUM($T$2:T3631)</f>
        <v>-4773620</v>
      </c>
      <c r="W3631" t="str">
        <f t="shared" si="56"/>
        <v>Não</v>
      </c>
    </row>
    <row r="3632" spans="1:23" hidden="1" x14ac:dyDescent="0.25">
      <c r="A3632" t="s">
        <v>62</v>
      </c>
      <c r="B3632">
        <v>25</v>
      </c>
      <c r="C3632" t="s">
        <v>159</v>
      </c>
      <c r="D3632">
        <v>2512903</v>
      </c>
      <c r="E3632" t="s">
        <v>2101</v>
      </c>
      <c r="F3632" t="s">
        <v>2102</v>
      </c>
      <c r="G3632">
        <v>25088025</v>
      </c>
      <c r="H3632">
        <v>221</v>
      </c>
      <c r="I3632">
        <v>36.8151095641024</v>
      </c>
      <c r="J3632">
        <v>0</v>
      </c>
      <c r="K3632">
        <v>1</v>
      </c>
      <c r="L3632">
        <v>0</v>
      </c>
      <c r="M3632">
        <v>1</v>
      </c>
      <c r="N3632">
        <v>1</v>
      </c>
      <c r="O3632">
        <v>1</v>
      </c>
      <c r="P3632">
        <v>0</v>
      </c>
      <c r="Q3632">
        <v>2026</v>
      </c>
      <c r="R3632">
        <v>740</v>
      </c>
      <c r="S3632">
        <v>2960</v>
      </c>
      <c r="T3632">
        <v>3700</v>
      </c>
      <c r="U3632">
        <v>0.74344317251581105</v>
      </c>
      <c r="V3632" s="2">
        <f>5312260-SUM($T$2:T3632)</f>
        <v>-4777320</v>
      </c>
      <c r="W3632" t="str">
        <f t="shared" si="56"/>
        <v>Não</v>
      </c>
    </row>
    <row r="3633" spans="1:23" hidden="1" x14ac:dyDescent="0.25">
      <c r="A3633" t="s">
        <v>21</v>
      </c>
      <c r="B3633">
        <v>50</v>
      </c>
      <c r="C3633" t="s">
        <v>22</v>
      </c>
      <c r="D3633">
        <v>5007950</v>
      </c>
      <c r="E3633" t="s">
        <v>2109</v>
      </c>
      <c r="F3633" t="s">
        <v>2110</v>
      </c>
      <c r="G3633">
        <v>50034090</v>
      </c>
      <c r="H3633">
        <v>122</v>
      </c>
      <c r="I3633">
        <v>36.8499763946567</v>
      </c>
      <c r="J3633">
        <v>0</v>
      </c>
      <c r="K3633">
        <v>1</v>
      </c>
      <c r="L3633">
        <v>0</v>
      </c>
      <c r="M3633">
        <v>1</v>
      </c>
      <c r="N3633">
        <v>0</v>
      </c>
      <c r="O3633">
        <v>1</v>
      </c>
      <c r="P3633">
        <v>0</v>
      </c>
      <c r="Q3633">
        <v>2026</v>
      </c>
      <c r="R3633">
        <v>740</v>
      </c>
      <c r="S3633">
        <v>2960</v>
      </c>
      <c r="T3633">
        <v>3700</v>
      </c>
      <c r="U3633">
        <v>0.74259392187141404</v>
      </c>
      <c r="V3633" s="2">
        <f>5312260-SUM($T$2:T3633)</f>
        <v>-4781020</v>
      </c>
      <c r="W3633" t="str">
        <f t="shared" si="56"/>
        <v>Não</v>
      </c>
    </row>
    <row r="3634" spans="1:23" hidden="1" x14ac:dyDescent="0.25">
      <c r="A3634" t="s">
        <v>253</v>
      </c>
      <c r="B3634">
        <v>13</v>
      </c>
      <c r="C3634" t="s">
        <v>352</v>
      </c>
      <c r="D3634">
        <v>1301209</v>
      </c>
      <c r="E3634" t="s">
        <v>1646</v>
      </c>
      <c r="F3634" t="s">
        <v>2157</v>
      </c>
      <c r="G3634">
        <v>13018280</v>
      </c>
      <c r="H3634">
        <v>57</v>
      </c>
      <c r="I3634">
        <v>36.986387646668398</v>
      </c>
      <c r="J3634">
        <v>1</v>
      </c>
      <c r="K3634">
        <v>0</v>
      </c>
      <c r="L3634">
        <v>0</v>
      </c>
      <c r="M3634">
        <v>1</v>
      </c>
      <c r="N3634">
        <v>0</v>
      </c>
      <c r="O3634">
        <v>0</v>
      </c>
      <c r="P3634">
        <v>0</v>
      </c>
      <c r="Q3634">
        <v>2026</v>
      </c>
      <c r="R3634">
        <v>598</v>
      </c>
      <c r="S3634">
        <v>2392</v>
      </c>
      <c r="T3634">
        <v>2990</v>
      </c>
      <c r="U3634">
        <v>0.73927135593030502</v>
      </c>
      <c r="V3634" s="2">
        <f>5312260-SUM($T$2:T3634)</f>
        <v>-4784010</v>
      </c>
      <c r="W3634" t="str">
        <f t="shared" si="56"/>
        <v>Não</v>
      </c>
    </row>
    <row r="3635" spans="1:23" hidden="1" x14ac:dyDescent="0.25">
      <c r="A3635" t="s">
        <v>253</v>
      </c>
      <c r="B3635">
        <v>13</v>
      </c>
      <c r="C3635" t="s">
        <v>352</v>
      </c>
      <c r="D3635">
        <v>1302900</v>
      </c>
      <c r="E3635" t="s">
        <v>471</v>
      </c>
      <c r="F3635" t="s">
        <v>2305</v>
      </c>
      <c r="G3635">
        <v>13039652</v>
      </c>
      <c r="H3635">
        <v>146</v>
      </c>
      <c r="I3635">
        <v>37.399667895152497</v>
      </c>
      <c r="J3635">
        <v>1</v>
      </c>
      <c r="K3635">
        <v>0</v>
      </c>
      <c r="L3635">
        <v>0</v>
      </c>
      <c r="M3635">
        <v>1</v>
      </c>
      <c r="N3635">
        <v>0</v>
      </c>
      <c r="O3635">
        <v>0</v>
      </c>
      <c r="P3635">
        <v>0</v>
      </c>
      <c r="Q3635">
        <v>2026</v>
      </c>
      <c r="R3635">
        <v>740</v>
      </c>
      <c r="S3635">
        <v>2960</v>
      </c>
      <c r="T3635">
        <v>3700</v>
      </c>
      <c r="U3635">
        <v>0.72920509777714104</v>
      </c>
      <c r="V3635" s="2">
        <f>5312260-SUM($T$2:T3635)</f>
        <v>-4787710</v>
      </c>
      <c r="W3635" t="str">
        <f t="shared" si="56"/>
        <v>Não</v>
      </c>
    </row>
    <row r="3636" spans="1:23" hidden="1" x14ac:dyDescent="0.25">
      <c r="A3636" t="s">
        <v>62</v>
      </c>
      <c r="B3636">
        <v>25</v>
      </c>
      <c r="C3636" t="s">
        <v>159</v>
      </c>
      <c r="D3636">
        <v>2501401</v>
      </c>
      <c r="E3636" t="s">
        <v>160</v>
      </c>
      <c r="F3636" t="s">
        <v>2340</v>
      </c>
      <c r="G3636">
        <v>25085859</v>
      </c>
      <c r="H3636">
        <v>102</v>
      </c>
      <c r="I3636">
        <v>37.506398112813699</v>
      </c>
      <c r="J3636">
        <v>1</v>
      </c>
      <c r="K3636">
        <v>0</v>
      </c>
      <c r="L3636">
        <v>0</v>
      </c>
      <c r="M3636">
        <v>1</v>
      </c>
      <c r="N3636">
        <v>1</v>
      </c>
      <c r="O3636">
        <v>1</v>
      </c>
      <c r="P3636">
        <v>0</v>
      </c>
      <c r="Q3636">
        <v>2026</v>
      </c>
      <c r="R3636">
        <v>740</v>
      </c>
      <c r="S3636">
        <v>2960</v>
      </c>
      <c r="T3636">
        <v>3700</v>
      </c>
      <c r="U3636">
        <v>0.72660547215346005</v>
      </c>
      <c r="V3636" s="2">
        <f>5312260-SUM($T$2:T3636)</f>
        <v>-4791410</v>
      </c>
      <c r="W3636" t="str">
        <f t="shared" si="56"/>
        <v>Não</v>
      </c>
    </row>
    <row r="3637" spans="1:23" hidden="1" x14ac:dyDescent="0.25">
      <c r="A3637" t="s">
        <v>253</v>
      </c>
      <c r="B3637">
        <v>16</v>
      </c>
      <c r="C3637" t="s">
        <v>772</v>
      </c>
      <c r="D3637">
        <v>1600501</v>
      </c>
      <c r="E3637" t="s">
        <v>893</v>
      </c>
      <c r="F3637" t="s">
        <v>2345</v>
      </c>
      <c r="G3637">
        <v>16006534</v>
      </c>
      <c r="H3637">
        <v>1</v>
      </c>
      <c r="I3637">
        <v>37.523577319702703</v>
      </c>
      <c r="J3637">
        <v>0</v>
      </c>
      <c r="K3637">
        <v>1</v>
      </c>
      <c r="L3637">
        <v>0</v>
      </c>
      <c r="M3637">
        <v>1</v>
      </c>
      <c r="N3637">
        <v>0</v>
      </c>
      <c r="O3637">
        <v>0</v>
      </c>
      <c r="P3637">
        <v>0</v>
      </c>
      <c r="Q3637">
        <v>2026</v>
      </c>
      <c r="R3637">
        <v>374</v>
      </c>
      <c r="S3637">
        <v>1496</v>
      </c>
      <c r="T3637">
        <v>1870</v>
      </c>
      <c r="U3637">
        <v>0.72618703857952105</v>
      </c>
      <c r="V3637" s="2">
        <f>5312260-SUM($T$2:T3637)</f>
        <v>-4793280</v>
      </c>
      <c r="W3637" t="str">
        <f t="shared" si="56"/>
        <v>Não</v>
      </c>
    </row>
    <row r="3638" spans="1:23" hidden="1" x14ac:dyDescent="0.25">
      <c r="A3638" t="s">
        <v>253</v>
      </c>
      <c r="B3638">
        <v>13</v>
      </c>
      <c r="C3638" t="s">
        <v>352</v>
      </c>
      <c r="D3638">
        <v>1303809</v>
      </c>
      <c r="E3638" t="s">
        <v>512</v>
      </c>
      <c r="F3638" t="s">
        <v>2412</v>
      </c>
      <c r="G3638">
        <v>13067192</v>
      </c>
      <c r="H3638">
        <v>153</v>
      </c>
      <c r="I3638">
        <v>37.800226378468402</v>
      </c>
      <c r="J3638">
        <v>1</v>
      </c>
      <c r="K3638">
        <v>0</v>
      </c>
      <c r="L3638">
        <v>0</v>
      </c>
      <c r="M3638">
        <v>1</v>
      </c>
      <c r="N3638">
        <v>0</v>
      </c>
      <c r="O3638">
        <v>1</v>
      </c>
      <c r="P3638">
        <v>0</v>
      </c>
      <c r="Q3638">
        <v>2026</v>
      </c>
      <c r="R3638">
        <v>740</v>
      </c>
      <c r="S3638">
        <v>2960</v>
      </c>
      <c r="T3638">
        <v>3700</v>
      </c>
      <c r="U3638">
        <v>0.71944870338547195</v>
      </c>
      <c r="V3638" s="2">
        <f>5312260-SUM($T$2:T3638)</f>
        <v>-4796980</v>
      </c>
      <c r="W3638" t="str">
        <f t="shared" si="56"/>
        <v>Não</v>
      </c>
    </row>
    <row r="3639" spans="1:23" hidden="1" x14ac:dyDescent="0.25">
      <c r="A3639" t="s">
        <v>253</v>
      </c>
      <c r="B3639">
        <v>14</v>
      </c>
      <c r="C3639" t="s">
        <v>575</v>
      </c>
      <c r="D3639">
        <v>1400175</v>
      </c>
      <c r="E3639" t="s">
        <v>2288</v>
      </c>
      <c r="F3639" t="s">
        <v>2416</v>
      </c>
      <c r="G3639">
        <v>14002876</v>
      </c>
      <c r="H3639">
        <v>424</v>
      </c>
      <c r="I3639">
        <v>37.821932550125801</v>
      </c>
      <c r="J3639">
        <v>0</v>
      </c>
      <c r="K3639">
        <v>1</v>
      </c>
      <c r="L3639">
        <v>0</v>
      </c>
      <c r="M3639">
        <v>1</v>
      </c>
      <c r="N3639">
        <v>1</v>
      </c>
      <c r="O3639">
        <v>1</v>
      </c>
      <c r="P3639">
        <v>0</v>
      </c>
      <c r="Q3639">
        <v>2026</v>
      </c>
      <c r="R3639">
        <v>740</v>
      </c>
      <c r="S3639">
        <v>2960</v>
      </c>
      <c r="T3639">
        <v>3700</v>
      </c>
      <c r="U3639">
        <v>0.71892000662771205</v>
      </c>
      <c r="V3639" s="2">
        <f>5312260-SUM($T$2:T3639)</f>
        <v>-4800680</v>
      </c>
      <c r="W3639" t="str">
        <f t="shared" si="56"/>
        <v>Não</v>
      </c>
    </row>
    <row r="3640" spans="1:23" hidden="1" x14ac:dyDescent="0.25">
      <c r="A3640" t="s">
        <v>253</v>
      </c>
      <c r="B3640">
        <v>14</v>
      </c>
      <c r="C3640" t="s">
        <v>575</v>
      </c>
      <c r="D3640">
        <v>1400704</v>
      </c>
      <c r="E3640" t="s">
        <v>650</v>
      </c>
      <c r="F3640" t="s">
        <v>2444</v>
      </c>
      <c r="G3640">
        <v>14003198</v>
      </c>
      <c r="H3640">
        <v>216</v>
      </c>
      <c r="I3640">
        <v>38.0273398624118</v>
      </c>
      <c r="J3640">
        <v>0</v>
      </c>
      <c r="K3640">
        <v>1</v>
      </c>
      <c r="L3640">
        <v>0</v>
      </c>
      <c r="M3640">
        <v>1</v>
      </c>
      <c r="N3640">
        <v>0</v>
      </c>
      <c r="O3640">
        <v>1</v>
      </c>
      <c r="P3640">
        <v>0</v>
      </c>
      <c r="Q3640">
        <v>2026</v>
      </c>
      <c r="R3640">
        <v>740</v>
      </c>
      <c r="S3640">
        <v>2960</v>
      </c>
      <c r="T3640">
        <v>3700</v>
      </c>
      <c r="U3640">
        <v>0.71391690512551498</v>
      </c>
      <c r="V3640" s="2">
        <f>5312260-SUM($T$2:T3640)</f>
        <v>-4804380</v>
      </c>
      <c r="W3640" t="str">
        <f t="shared" si="56"/>
        <v>Não</v>
      </c>
    </row>
    <row r="3641" spans="1:23" hidden="1" x14ac:dyDescent="0.25">
      <c r="A3641" t="s">
        <v>62</v>
      </c>
      <c r="B3641">
        <v>23</v>
      </c>
      <c r="C3641" t="s">
        <v>144</v>
      </c>
      <c r="D3641">
        <v>2303709</v>
      </c>
      <c r="E3641" t="s">
        <v>147</v>
      </c>
      <c r="F3641" t="s">
        <v>2492</v>
      </c>
      <c r="G3641">
        <v>23235411</v>
      </c>
      <c r="H3641">
        <v>446</v>
      </c>
      <c r="I3641">
        <v>38.293541783855403</v>
      </c>
      <c r="J3641">
        <v>0</v>
      </c>
      <c r="K3641">
        <v>1</v>
      </c>
      <c r="L3641">
        <v>0</v>
      </c>
      <c r="M3641">
        <v>1</v>
      </c>
      <c r="N3641">
        <v>1</v>
      </c>
      <c r="O3641">
        <v>1</v>
      </c>
      <c r="P3641">
        <v>0</v>
      </c>
      <c r="Q3641">
        <v>2026</v>
      </c>
      <c r="R3641">
        <v>740</v>
      </c>
      <c r="S3641">
        <v>2960</v>
      </c>
      <c r="T3641">
        <v>3700</v>
      </c>
      <c r="U3641">
        <v>0.70743303063127505</v>
      </c>
      <c r="V3641" s="2">
        <f>5312260-SUM($T$2:T3641)</f>
        <v>-4808080</v>
      </c>
      <c r="W3641" t="str">
        <f t="shared" si="56"/>
        <v>Não</v>
      </c>
    </row>
    <row r="3642" spans="1:23" hidden="1" x14ac:dyDescent="0.25">
      <c r="A3642" t="s">
        <v>62</v>
      </c>
      <c r="B3642">
        <v>23</v>
      </c>
      <c r="C3642" t="s">
        <v>144</v>
      </c>
      <c r="D3642">
        <v>2303709</v>
      </c>
      <c r="E3642" t="s">
        <v>147</v>
      </c>
      <c r="F3642" t="s">
        <v>2500</v>
      </c>
      <c r="G3642">
        <v>23215682</v>
      </c>
      <c r="H3642">
        <v>367</v>
      </c>
      <c r="I3642">
        <v>38.316248035934201</v>
      </c>
      <c r="J3642">
        <v>0</v>
      </c>
      <c r="K3642">
        <v>1</v>
      </c>
      <c r="L3642">
        <v>0</v>
      </c>
      <c r="M3642">
        <v>1</v>
      </c>
      <c r="N3642">
        <v>0</v>
      </c>
      <c r="O3642">
        <v>1</v>
      </c>
      <c r="P3642">
        <v>0</v>
      </c>
      <c r="Q3642">
        <v>2026</v>
      </c>
      <c r="R3642">
        <v>740</v>
      </c>
      <c r="S3642">
        <v>2960</v>
      </c>
      <c r="T3642">
        <v>3700</v>
      </c>
      <c r="U3642">
        <v>0.70687997493612797</v>
      </c>
      <c r="V3642" s="2">
        <f>5312260-SUM($T$2:T3642)</f>
        <v>-4811780</v>
      </c>
      <c r="W3642" t="str">
        <f t="shared" si="56"/>
        <v>Não</v>
      </c>
    </row>
    <row r="3643" spans="1:23" hidden="1" x14ac:dyDescent="0.25">
      <c r="A3643" t="s">
        <v>62</v>
      </c>
      <c r="B3643">
        <v>23</v>
      </c>
      <c r="C3643" t="s">
        <v>144</v>
      </c>
      <c r="D3643">
        <v>2303709</v>
      </c>
      <c r="E3643" t="s">
        <v>147</v>
      </c>
      <c r="F3643" t="s">
        <v>2501</v>
      </c>
      <c r="G3643">
        <v>23241462</v>
      </c>
      <c r="H3643">
        <v>222</v>
      </c>
      <c r="I3643">
        <v>38.321245224279103</v>
      </c>
      <c r="J3643">
        <v>0</v>
      </c>
      <c r="K3643">
        <v>1</v>
      </c>
      <c r="L3643">
        <v>0</v>
      </c>
      <c r="M3643">
        <v>1</v>
      </c>
      <c r="N3643">
        <v>1</v>
      </c>
      <c r="O3643">
        <v>1</v>
      </c>
      <c r="P3643">
        <v>0</v>
      </c>
      <c r="Q3643">
        <v>2026</v>
      </c>
      <c r="R3643">
        <v>740</v>
      </c>
      <c r="S3643">
        <v>2960</v>
      </c>
      <c r="T3643">
        <v>3700</v>
      </c>
      <c r="U3643">
        <v>0.70675825852673302</v>
      </c>
      <c r="V3643" s="2">
        <f>5312260-SUM($T$2:T3643)</f>
        <v>-4815480</v>
      </c>
      <c r="W3643" t="str">
        <f t="shared" si="56"/>
        <v>Não</v>
      </c>
    </row>
    <row r="3644" spans="1:23" hidden="1" x14ac:dyDescent="0.25">
      <c r="A3644" t="s">
        <v>799</v>
      </c>
      <c r="B3644">
        <v>31</v>
      </c>
      <c r="C3644" t="s">
        <v>800</v>
      </c>
      <c r="D3644">
        <v>3162450</v>
      </c>
      <c r="E3644" t="s">
        <v>811</v>
      </c>
      <c r="F3644" t="s">
        <v>2505</v>
      </c>
      <c r="G3644">
        <v>31269875</v>
      </c>
      <c r="H3644">
        <v>607</v>
      </c>
      <c r="I3644">
        <v>38.357857967252201</v>
      </c>
      <c r="J3644">
        <v>0</v>
      </c>
      <c r="K3644">
        <v>1</v>
      </c>
      <c r="L3644">
        <v>0</v>
      </c>
      <c r="M3644">
        <v>1</v>
      </c>
      <c r="N3644">
        <v>1</v>
      </c>
      <c r="O3644">
        <v>1</v>
      </c>
      <c r="P3644">
        <v>0</v>
      </c>
      <c r="Q3644">
        <v>2026</v>
      </c>
      <c r="R3644">
        <v>740</v>
      </c>
      <c r="S3644">
        <v>2960</v>
      </c>
      <c r="T3644">
        <v>3700</v>
      </c>
      <c r="U3644">
        <v>0.70586648273097596</v>
      </c>
      <c r="V3644" s="2">
        <f>5312260-SUM($T$2:T3644)</f>
        <v>-4819180</v>
      </c>
      <c r="W3644" t="str">
        <f t="shared" si="56"/>
        <v>Não</v>
      </c>
    </row>
    <row r="3645" spans="1:23" hidden="1" x14ac:dyDescent="0.25">
      <c r="A3645" t="s">
        <v>253</v>
      </c>
      <c r="B3645">
        <v>14</v>
      </c>
      <c r="C3645" t="s">
        <v>575</v>
      </c>
      <c r="D3645">
        <v>1400456</v>
      </c>
      <c r="E3645" t="s">
        <v>645</v>
      </c>
      <c r="F3645" t="s">
        <v>2522</v>
      </c>
      <c r="G3645">
        <v>14001810</v>
      </c>
      <c r="H3645">
        <v>111</v>
      </c>
      <c r="I3645">
        <v>38.451162945518703</v>
      </c>
      <c r="J3645">
        <v>0</v>
      </c>
      <c r="K3645">
        <v>1</v>
      </c>
      <c r="L3645">
        <v>0</v>
      </c>
      <c r="M3645">
        <v>1</v>
      </c>
      <c r="N3645">
        <v>0</v>
      </c>
      <c r="O3645">
        <v>1</v>
      </c>
      <c r="P3645">
        <v>0</v>
      </c>
      <c r="Q3645">
        <v>2026</v>
      </c>
      <c r="R3645">
        <v>740</v>
      </c>
      <c r="S3645">
        <v>2960</v>
      </c>
      <c r="T3645">
        <v>3700</v>
      </c>
      <c r="U3645">
        <v>0.70359385537544294</v>
      </c>
      <c r="V3645" s="2">
        <f>5312260-SUM($T$2:T3645)</f>
        <v>-4822880</v>
      </c>
      <c r="W3645" t="str">
        <f t="shared" si="56"/>
        <v>Não</v>
      </c>
    </row>
    <row r="3646" spans="1:23" hidden="1" x14ac:dyDescent="0.25">
      <c r="A3646" t="s">
        <v>253</v>
      </c>
      <c r="B3646">
        <v>13</v>
      </c>
      <c r="C3646" t="s">
        <v>352</v>
      </c>
      <c r="D3646">
        <v>1301209</v>
      </c>
      <c r="E3646" t="s">
        <v>1646</v>
      </c>
      <c r="F3646" t="s">
        <v>2537</v>
      </c>
      <c r="G3646">
        <v>13017608</v>
      </c>
      <c r="H3646">
        <v>37</v>
      </c>
      <c r="I3646">
        <v>38.5376667863422</v>
      </c>
      <c r="J3646">
        <v>1</v>
      </c>
      <c r="K3646">
        <v>0</v>
      </c>
      <c r="L3646">
        <v>0</v>
      </c>
      <c r="M3646">
        <v>1</v>
      </c>
      <c r="N3646">
        <v>0</v>
      </c>
      <c r="O3646">
        <v>0</v>
      </c>
      <c r="P3646">
        <v>0</v>
      </c>
      <c r="Q3646">
        <v>2026</v>
      </c>
      <c r="R3646">
        <v>518</v>
      </c>
      <c r="S3646">
        <v>2072</v>
      </c>
      <c r="T3646">
        <v>2590</v>
      </c>
      <c r="U3646">
        <v>0.70148688317882102</v>
      </c>
      <c r="V3646" s="2">
        <f>5312260-SUM($T$2:T3646)</f>
        <v>-4825470</v>
      </c>
      <c r="W3646" t="str">
        <f t="shared" si="56"/>
        <v>Não</v>
      </c>
    </row>
    <row r="3647" spans="1:23" hidden="1" x14ac:dyDescent="0.25">
      <c r="A3647" t="s">
        <v>62</v>
      </c>
      <c r="B3647">
        <v>29</v>
      </c>
      <c r="C3647" t="s">
        <v>192</v>
      </c>
      <c r="D3647">
        <v>2913606</v>
      </c>
      <c r="E3647" t="s">
        <v>211</v>
      </c>
      <c r="F3647" t="s">
        <v>2547</v>
      </c>
      <c r="G3647">
        <v>29462266</v>
      </c>
      <c r="H3647">
        <v>227</v>
      </c>
      <c r="I3647">
        <v>38.608757013838698</v>
      </c>
      <c r="J3647">
        <v>0</v>
      </c>
      <c r="K3647">
        <v>1</v>
      </c>
      <c r="L3647">
        <v>0</v>
      </c>
      <c r="M3647">
        <v>1</v>
      </c>
      <c r="N3647">
        <v>1</v>
      </c>
      <c r="O3647">
        <v>1</v>
      </c>
      <c r="P3647">
        <v>0</v>
      </c>
      <c r="Q3647">
        <v>2026</v>
      </c>
      <c r="R3647">
        <v>740</v>
      </c>
      <c r="S3647">
        <v>2960</v>
      </c>
      <c r="T3647">
        <v>3700</v>
      </c>
      <c r="U3647">
        <v>0.69975534003159201</v>
      </c>
      <c r="V3647" s="2">
        <f>5312260-SUM($T$2:T3647)</f>
        <v>-4829170</v>
      </c>
      <c r="W3647" t="str">
        <f t="shared" si="56"/>
        <v>Não</v>
      </c>
    </row>
    <row r="3648" spans="1:23" hidden="1" x14ac:dyDescent="0.25">
      <c r="A3648" t="s">
        <v>253</v>
      </c>
      <c r="B3648">
        <v>11</v>
      </c>
      <c r="C3648" t="s">
        <v>254</v>
      </c>
      <c r="D3648">
        <v>1100106</v>
      </c>
      <c r="E3648" t="s">
        <v>257</v>
      </c>
      <c r="F3648" t="s">
        <v>2557</v>
      </c>
      <c r="G3648">
        <v>11043490</v>
      </c>
      <c r="H3648">
        <v>122</v>
      </c>
      <c r="I3648">
        <v>38.682410526127804</v>
      </c>
      <c r="J3648">
        <v>0</v>
      </c>
      <c r="K3648">
        <v>1</v>
      </c>
      <c r="L3648">
        <v>0</v>
      </c>
      <c r="M3648">
        <v>1</v>
      </c>
      <c r="N3648">
        <v>0</v>
      </c>
      <c r="O3648">
        <v>0</v>
      </c>
      <c r="P3648">
        <v>0</v>
      </c>
      <c r="Q3648">
        <v>2026</v>
      </c>
      <c r="R3648">
        <v>740</v>
      </c>
      <c r="S3648">
        <v>2960</v>
      </c>
      <c r="T3648">
        <v>3700</v>
      </c>
      <c r="U3648">
        <v>0.69796136301161904</v>
      </c>
      <c r="V3648" s="2">
        <f>5312260-SUM($T$2:T3648)</f>
        <v>-4832870</v>
      </c>
      <c r="W3648" t="str">
        <f t="shared" si="56"/>
        <v>Não</v>
      </c>
    </row>
    <row r="3649" spans="1:23" hidden="1" x14ac:dyDescent="0.25">
      <c r="A3649" t="s">
        <v>62</v>
      </c>
      <c r="B3649">
        <v>27</v>
      </c>
      <c r="C3649" t="s">
        <v>185</v>
      </c>
      <c r="D3649">
        <v>2706307</v>
      </c>
      <c r="E3649" t="s">
        <v>1981</v>
      </c>
      <c r="F3649" t="s">
        <v>2562</v>
      </c>
      <c r="G3649">
        <v>27226794</v>
      </c>
      <c r="H3649">
        <v>130</v>
      </c>
      <c r="I3649">
        <v>38.731932791595703</v>
      </c>
      <c r="J3649">
        <v>0</v>
      </c>
      <c r="K3649">
        <v>1</v>
      </c>
      <c r="L3649">
        <v>0</v>
      </c>
      <c r="M3649">
        <v>1</v>
      </c>
      <c r="N3649">
        <v>1</v>
      </c>
      <c r="O3649">
        <v>1</v>
      </c>
      <c r="P3649">
        <v>0</v>
      </c>
      <c r="Q3649">
        <v>2026</v>
      </c>
      <c r="R3649">
        <v>740</v>
      </c>
      <c r="S3649">
        <v>2960</v>
      </c>
      <c r="T3649">
        <v>3700</v>
      </c>
      <c r="U3649">
        <v>0.69675515025318802</v>
      </c>
      <c r="V3649" s="2">
        <f>5312260-SUM($T$2:T3649)</f>
        <v>-4836570</v>
      </c>
      <c r="W3649" t="str">
        <f t="shared" si="56"/>
        <v>Não</v>
      </c>
    </row>
    <row r="3650" spans="1:23" hidden="1" x14ac:dyDescent="0.25">
      <c r="A3650" t="s">
        <v>253</v>
      </c>
      <c r="B3650">
        <v>14</v>
      </c>
      <c r="C3650" t="s">
        <v>575</v>
      </c>
      <c r="D3650">
        <v>1400100</v>
      </c>
      <c r="E3650" t="s">
        <v>1592</v>
      </c>
      <c r="F3650" t="s">
        <v>2564</v>
      </c>
      <c r="G3650">
        <v>14000636</v>
      </c>
      <c r="H3650">
        <v>54</v>
      </c>
      <c r="I3650">
        <v>38.750248112838896</v>
      </c>
      <c r="J3650">
        <v>1</v>
      </c>
      <c r="K3650">
        <v>0</v>
      </c>
      <c r="L3650">
        <v>0</v>
      </c>
      <c r="M3650">
        <v>1</v>
      </c>
      <c r="N3650">
        <v>0</v>
      </c>
      <c r="O3650">
        <v>0</v>
      </c>
      <c r="P3650">
        <v>0</v>
      </c>
      <c r="Q3650">
        <v>2026</v>
      </c>
      <c r="R3650">
        <v>586</v>
      </c>
      <c r="S3650">
        <v>2344</v>
      </c>
      <c r="T3650">
        <v>2930</v>
      </c>
      <c r="U3650">
        <v>0.69630904436627705</v>
      </c>
      <c r="V3650" s="2">
        <f>5312260-SUM($T$2:T3650)</f>
        <v>-4839500</v>
      </c>
      <c r="W3650" t="str">
        <f t="shared" si="56"/>
        <v>Não</v>
      </c>
    </row>
    <row r="3651" spans="1:23" hidden="1" x14ac:dyDescent="0.25">
      <c r="A3651" t="s">
        <v>253</v>
      </c>
      <c r="B3651">
        <v>16</v>
      </c>
      <c r="C3651" t="s">
        <v>772</v>
      </c>
      <c r="D3651">
        <v>1600501</v>
      </c>
      <c r="E3651" t="s">
        <v>893</v>
      </c>
      <c r="F3651" t="s">
        <v>2565</v>
      </c>
      <c r="G3651">
        <v>16000323</v>
      </c>
      <c r="H3651">
        <v>324</v>
      </c>
      <c r="I3651">
        <v>38.757856757010998</v>
      </c>
      <c r="J3651">
        <v>0</v>
      </c>
      <c r="K3651">
        <v>1</v>
      </c>
      <c r="L3651">
        <v>0</v>
      </c>
      <c r="M3651">
        <v>1</v>
      </c>
      <c r="N3651">
        <v>0</v>
      </c>
      <c r="O3651">
        <v>1</v>
      </c>
      <c r="P3651">
        <v>0</v>
      </c>
      <c r="Q3651">
        <v>2026</v>
      </c>
      <c r="R3651">
        <v>740</v>
      </c>
      <c r="S3651">
        <v>2960</v>
      </c>
      <c r="T3651">
        <v>3700</v>
      </c>
      <c r="U3651">
        <v>0.696123720783279</v>
      </c>
      <c r="V3651" s="2">
        <f>5312260-SUM($T$2:T3651)</f>
        <v>-4843200</v>
      </c>
      <c r="W3651" t="str">
        <f t="shared" ref="W3651:W3714" si="57">IF(V3651&gt;=0,"Sim","Não")</f>
        <v>Não</v>
      </c>
    </row>
    <row r="3652" spans="1:23" hidden="1" x14ac:dyDescent="0.25">
      <c r="A3652" t="s">
        <v>62</v>
      </c>
      <c r="B3652">
        <v>25</v>
      </c>
      <c r="C3652" t="s">
        <v>159</v>
      </c>
      <c r="D3652">
        <v>2501401</v>
      </c>
      <c r="E3652" t="s">
        <v>160</v>
      </c>
      <c r="F3652" t="s">
        <v>2572</v>
      </c>
      <c r="G3652">
        <v>25101978</v>
      </c>
      <c r="H3652">
        <v>263</v>
      </c>
      <c r="I3652">
        <v>38.809638694161002</v>
      </c>
      <c r="J3652">
        <v>0</v>
      </c>
      <c r="K3652">
        <v>1</v>
      </c>
      <c r="L3652">
        <v>0</v>
      </c>
      <c r="M3652">
        <v>1</v>
      </c>
      <c r="N3652">
        <v>1</v>
      </c>
      <c r="O3652">
        <v>1</v>
      </c>
      <c r="P3652">
        <v>0</v>
      </c>
      <c r="Q3652">
        <v>2026</v>
      </c>
      <c r="R3652">
        <v>740</v>
      </c>
      <c r="S3652">
        <v>2960</v>
      </c>
      <c r="T3652">
        <v>3700</v>
      </c>
      <c r="U3652">
        <v>0.69486246925012396</v>
      </c>
      <c r="V3652" s="2">
        <f>5312260-SUM($T$2:T3652)</f>
        <v>-4846900</v>
      </c>
      <c r="W3652" t="str">
        <f t="shared" si="57"/>
        <v>Não</v>
      </c>
    </row>
    <row r="3653" spans="1:23" hidden="1" x14ac:dyDescent="0.25">
      <c r="A3653" t="s">
        <v>21</v>
      </c>
      <c r="B3653">
        <v>51</v>
      </c>
      <c r="C3653" t="s">
        <v>25</v>
      </c>
      <c r="D3653">
        <v>5101605</v>
      </c>
      <c r="E3653" t="s">
        <v>2579</v>
      </c>
      <c r="F3653" t="s">
        <v>2580</v>
      </c>
      <c r="G3653">
        <v>51091275</v>
      </c>
      <c r="H3653">
        <v>28</v>
      </c>
      <c r="I3653">
        <v>38.8603051808118</v>
      </c>
      <c r="J3653">
        <v>0</v>
      </c>
      <c r="K3653">
        <v>1</v>
      </c>
      <c r="L3653">
        <v>0</v>
      </c>
      <c r="M3653">
        <v>1</v>
      </c>
      <c r="N3653">
        <v>0</v>
      </c>
      <c r="O3653">
        <v>1</v>
      </c>
      <c r="P3653">
        <v>0</v>
      </c>
      <c r="Q3653">
        <v>2026</v>
      </c>
      <c r="R3653">
        <v>482</v>
      </c>
      <c r="S3653">
        <v>1928</v>
      </c>
      <c r="T3653">
        <v>2410</v>
      </c>
      <c r="U3653">
        <v>0.69362838672087002</v>
      </c>
      <c r="V3653" s="2">
        <f>5312260-SUM($T$2:T3653)</f>
        <v>-4849310</v>
      </c>
      <c r="W3653" t="str">
        <f t="shared" si="57"/>
        <v>Não</v>
      </c>
    </row>
    <row r="3654" spans="1:23" hidden="1" x14ac:dyDescent="0.25">
      <c r="A3654" t="s">
        <v>62</v>
      </c>
      <c r="B3654">
        <v>23</v>
      </c>
      <c r="C3654" t="s">
        <v>144</v>
      </c>
      <c r="D3654">
        <v>2303709</v>
      </c>
      <c r="E3654" t="s">
        <v>147</v>
      </c>
      <c r="F3654" t="s">
        <v>2603</v>
      </c>
      <c r="G3654">
        <v>23244755</v>
      </c>
      <c r="H3654">
        <v>160</v>
      </c>
      <c r="I3654">
        <v>38.974063585848697</v>
      </c>
      <c r="J3654">
        <v>0</v>
      </c>
      <c r="K3654">
        <v>1</v>
      </c>
      <c r="L3654">
        <v>0</v>
      </c>
      <c r="M3654">
        <v>1</v>
      </c>
      <c r="N3654">
        <v>0</v>
      </c>
      <c r="O3654">
        <v>1</v>
      </c>
      <c r="P3654">
        <v>0</v>
      </c>
      <c r="Q3654">
        <v>2026</v>
      </c>
      <c r="R3654">
        <v>740</v>
      </c>
      <c r="S3654">
        <v>2960</v>
      </c>
      <c r="T3654">
        <v>3700</v>
      </c>
      <c r="U3654">
        <v>0.69085757568793305</v>
      </c>
      <c r="V3654" s="2">
        <f>5312260-SUM($T$2:T3654)</f>
        <v>-4853010</v>
      </c>
      <c r="W3654" t="str">
        <f t="shared" si="57"/>
        <v>Não</v>
      </c>
    </row>
    <row r="3655" spans="1:23" hidden="1" x14ac:dyDescent="0.25">
      <c r="A3655" t="s">
        <v>253</v>
      </c>
      <c r="B3655">
        <v>16</v>
      </c>
      <c r="C3655" t="s">
        <v>772</v>
      </c>
      <c r="D3655">
        <v>1600501</v>
      </c>
      <c r="E3655" t="s">
        <v>893</v>
      </c>
      <c r="F3655" t="s">
        <v>2616</v>
      </c>
      <c r="G3655">
        <v>16000196</v>
      </c>
      <c r="H3655">
        <v>32</v>
      </c>
      <c r="I3655">
        <v>39.037327108882501</v>
      </c>
      <c r="J3655">
        <v>0</v>
      </c>
      <c r="K3655">
        <v>1</v>
      </c>
      <c r="L3655">
        <v>0</v>
      </c>
      <c r="M3655">
        <v>1</v>
      </c>
      <c r="N3655">
        <v>0</v>
      </c>
      <c r="O3655">
        <v>0</v>
      </c>
      <c r="P3655">
        <v>0</v>
      </c>
      <c r="Q3655">
        <v>2026</v>
      </c>
      <c r="R3655">
        <v>498</v>
      </c>
      <c r="S3655">
        <v>1992</v>
      </c>
      <c r="T3655">
        <v>2490</v>
      </c>
      <c r="U3655">
        <v>0.68931666741353104</v>
      </c>
      <c r="V3655" s="2">
        <f>5312260-SUM($T$2:T3655)</f>
        <v>-4855500</v>
      </c>
      <c r="W3655" t="str">
        <f t="shared" si="57"/>
        <v>Não</v>
      </c>
    </row>
    <row r="3656" spans="1:23" hidden="1" x14ac:dyDescent="0.25">
      <c r="A3656" t="s">
        <v>62</v>
      </c>
      <c r="B3656">
        <v>29</v>
      </c>
      <c r="C3656" t="s">
        <v>192</v>
      </c>
      <c r="D3656">
        <v>2913200</v>
      </c>
      <c r="E3656" t="s">
        <v>2644</v>
      </c>
      <c r="F3656" t="s">
        <v>2645</v>
      </c>
      <c r="G3656">
        <v>29345936</v>
      </c>
      <c r="H3656">
        <v>131</v>
      </c>
      <c r="I3656">
        <v>39.155662374196901</v>
      </c>
      <c r="J3656">
        <v>0</v>
      </c>
      <c r="K3656">
        <v>1</v>
      </c>
      <c r="L3656">
        <v>0</v>
      </c>
      <c r="M3656">
        <v>1</v>
      </c>
      <c r="N3656">
        <v>1</v>
      </c>
      <c r="O3656">
        <v>1</v>
      </c>
      <c r="P3656">
        <v>0</v>
      </c>
      <c r="Q3656">
        <v>2026</v>
      </c>
      <c r="R3656">
        <v>740</v>
      </c>
      <c r="S3656">
        <v>2960</v>
      </c>
      <c r="T3656">
        <v>3700</v>
      </c>
      <c r="U3656">
        <v>0.68643437789292905</v>
      </c>
      <c r="V3656" s="2">
        <f>5312260-SUM($T$2:T3656)</f>
        <v>-4859200</v>
      </c>
      <c r="W3656" t="str">
        <f t="shared" si="57"/>
        <v>Não</v>
      </c>
    </row>
    <row r="3657" spans="1:23" hidden="1" x14ac:dyDescent="0.25">
      <c r="A3657" t="s">
        <v>253</v>
      </c>
      <c r="B3657">
        <v>13</v>
      </c>
      <c r="C3657" t="s">
        <v>352</v>
      </c>
      <c r="D3657">
        <v>1304203</v>
      </c>
      <c r="E3657" t="s">
        <v>564</v>
      </c>
      <c r="F3657" t="s">
        <v>2649</v>
      </c>
      <c r="G3657">
        <v>13013440</v>
      </c>
      <c r="H3657">
        <v>166</v>
      </c>
      <c r="I3657">
        <v>39.179144692005302</v>
      </c>
      <c r="J3657">
        <v>1</v>
      </c>
      <c r="K3657">
        <v>0</v>
      </c>
      <c r="L3657">
        <v>0</v>
      </c>
      <c r="M3657">
        <v>1</v>
      </c>
      <c r="N3657">
        <v>0</v>
      </c>
      <c r="O3657">
        <v>1</v>
      </c>
      <c r="P3657">
        <v>0</v>
      </c>
      <c r="Q3657">
        <v>2026</v>
      </c>
      <c r="R3657">
        <v>740</v>
      </c>
      <c r="S3657">
        <v>2960</v>
      </c>
      <c r="T3657">
        <v>3700</v>
      </c>
      <c r="U3657">
        <v>0.68586241958143901</v>
      </c>
      <c r="V3657" s="2">
        <f>5312260-SUM($T$2:T3657)</f>
        <v>-4862900</v>
      </c>
      <c r="W3657" t="str">
        <f t="shared" si="57"/>
        <v>Não</v>
      </c>
    </row>
    <row r="3658" spans="1:23" hidden="1" x14ac:dyDescent="0.25">
      <c r="A3658" t="s">
        <v>62</v>
      </c>
      <c r="B3658">
        <v>28</v>
      </c>
      <c r="C3658" t="s">
        <v>1958</v>
      </c>
      <c r="D3658">
        <v>2805604</v>
      </c>
      <c r="E3658" t="s">
        <v>2659</v>
      </c>
      <c r="F3658" t="s">
        <v>2660</v>
      </c>
      <c r="G3658">
        <v>28003535</v>
      </c>
      <c r="H3658">
        <v>101</v>
      </c>
      <c r="I3658">
        <v>39.236583634791501</v>
      </c>
      <c r="J3658">
        <v>0</v>
      </c>
      <c r="K3658">
        <v>1</v>
      </c>
      <c r="L3658">
        <v>0</v>
      </c>
      <c r="M3658">
        <v>1</v>
      </c>
      <c r="N3658">
        <v>1</v>
      </c>
      <c r="O3658">
        <v>1</v>
      </c>
      <c r="P3658">
        <v>0</v>
      </c>
      <c r="Q3658">
        <v>2026</v>
      </c>
      <c r="R3658">
        <v>740</v>
      </c>
      <c r="S3658">
        <v>2960</v>
      </c>
      <c r="T3658">
        <v>3700</v>
      </c>
      <c r="U3658">
        <v>0.68446338048327005</v>
      </c>
      <c r="V3658" s="2">
        <f>5312260-SUM($T$2:T3658)</f>
        <v>-4866600</v>
      </c>
      <c r="W3658" t="str">
        <f t="shared" si="57"/>
        <v>Não</v>
      </c>
    </row>
    <row r="3659" spans="1:23" hidden="1" x14ac:dyDescent="0.25">
      <c r="A3659" t="s">
        <v>62</v>
      </c>
      <c r="B3659">
        <v>25</v>
      </c>
      <c r="C3659" t="s">
        <v>159</v>
      </c>
      <c r="D3659">
        <v>2512903</v>
      </c>
      <c r="E3659" t="s">
        <v>2101</v>
      </c>
      <c r="F3659" t="s">
        <v>2704</v>
      </c>
      <c r="G3659">
        <v>25087878</v>
      </c>
      <c r="H3659">
        <v>547</v>
      </c>
      <c r="I3659">
        <v>39.4012793960691</v>
      </c>
      <c r="J3659">
        <v>0</v>
      </c>
      <c r="K3659">
        <v>1</v>
      </c>
      <c r="L3659">
        <v>1</v>
      </c>
      <c r="M3659">
        <v>0</v>
      </c>
      <c r="N3659">
        <v>1</v>
      </c>
      <c r="O3659">
        <v>1</v>
      </c>
      <c r="P3659">
        <v>0</v>
      </c>
      <c r="Q3659">
        <v>2026</v>
      </c>
      <c r="R3659">
        <v>740</v>
      </c>
      <c r="S3659">
        <v>2960</v>
      </c>
      <c r="T3659">
        <v>3700</v>
      </c>
      <c r="U3659">
        <v>0.68045188935628598</v>
      </c>
      <c r="V3659" s="2">
        <f>5312260-SUM($T$2:T3659)</f>
        <v>-4870300</v>
      </c>
      <c r="W3659" t="str">
        <f t="shared" si="57"/>
        <v>Não</v>
      </c>
    </row>
    <row r="3660" spans="1:23" hidden="1" x14ac:dyDescent="0.25">
      <c r="A3660" t="s">
        <v>21</v>
      </c>
      <c r="B3660">
        <v>50</v>
      </c>
      <c r="C3660" t="s">
        <v>22</v>
      </c>
      <c r="D3660">
        <v>5004809</v>
      </c>
      <c r="E3660" t="s">
        <v>2711</v>
      </c>
      <c r="F3660" t="s">
        <v>2712</v>
      </c>
      <c r="G3660">
        <v>50029460</v>
      </c>
      <c r="H3660">
        <v>815</v>
      </c>
      <c r="I3660">
        <v>39.418835768608901</v>
      </c>
      <c r="J3660">
        <v>1</v>
      </c>
      <c r="K3660">
        <v>0</v>
      </c>
      <c r="L3660">
        <v>0</v>
      </c>
      <c r="M3660">
        <v>1</v>
      </c>
      <c r="N3660">
        <v>0</v>
      </c>
      <c r="O3660">
        <v>1</v>
      </c>
      <c r="P3660">
        <v>0</v>
      </c>
      <c r="Q3660">
        <v>2026</v>
      </c>
      <c r="R3660">
        <v>740</v>
      </c>
      <c r="S3660">
        <v>2960</v>
      </c>
      <c r="T3660">
        <v>3700</v>
      </c>
      <c r="U3660">
        <v>0.68002426916667502</v>
      </c>
      <c r="V3660" s="2">
        <f>5312260-SUM($T$2:T3660)</f>
        <v>-4874000</v>
      </c>
      <c r="W3660" t="str">
        <f t="shared" si="57"/>
        <v>Não</v>
      </c>
    </row>
    <row r="3661" spans="1:23" hidden="1" x14ac:dyDescent="0.25">
      <c r="A3661" t="s">
        <v>62</v>
      </c>
      <c r="B3661">
        <v>27</v>
      </c>
      <c r="C3661" t="s">
        <v>185</v>
      </c>
      <c r="D3661">
        <v>2706307</v>
      </c>
      <c r="E3661" t="s">
        <v>1981</v>
      </c>
      <c r="F3661" t="s">
        <v>2714</v>
      </c>
      <c r="G3661">
        <v>27226638</v>
      </c>
      <c r="H3661">
        <v>245</v>
      </c>
      <c r="I3661">
        <v>39.431440644806102</v>
      </c>
      <c r="J3661">
        <v>0</v>
      </c>
      <c r="K3661">
        <v>1</v>
      </c>
      <c r="L3661">
        <v>0</v>
      </c>
      <c r="M3661">
        <v>1</v>
      </c>
      <c r="N3661">
        <v>1</v>
      </c>
      <c r="O3661">
        <v>1</v>
      </c>
      <c r="P3661">
        <v>0</v>
      </c>
      <c r="Q3661">
        <v>2026</v>
      </c>
      <c r="R3661">
        <v>740</v>
      </c>
      <c r="S3661">
        <v>2960</v>
      </c>
      <c r="T3661">
        <v>3700</v>
      </c>
      <c r="U3661">
        <v>0.67971725246734105</v>
      </c>
      <c r="V3661" s="2">
        <f>5312260-SUM($T$2:T3661)</f>
        <v>-4877700</v>
      </c>
      <c r="W3661" t="str">
        <f t="shared" si="57"/>
        <v>Não</v>
      </c>
    </row>
    <row r="3662" spans="1:23" hidden="1" x14ac:dyDescent="0.25">
      <c r="A3662" t="s">
        <v>21</v>
      </c>
      <c r="B3662">
        <v>51</v>
      </c>
      <c r="C3662" t="s">
        <v>25</v>
      </c>
      <c r="D3662">
        <v>5103908</v>
      </c>
      <c r="E3662" t="s">
        <v>2803</v>
      </c>
      <c r="F3662" t="s">
        <v>2804</v>
      </c>
      <c r="G3662">
        <v>51047349</v>
      </c>
      <c r="H3662">
        <v>118</v>
      </c>
      <c r="I3662">
        <v>39.961572050125703</v>
      </c>
      <c r="J3662">
        <v>0</v>
      </c>
      <c r="K3662">
        <v>1</v>
      </c>
      <c r="L3662">
        <v>0</v>
      </c>
      <c r="M3662">
        <v>1</v>
      </c>
      <c r="N3662">
        <v>0</v>
      </c>
      <c r="O3662">
        <v>0</v>
      </c>
      <c r="P3662">
        <v>0</v>
      </c>
      <c r="Q3662">
        <v>2026</v>
      </c>
      <c r="R3662">
        <v>740</v>
      </c>
      <c r="S3662">
        <v>2960</v>
      </c>
      <c r="T3662">
        <v>3700</v>
      </c>
      <c r="U3662">
        <v>0.66680485319198002</v>
      </c>
      <c r="V3662" s="2">
        <f>5312260-SUM($T$2:T3662)</f>
        <v>-4881400</v>
      </c>
      <c r="W3662" t="str">
        <f t="shared" si="57"/>
        <v>Não</v>
      </c>
    </row>
    <row r="3663" spans="1:23" hidden="1" x14ac:dyDescent="0.25">
      <c r="A3663" t="s">
        <v>253</v>
      </c>
      <c r="B3663">
        <v>16</v>
      </c>
      <c r="C3663" t="s">
        <v>772</v>
      </c>
      <c r="D3663">
        <v>1600501</v>
      </c>
      <c r="E3663" t="s">
        <v>893</v>
      </c>
      <c r="F3663" t="s">
        <v>2818</v>
      </c>
      <c r="G3663">
        <v>16006518</v>
      </c>
      <c r="H3663">
        <v>12</v>
      </c>
      <c r="I3663">
        <v>40.040931866543602</v>
      </c>
      <c r="J3663">
        <v>0</v>
      </c>
      <c r="K3663">
        <v>1</v>
      </c>
      <c r="L3663">
        <v>0</v>
      </c>
      <c r="M3663">
        <v>1</v>
      </c>
      <c r="N3663">
        <v>0</v>
      </c>
      <c r="O3663">
        <v>0</v>
      </c>
      <c r="P3663">
        <v>0</v>
      </c>
      <c r="Q3663">
        <v>2026</v>
      </c>
      <c r="R3663">
        <v>418</v>
      </c>
      <c r="S3663">
        <v>1672</v>
      </c>
      <c r="T3663">
        <v>2090</v>
      </c>
      <c r="U3663">
        <v>0.664871887844664</v>
      </c>
      <c r="V3663" s="2">
        <f>5312260-SUM($T$2:T3663)</f>
        <v>-4883490</v>
      </c>
      <c r="W3663" t="str">
        <f t="shared" si="57"/>
        <v>Não</v>
      </c>
    </row>
    <row r="3664" spans="1:23" hidden="1" x14ac:dyDescent="0.25">
      <c r="A3664" t="s">
        <v>253</v>
      </c>
      <c r="B3664">
        <v>14</v>
      </c>
      <c r="C3664" t="s">
        <v>575</v>
      </c>
      <c r="D3664">
        <v>1400050</v>
      </c>
      <c r="E3664" t="s">
        <v>583</v>
      </c>
      <c r="F3664" t="s">
        <v>2828</v>
      </c>
      <c r="G3664">
        <v>14000130</v>
      </c>
      <c r="H3664">
        <v>236</v>
      </c>
      <c r="I3664">
        <v>40.091414111337002</v>
      </c>
      <c r="J3664">
        <v>0</v>
      </c>
      <c r="K3664">
        <v>1</v>
      </c>
      <c r="L3664">
        <v>0</v>
      </c>
      <c r="M3664">
        <v>1</v>
      </c>
      <c r="N3664">
        <v>0</v>
      </c>
      <c r="O3664">
        <v>1</v>
      </c>
      <c r="P3664">
        <v>0</v>
      </c>
      <c r="Q3664">
        <v>2026</v>
      </c>
      <c r="R3664">
        <v>740</v>
      </c>
      <c r="S3664">
        <v>2960</v>
      </c>
      <c r="T3664">
        <v>3700</v>
      </c>
      <c r="U3664">
        <v>0.66364229289037902</v>
      </c>
      <c r="V3664" s="2">
        <f>5312260-SUM($T$2:T3664)</f>
        <v>-4887190</v>
      </c>
      <c r="W3664" t="str">
        <f t="shared" si="57"/>
        <v>Não</v>
      </c>
    </row>
    <row r="3665" spans="1:23" hidden="1" x14ac:dyDescent="0.25">
      <c r="A3665" t="s">
        <v>62</v>
      </c>
      <c r="B3665">
        <v>21</v>
      </c>
      <c r="C3665" t="s">
        <v>63</v>
      </c>
      <c r="D3665">
        <v>2101608</v>
      </c>
      <c r="E3665" t="s">
        <v>74</v>
      </c>
      <c r="F3665" t="s">
        <v>2833</v>
      </c>
      <c r="G3665">
        <v>21270767</v>
      </c>
      <c r="H3665">
        <v>2</v>
      </c>
      <c r="I3665">
        <v>40.1128492413754</v>
      </c>
      <c r="J3665">
        <v>0</v>
      </c>
      <c r="K3665">
        <v>1</v>
      </c>
      <c r="L3665">
        <v>0</v>
      </c>
      <c r="M3665">
        <v>1</v>
      </c>
      <c r="N3665">
        <v>0</v>
      </c>
      <c r="O3665">
        <v>0</v>
      </c>
      <c r="P3665">
        <v>0</v>
      </c>
      <c r="Q3665">
        <v>2026</v>
      </c>
      <c r="R3665">
        <v>378</v>
      </c>
      <c r="S3665">
        <v>1512</v>
      </c>
      <c r="T3665">
        <v>1890</v>
      </c>
      <c r="U3665">
        <v>0.66312019788752197</v>
      </c>
      <c r="V3665" s="2">
        <f>5312260-SUM($T$2:T3665)</f>
        <v>-4889080</v>
      </c>
      <c r="W3665" t="str">
        <f t="shared" si="57"/>
        <v>Não</v>
      </c>
    </row>
    <row r="3666" spans="1:23" hidden="1" x14ac:dyDescent="0.25">
      <c r="A3666" t="s">
        <v>253</v>
      </c>
      <c r="B3666">
        <v>13</v>
      </c>
      <c r="C3666" t="s">
        <v>352</v>
      </c>
      <c r="D3666">
        <v>1301209</v>
      </c>
      <c r="E3666" t="s">
        <v>1646</v>
      </c>
      <c r="F3666" t="s">
        <v>2845</v>
      </c>
      <c r="G3666">
        <v>13255215</v>
      </c>
      <c r="H3666">
        <v>45</v>
      </c>
      <c r="I3666">
        <v>40.1516420688747</v>
      </c>
      <c r="J3666">
        <v>1</v>
      </c>
      <c r="K3666">
        <v>0</v>
      </c>
      <c r="L3666">
        <v>0</v>
      </c>
      <c r="M3666">
        <v>1</v>
      </c>
      <c r="N3666">
        <v>1</v>
      </c>
      <c r="O3666">
        <v>0</v>
      </c>
      <c r="P3666">
        <v>0</v>
      </c>
      <c r="Q3666">
        <v>2026</v>
      </c>
      <c r="R3666">
        <v>550</v>
      </c>
      <c r="S3666">
        <v>2200</v>
      </c>
      <c r="T3666">
        <v>2750</v>
      </c>
      <c r="U3666">
        <v>0.66217532181969296</v>
      </c>
      <c r="V3666" s="2">
        <f>5312260-SUM($T$2:T3666)</f>
        <v>-4891830</v>
      </c>
      <c r="W3666" t="str">
        <f t="shared" si="57"/>
        <v>Não</v>
      </c>
    </row>
    <row r="3667" spans="1:23" hidden="1" x14ac:dyDescent="0.25">
      <c r="A3667" t="s">
        <v>253</v>
      </c>
      <c r="B3667">
        <v>13</v>
      </c>
      <c r="C3667" t="s">
        <v>352</v>
      </c>
      <c r="D3667">
        <v>1300631</v>
      </c>
      <c r="E3667" t="s">
        <v>384</v>
      </c>
      <c r="F3667" t="s">
        <v>1790</v>
      </c>
      <c r="G3667">
        <v>13085174</v>
      </c>
      <c r="H3667">
        <v>51</v>
      </c>
      <c r="I3667">
        <v>40.206246388070099</v>
      </c>
      <c r="J3667">
        <v>1</v>
      </c>
      <c r="K3667">
        <v>0</v>
      </c>
      <c r="L3667">
        <v>0</v>
      </c>
      <c r="M3667">
        <v>1</v>
      </c>
      <c r="N3667">
        <v>0</v>
      </c>
      <c r="O3667">
        <v>0</v>
      </c>
      <c r="P3667">
        <v>0</v>
      </c>
      <c r="Q3667">
        <v>2026</v>
      </c>
      <c r="R3667">
        <v>574</v>
      </c>
      <c r="S3667">
        <v>2296</v>
      </c>
      <c r="T3667">
        <v>2870</v>
      </c>
      <c r="U3667">
        <v>0.66084532558756104</v>
      </c>
      <c r="V3667" s="2">
        <f>5312260-SUM($T$2:T3667)</f>
        <v>-4894700</v>
      </c>
      <c r="W3667" t="str">
        <f t="shared" si="57"/>
        <v>Não</v>
      </c>
    </row>
    <row r="3668" spans="1:23" hidden="1" x14ac:dyDescent="0.25">
      <c r="A3668" t="s">
        <v>799</v>
      </c>
      <c r="B3668">
        <v>31</v>
      </c>
      <c r="C3668" t="s">
        <v>800</v>
      </c>
      <c r="D3668">
        <v>3162450</v>
      </c>
      <c r="E3668" t="s">
        <v>811</v>
      </c>
      <c r="F3668" t="s">
        <v>1834</v>
      </c>
      <c r="G3668">
        <v>31361461</v>
      </c>
      <c r="H3668">
        <v>275</v>
      </c>
      <c r="I3668">
        <v>40.212825859970401</v>
      </c>
      <c r="J3668">
        <v>0</v>
      </c>
      <c r="K3668">
        <v>1</v>
      </c>
      <c r="L3668">
        <v>0</v>
      </c>
      <c r="M3668">
        <v>1</v>
      </c>
      <c r="N3668">
        <v>0</v>
      </c>
      <c r="O3668">
        <v>1</v>
      </c>
      <c r="P3668">
        <v>0</v>
      </c>
      <c r="Q3668">
        <v>2026</v>
      </c>
      <c r="R3668">
        <v>740</v>
      </c>
      <c r="S3668">
        <v>2960</v>
      </c>
      <c r="T3668">
        <v>3700</v>
      </c>
      <c r="U3668">
        <v>0.66068506953152295</v>
      </c>
      <c r="V3668" s="2">
        <f>5312260-SUM($T$2:T3668)</f>
        <v>-4898400</v>
      </c>
      <c r="W3668" t="str">
        <f t="shared" si="57"/>
        <v>Não</v>
      </c>
    </row>
    <row r="3669" spans="1:23" hidden="1" x14ac:dyDescent="0.25">
      <c r="A3669" t="s">
        <v>253</v>
      </c>
      <c r="B3669">
        <v>14</v>
      </c>
      <c r="C3669" t="s">
        <v>575</v>
      </c>
      <c r="D3669">
        <v>1400027</v>
      </c>
      <c r="E3669" t="s">
        <v>576</v>
      </c>
      <c r="F3669" t="s">
        <v>2853</v>
      </c>
      <c r="G3669">
        <v>14322021</v>
      </c>
      <c r="H3669">
        <v>156</v>
      </c>
      <c r="I3669">
        <v>40.216708967893297</v>
      </c>
      <c r="J3669">
        <v>1</v>
      </c>
      <c r="K3669">
        <v>0</v>
      </c>
      <c r="L3669">
        <v>0</v>
      </c>
      <c r="M3669">
        <v>1</v>
      </c>
      <c r="N3669">
        <v>1</v>
      </c>
      <c r="O3669">
        <v>0</v>
      </c>
      <c r="P3669">
        <v>0</v>
      </c>
      <c r="Q3669">
        <v>2026</v>
      </c>
      <c r="R3669">
        <v>740</v>
      </c>
      <c r="S3669">
        <v>2960</v>
      </c>
      <c r="T3669">
        <v>3700</v>
      </c>
      <c r="U3669">
        <v>0.66059048875508497</v>
      </c>
      <c r="V3669" s="2">
        <f>5312260-SUM($T$2:T3669)</f>
        <v>-4902100</v>
      </c>
      <c r="W3669" t="str">
        <f t="shared" si="57"/>
        <v>Não</v>
      </c>
    </row>
    <row r="3670" spans="1:23" hidden="1" x14ac:dyDescent="0.25">
      <c r="A3670" t="s">
        <v>253</v>
      </c>
      <c r="B3670">
        <v>16</v>
      </c>
      <c r="C3670" t="s">
        <v>772</v>
      </c>
      <c r="D3670">
        <v>1600501</v>
      </c>
      <c r="E3670" t="s">
        <v>893</v>
      </c>
      <c r="F3670" t="s">
        <v>2860</v>
      </c>
      <c r="G3670">
        <v>16000277</v>
      </c>
      <c r="H3670">
        <v>62</v>
      </c>
      <c r="I3670">
        <v>40.254877968403001</v>
      </c>
      <c r="J3670">
        <v>0</v>
      </c>
      <c r="K3670">
        <v>1</v>
      </c>
      <c r="L3670">
        <v>0</v>
      </c>
      <c r="M3670">
        <v>1</v>
      </c>
      <c r="N3670">
        <v>1</v>
      </c>
      <c r="O3670">
        <v>1</v>
      </c>
      <c r="P3670">
        <v>0</v>
      </c>
      <c r="Q3670">
        <v>2026</v>
      </c>
      <c r="R3670">
        <v>618</v>
      </c>
      <c r="S3670">
        <v>2472</v>
      </c>
      <c r="T3670">
        <v>3090</v>
      </c>
      <c r="U3670">
        <v>0.65966080722786902</v>
      </c>
      <c r="V3670" s="2">
        <f>5312260-SUM($T$2:T3670)</f>
        <v>-4905190</v>
      </c>
      <c r="W3670" t="str">
        <f t="shared" si="57"/>
        <v>Não</v>
      </c>
    </row>
    <row r="3671" spans="1:23" hidden="1" x14ac:dyDescent="0.25">
      <c r="A3671" t="s">
        <v>253</v>
      </c>
      <c r="B3671">
        <v>16</v>
      </c>
      <c r="C3671" t="s">
        <v>772</v>
      </c>
      <c r="D3671">
        <v>1600279</v>
      </c>
      <c r="E3671" t="s">
        <v>777</v>
      </c>
      <c r="F3671" t="s">
        <v>2867</v>
      </c>
      <c r="G3671">
        <v>16006348</v>
      </c>
      <c r="H3671">
        <v>171</v>
      </c>
      <c r="I3671">
        <v>40.331994110379597</v>
      </c>
      <c r="J3671">
        <v>0</v>
      </c>
      <c r="K3671">
        <v>1</v>
      </c>
      <c r="L3671">
        <v>0</v>
      </c>
      <c r="M3671">
        <v>1</v>
      </c>
      <c r="N3671">
        <v>1</v>
      </c>
      <c r="O3671">
        <v>1</v>
      </c>
      <c r="P3671">
        <v>0</v>
      </c>
      <c r="Q3671">
        <v>2026</v>
      </c>
      <c r="R3671">
        <v>740</v>
      </c>
      <c r="S3671">
        <v>2960</v>
      </c>
      <c r="T3671">
        <v>3700</v>
      </c>
      <c r="U3671">
        <v>0.65778249101082298</v>
      </c>
      <c r="V3671" s="2">
        <f>5312260-SUM($T$2:T3671)</f>
        <v>-4908890</v>
      </c>
      <c r="W3671" t="str">
        <f t="shared" si="57"/>
        <v>Não</v>
      </c>
    </row>
    <row r="3672" spans="1:23" hidden="1" x14ac:dyDescent="0.25">
      <c r="A3672" t="s">
        <v>253</v>
      </c>
      <c r="B3672">
        <v>13</v>
      </c>
      <c r="C3672" t="s">
        <v>352</v>
      </c>
      <c r="D3672">
        <v>1303809</v>
      </c>
      <c r="E3672" t="s">
        <v>512</v>
      </c>
      <c r="F3672" t="s">
        <v>2924</v>
      </c>
      <c r="G3672">
        <v>13001370</v>
      </c>
      <c r="H3672">
        <v>82</v>
      </c>
      <c r="I3672">
        <v>40.770772115111697</v>
      </c>
      <c r="J3672">
        <v>0</v>
      </c>
      <c r="K3672">
        <v>1</v>
      </c>
      <c r="L3672">
        <v>0</v>
      </c>
      <c r="M3672">
        <v>1</v>
      </c>
      <c r="N3672">
        <v>0</v>
      </c>
      <c r="O3672">
        <v>0</v>
      </c>
      <c r="P3672">
        <v>0</v>
      </c>
      <c r="Q3672">
        <v>2026</v>
      </c>
      <c r="R3672">
        <v>698</v>
      </c>
      <c r="S3672">
        <v>2792</v>
      </c>
      <c r="T3672">
        <v>3490</v>
      </c>
      <c r="U3672">
        <v>0.64709518455530002</v>
      </c>
      <c r="V3672" s="2">
        <f>5312260-SUM($T$2:T3672)</f>
        <v>-4912380</v>
      </c>
      <c r="W3672" t="str">
        <f t="shared" si="57"/>
        <v>Não</v>
      </c>
    </row>
    <row r="3673" spans="1:23" hidden="1" x14ac:dyDescent="0.25">
      <c r="A3673" t="s">
        <v>62</v>
      </c>
      <c r="B3673">
        <v>21</v>
      </c>
      <c r="C3673" t="s">
        <v>63</v>
      </c>
      <c r="D3673">
        <v>2105476</v>
      </c>
      <c r="E3673" t="s">
        <v>127</v>
      </c>
      <c r="F3673" t="s">
        <v>2936</v>
      </c>
      <c r="G3673">
        <v>21214166</v>
      </c>
      <c r="H3673">
        <v>3</v>
      </c>
      <c r="I3673">
        <v>40.813899765440901</v>
      </c>
      <c r="J3673">
        <v>0</v>
      </c>
      <c r="K3673">
        <v>1</v>
      </c>
      <c r="L3673">
        <v>0</v>
      </c>
      <c r="M3673">
        <v>1</v>
      </c>
      <c r="N3673">
        <v>0</v>
      </c>
      <c r="O3673">
        <v>0</v>
      </c>
      <c r="P3673">
        <v>0</v>
      </c>
      <c r="Q3673">
        <v>2026</v>
      </c>
      <c r="R3673">
        <v>382</v>
      </c>
      <c r="S3673">
        <v>1528</v>
      </c>
      <c r="T3673">
        <v>1910</v>
      </c>
      <c r="U3673">
        <v>0.64604472530072699</v>
      </c>
      <c r="V3673" s="2">
        <f>5312260-SUM($T$2:T3673)</f>
        <v>-4914290</v>
      </c>
      <c r="W3673" t="str">
        <f t="shared" si="57"/>
        <v>Não</v>
      </c>
    </row>
    <row r="3674" spans="1:23" hidden="1" x14ac:dyDescent="0.25">
      <c r="A3674" t="s">
        <v>62</v>
      </c>
      <c r="B3674">
        <v>23</v>
      </c>
      <c r="C3674" t="s">
        <v>144</v>
      </c>
      <c r="D3674">
        <v>2303709</v>
      </c>
      <c r="E3674" t="s">
        <v>147</v>
      </c>
      <c r="F3674" t="s">
        <v>2944</v>
      </c>
      <c r="G3674">
        <v>23462353</v>
      </c>
      <c r="H3674">
        <v>166</v>
      </c>
      <c r="I3674">
        <v>40.858692258048698</v>
      </c>
      <c r="J3674">
        <v>0</v>
      </c>
      <c r="K3674">
        <v>1</v>
      </c>
      <c r="L3674">
        <v>1</v>
      </c>
      <c r="M3674">
        <v>0</v>
      </c>
      <c r="N3674">
        <v>1</v>
      </c>
      <c r="O3674">
        <v>1</v>
      </c>
      <c r="P3674">
        <v>0</v>
      </c>
      <c r="Q3674">
        <v>2026</v>
      </c>
      <c r="R3674">
        <v>740</v>
      </c>
      <c r="S3674">
        <v>2960</v>
      </c>
      <c r="T3674">
        <v>3700</v>
      </c>
      <c r="U3674">
        <v>0.64495371551845904</v>
      </c>
      <c r="V3674" s="2">
        <f>5312260-SUM($T$2:T3674)</f>
        <v>-4917990</v>
      </c>
      <c r="W3674" t="str">
        <f t="shared" si="57"/>
        <v>Não</v>
      </c>
    </row>
    <row r="3675" spans="1:23" hidden="1" x14ac:dyDescent="0.25">
      <c r="A3675" t="s">
        <v>253</v>
      </c>
      <c r="B3675">
        <v>13</v>
      </c>
      <c r="C3675" t="s">
        <v>352</v>
      </c>
      <c r="D3675">
        <v>1300631</v>
      </c>
      <c r="E3675" t="s">
        <v>384</v>
      </c>
      <c r="F3675" t="s">
        <v>2970</v>
      </c>
      <c r="G3675">
        <v>13015605</v>
      </c>
      <c r="H3675">
        <v>56</v>
      </c>
      <c r="I3675">
        <v>40.950129809710802</v>
      </c>
      <c r="J3675">
        <v>1</v>
      </c>
      <c r="K3675">
        <v>0</v>
      </c>
      <c r="L3675">
        <v>0</v>
      </c>
      <c r="M3675">
        <v>1</v>
      </c>
      <c r="N3675">
        <v>0</v>
      </c>
      <c r="O3675">
        <v>0</v>
      </c>
      <c r="P3675">
        <v>0</v>
      </c>
      <c r="Q3675">
        <v>2026</v>
      </c>
      <c r="R3675">
        <v>594</v>
      </c>
      <c r="S3675">
        <v>2376</v>
      </c>
      <c r="T3675">
        <v>2970</v>
      </c>
      <c r="U3675">
        <v>0.64272657303270098</v>
      </c>
      <c r="V3675" s="2">
        <f>5312260-SUM($T$2:T3675)</f>
        <v>-4920960</v>
      </c>
      <c r="W3675" t="str">
        <f t="shared" si="57"/>
        <v>Não</v>
      </c>
    </row>
    <row r="3676" spans="1:23" hidden="1" x14ac:dyDescent="0.25">
      <c r="A3676" t="s">
        <v>253</v>
      </c>
      <c r="B3676">
        <v>15</v>
      </c>
      <c r="C3676" t="s">
        <v>673</v>
      </c>
      <c r="D3676">
        <v>1503754</v>
      </c>
      <c r="E3676" t="s">
        <v>718</v>
      </c>
      <c r="F3676" t="s">
        <v>2972</v>
      </c>
      <c r="G3676">
        <v>15543773</v>
      </c>
      <c r="H3676">
        <v>52</v>
      </c>
      <c r="I3676">
        <v>40.991649401680199</v>
      </c>
      <c r="J3676">
        <v>1</v>
      </c>
      <c r="K3676">
        <v>0</v>
      </c>
      <c r="L3676">
        <v>0</v>
      </c>
      <c r="M3676">
        <v>1</v>
      </c>
      <c r="N3676">
        <v>0</v>
      </c>
      <c r="O3676">
        <v>0</v>
      </c>
      <c r="P3676">
        <v>0</v>
      </c>
      <c r="Q3676">
        <v>2026</v>
      </c>
      <c r="R3676">
        <v>578</v>
      </c>
      <c r="S3676">
        <v>2312</v>
      </c>
      <c r="T3676">
        <v>2890</v>
      </c>
      <c r="U3676">
        <v>0.64171528122112498</v>
      </c>
      <c r="V3676" s="2">
        <f>5312260-SUM($T$2:T3676)</f>
        <v>-4923850</v>
      </c>
      <c r="W3676" t="str">
        <f t="shared" si="57"/>
        <v>Não</v>
      </c>
    </row>
    <row r="3677" spans="1:23" hidden="1" x14ac:dyDescent="0.25">
      <c r="A3677" t="s">
        <v>253</v>
      </c>
      <c r="B3677">
        <v>15</v>
      </c>
      <c r="C3677" t="s">
        <v>673</v>
      </c>
      <c r="D3677">
        <v>1506807</v>
      </c>
      <c r="E3677" t="s">
        <v>747</v>
      </c>
      <c r="F3677" t="s">
        <v>2972</v>
      </c>
      <c r="G3677">
        <v>15013286</v>
      </c>
      <c r="H3677">
        <v>27</v>
      </c>
      <c r="I3677">
        <v>41.0930401529831</v>
      </c>
      <c r="J3677">
        <v>1</v>
      </c>
      <c r="K3677">
        <v>0</v>
      </c>
      <c r="L3677">
        <v>0</v>
      </c>
      <c r="M3677">
        <v>1</v>
      </c>
      <c r="N3677">
        <v>0</v>
      </c>
      <c r="O3677">
        <v>0</v>
      </c>
      <c r="P3677">
        <v>0</v>
      </c>
      <c r="Q3677">
        <v>2026</v>
      </c>
      <c r="R3677">
        <v>478</v>
      </c>
      <c r="S3677">
        <v>1912</v>
      </c>
      <c r="T3677">
        <v>2390</v>
      </c>
      <c r="U3677">
        <v>0.63924570886507404</v>
      </c>
      <c r="V3677" s="2">
        <f>5312260-SUM($T$2:T3677)</f>
        <v>-4926240</v>
      </c>
      <c r="W3677" t="str">
        <f t="shared" si="57"/>
        <v>Não</v>
      </c>
    </row>
    <row r="3678" spans="1:23" hidden="1" x14ac:dyDescent="0.25">
      <c r="A3678" t="s">
        <v>253</v>
      </c>
      <c r="B3678">
        <v>15</v>
      </c>
      <c r="C3678" t="s">
        <v>673</v>
      </c>
      <c r="D3678">
        <v>1501451</v>
      </c>
      <c r="E3678" t="s">
        <v>2517</v>
      </c>
      <c r="F3678" t="s">
        <v>2990</v>
      </c>
      <c r="G3678">
        <v>15015831</v>
      </c>
      <c r="H3678">
        <v>59</v>
      </c>
      <c r="I3678">
        <v>41.126812499304997</v>
      </c>
      <c r="J3678">
        <v>1</v>
      </c>
      <c r="K3678">
        <v>0</v>
      </c>
      <c r="L3678">
        <v>0</v>
      </c>
      <c r="M3678">
        <v>1</v>
      </c>
      <c r="N3678">
        <v>0</v>
      </c>
      <c r="O3678">
        <v>1</v>
      </c>
      <c r="P3678">
        <v>0</v>
      </c>
      <c r="Q3678">
        <v>2026</v>
      </c>
      <c r="R3678">
        <v>606</v>
      </c>
      <c r="S3678">
        <v>2424</v>
      </c>
      <c r="T3678">
        <v>3030</v>
      </c>
      <c r="U3678">
        <v>0.63842311654966299</v>
      </c>
      <c r="V3678" s="2">
        <f>5312260-SUM($T$2:T3678)</f>
        <v>-4929270</v>
      </c>
      <c r="W3678" t="str">
        <f t="shared" si="57"/>
        <v>Não</v>
      </c>
    </row>
    <row r="3679" spans="1:23" hidden="1" x14ac:dyDescent="0.25">
      <c r="A3679" t="s">
        <v>253</v>
      </c>
      <c r="B3679">
        <v>16</v>
      </c>
      <c r="C3679" t="s">
        <v>772</v>
      </c>
      <c r="D3679">
        <v>1600501</v>
      </c>
      <c r="E3679" t="s">
        <v>893</v>
      </c>
      <c r="F3679" t="s">
        <v>2997</v>
      </c>
      <c r="G3679">
        <v>16006526</v>
      </c>
      <c r="H3679">
        <v>12</v>
      </c>
      <c r="I3679">
        <v>41.181018890029399</v>
      </c>
      <c r="J3679">
        <v>0</v>
      </c>
      <c r="K3679">
        <v>1</v>
      </c>
      <c r="L3679">
        <v>0</v>
      </c>
      <c r="M3679">
        <v>1</v>
      </c>
      <c r="N3679">
        <v>0</v>
      </c>
      <c r="O3679">
        <v>0</v>
      </c>
      <c r="P3679">
        <v>0</v>
      </c>
      <c r="Q3679">
        <v>2026</v>
      </c>
      <c r="R3679">
        <v>418</v>
      </c>
      <c r="S3679">
        <v>1672</v>
      </c>
      <c r="T3679">
        <v>2090</v>
      </c>
      <c r="U3679">
        <v>0.63710281265276902</v>
      </c>
      <c r="V3679" s="2">
        <f>5312260-SUM($T$2:T3679)</f>
        <v>-4931360</v>
      </c>
      <c r="W3679" t="str">
        <f t="shared" si="57"/>
        <v>Não</v>
      </c>
    </row>
    <row r="3680" spans="1:23" hidden="1" x14ac:dyDescent="0.25">
      <c r="A3680" t="s">
        <v>253</v>
      </c>
      <c r="B3680">
        <v>15</v>
      </c>
      <c r="C3680" t="s">
        <v>673</v>
      </c>
      <c r="D3680">
        <v>1503754</v>
      </c>
      <c r="E3680" t="s">
        <v>718</v>
      </c>
      <c r="F3680" t="s">
        <v>3024</v>
      </c>
      <c r="G3680">
        <v>15557901</v>
      </c>
      <c r="H3680">
        <v>71</v>
      </c>
      <c r="I3680">
        <v>41.285845088536099</v>
      </c>
      <c r="J3680">
        <v>1</v>
      </c>
      <c r="K3680">
        <v>0</v>
      </c>
      <c r="L3680">
        <v>0</v>
      </c>
      <c r="M3680">
        <v>1</v>
      </c>
      <c r="N3680">
        <v>0</v>
      </c>
      <c r="O3680">
        <v>1</v>
      </c>
      <c r="P3680">
        <v>0</v>
      </c>
      <c r="Q3680">
        <v>2026</v>
      </c>
      <c r="R3680">
        <v>654</v>
      </c>
      <c r="S3680">
        <v>2616</v>
      </c>
      <c r="T3680">
        <v>3270</v>
      </c>
      <c r="U3680">
        <v>0.63454956318281697</v>
      </c>
      <c r="V3680" s="2">
        <f>5312260-SUM($T$2:T3680)</f>
        <v>-4934630</v>
      </c>
      <c r="W3680" t="str">
        <f t="shared" si="57"/>
        <v>Não</v>
      </c>
    </row>
    <row r="3681" spans="1:23" hidden="1" x14ac:dyDescent="0.25">
      <c r="A3681" t="s">
        <v>799</v>
      </c>
      <c r="B3681">
        <v>31</v>
      </c>
      <c r="C3681" t="s">
        <v>800</v>
      </c>
      <c r="D3681">
        <v>3162450</v>
      </c>
      <c r="E3681" t="s">
        <v>811</v>
      </c>
      <c r="F3681" t="s">
        <v>3028</v>
      </c>
      <c r="G3681">
        <v>31338753</v>
      </c>
      <c r="H3681">
        <v>221</v>
      </c>
      <c r="I3681">
        <v>41.2954846095517</v>
      </c>
      <c r="J3681">
        <v>0</v>
      </c>
      <c r="K3681">
        <v>1</v>
      </c>
      <c r="L3681">
        <v>0</v>
      </c>
      <c r="M3681">
        <v>1</v>
      </c>
      <c r="N3681">
        <v>1</v>
      </c>
      <c r="O3681">
        <v>1</v>
      </c>
      <c r="P3681">
        <v>0</v>
      </c>
      <c r="Q3681">
        <v>2026</v>
      </c>
      <c r="R3681">
        <v>740</v>
      </c>
      <c r="S3681">
        <v>2960</v>
      </c>
      <c r="T3681">
        <v>3700</v>
      </c>
      <c r="U3681">
        <v>0.63431477357607402</v>
      </c>
      <c r="V3681" s="2">
        <f>5312260-SUM($T$2:T3681)</f>
        <v>-4938330</v>
      </c>
      <c r="W3681" t="str">
        <f t="shared" si="57"/>
        <v>Não</v>
      </c>
    </row>
    <row r="3682" spans="1:23" hidden="1" x14ac:dyDescent="0.25">
      <c r="A3682" t="s">
        <v>21</v>
      </c>
      <c r="B3682">
        <v>51</v>
      </c>
      <c r="C3682" t="s">
        <v>25</v>
      </c>
      <c r="D3682">
        <v>5102603</v>
      </c>
      <c r="E3682" t="s">
        <v>2037</v>
      </c>
      <c r="F3682" t="s">
        <v>3046</v>
      </c>
      <c r="G3682">
        <v>51022249</v>
      </c>
      <c r="H3682">
        <v>129</v>
      </c>
      <c r="I3682">
        <v>41.424549643983397</v>
      </c>
      <c r="J3682">
        <v>0</v>
      </c>
      <c r="K3682">
        <v>1</v>
      </c>
      <c r="L3682">
        <v>0</v>
      </c>
      <c r="M3682">
        <v>1</v>
      </c>
      <c r="N3682">
        <v>1</v>
      </c>
      <c r="O3682">
        <v>1</v>
      </c>
      <c r="P3682">
        <v>0</v>
      </c>
      <c r="Q3682">
        <v>2026</v>
      </c>
      <c r="R3682">
        <v>740</v>
      </c>
      <c r="S3682">
        <v>2960</v>
      </c>
      <c r="T3682">
        <v>3700</v>
      </c>
      <c r="U3682">
        <v>0.63117113929908597</v>
      </c>
      <c r="V3682" s="2">
        <f>5312260-SUM($T$2:T3682)</f>
        <v>-4942030</v>
      </c>
      <c r="W3682" t="str">
        <f t="shared" si="57"/>
        <v>Não</v>
      </c>
    </row>
    <row r="3683" spans="1:23" hidden="1" x14ac:dyDescent="0.25">
      <c r="A3683" t="s">
        <v>21</v>
      </c>
      <c r="B3683">
        <v>51</v>
      </c>
      <c r="C3683" t="s">
        <v>25</v>
      </c>
      <c r="D3683">
        <v>5105606</v>
      </c>
      <c r="E3683" t="s">
        <v>2945</v>
      </c>
      <c r="F3683" t="s">
        <v>3053</v>
      </c>
      <c r="G3683">
        <v>51162857</v>
      </c>
      <c r="H3683">
        <v>188</v>
      </c>
      <c r="I3683">
        <v>41.482538559671099</v>
      </c>
      <c r="J3683">
        <v>0</v>
      </c>
      <c r="K3683">
        <v>1</v>
      </c>
      <c r="L3683">
        <v>0</v>
      </c>
      <c r="M3683">
        <v>1</v>
      </c>
      <c r="N3683">
        <v>1</v>
      </c>
      <c r="O3683">
        <v>1</v>
      </c>
      <c r="P3683">
        <v>0</v>
      </c>
      <c r="Q3683">
        <v>2026</v>
      </c>
      <c r="R3683">
        <v>740</v>
      </c>
      <c r="S3683">
        <v>2960</v>
      </c>
      <c r="T3683">
        <v>3700</v>
      </c>
      <c r="U3683">
        <v>0.62975870452274396</v>
      </c>
      <c r="V3683" s="2">
        <f>5312260-SUM($T$2:T3683)</f>
        <v>-4945730</v>
      </c>
      <c r="W3683" t="str">
        <f t="shared" si="57"/>
        <v>Não</v>
      </c>
    </row>
    <row r="3684" spans="1:23" hidden="1" x14ac:dyDescent="0.25">
      <c r="A3684" t="s">
        <v>253</v>
      </c>
      <c r="B3684">
        <v>15</v>
      </c>
      <c r="C3684" t="s">
        <v>673</v>
      </c>
      <c r="D3684">
        <v>1501576</v>
      </c>
      <c r="E3684" t="s">
        <v>700</v>
      </c>
      <c r="F3684" t="s">
        <v>3059</v>
      </c>
      <c r="G3684">
        <v>15155862</v>
      </c>
      <c r="H3684">
        <v>65</v>
      </c>
      <c r="I3684">
        <v>41.506170773377001</v>
      </c>
      <c r="J3684">
        <v>0</v>
      </c>
      <c r="K3684">
        <v>1</v>
      </c>
      <c r="L3684">
        <v>0</v>
      </c>
      <c r="M3684">
        <v>1</v>
      </c>
      <c r="N3684">
        <v>0</v>
      </c>
      <c r="O3684">
        <v>1</v>
      </c>
      <c r="P3684">
        <v>0</v>
      </c>
      <c r="Q3684">
        <v>2026</v>
      </c>
      <c r="R3684">
        <v>630</v>
      </c>
      <c r="S3684">
        <v>2520</v>
      </c>
      <c r="T3684">
        <v>3150</v>
      </c>
      <c r="U3684">
        <v>0.62918309520009597</v>
      </c>
      <c r="V3684" s="2">
        <f>5312260-SUM($T$2:T3684)</f>
        <v>-4948880</v>
      </c>
      <c r="W3684" t="str">
        <f t="shared" si="57"/>
        <v>Não</v>
      </c>
    </row>
    <row r="3685" spans="1:23" hidden="1" x14ac:dyDescent="0.25">
      <c r="A3685" t="s">
        <v>253</v>
      </c>
      <c r="B3685">
        <v>13</v>
      </c>
      <c r="C3685" t="s">
        <v>352</v>
      </c>
      <c r="D3685">
        <v>1302900</v>
      </c>
      <c r="E3685" t="s">
        <v>471</v>
      </c>
      <c r="F3685" t="s">
        <v>3072</v>
      </c>
      <c r="G3685">
        <v>13040081</v>
      </c>
      <c r="H3685">
        <v>57</v>
      </c>
      <c r="I3685">
        <v>41.547682172516701</v>
      </c>
      <c r="J3685">
        <v>1</v>
      </c>
      <c r="K3685">
        <v>0</v>
      </c>
      <c r="L3685">
        <v>0</v>
      </c>
      <c r="M3685">
        <v>1</v>
      </c>
      <c r="N3685">
        <v>0</v>
      </c>
      <c r="O3685">
        <v>0</v>
      </c>
      <c r="P3685">
        <v>0</v>
      </c>
      <c r="Q3685">
        <v>2026</v>
      </c>
      <c r="R3685">
        <v>598</v>
      </c>
      <c r="S3685">
        <v>2392</v>
      </c>
      <c r="T3685">
        <v>2990</v>
      </c>
      <c r="U3685">
        <v>0.62817200294109798</v>
      </c>
      <c r="V3685" s="2">
        <f>5312260-SUM($T$2:T3685)</f>
        <v>-4951870</v>
      </c>
      <c r="W3685" t="str">
        <f t="shared" si="57"/>
        <v>Não</v>
      </c>
    </row>
    <row r="3686" spans="1:23" hidden="1" x14ac:dyDescent="0.25">
      <c r="A3686" t="s">
        <v>21</v>
      </c>
      <c r="B3686">
        <v>51</v>
      </c>
      <c r="C3686" t="s">
        <v>25</v>
      </c>
      <c r="D3686">
        <v>5103353</v>
      </c>
      <c r="E3686" t="s">
        <v>35</v>
      </c>
      <c r="F3686" t="s">
        <v>3163</v>
      </c>
      <c r="G3686">
        <v>51091291</v>
      </c>
      <c r="H3686">
        <v>276</v>
      </c>
      <c r="I3686">
        <v>41.942125972320703</v>
      </c>
      <c r="J3686">
        <v>0</v>
      </c>
      <c r="K3686">
        <v>1</v>
      </c>
      <c r="L3686">
        <v>0</v>
      </c>
      <c r="M3686">
        <v>1</v>
      </c>
      <c r="N3686">
        <v>0</v>
      </c>
      <c r="O3686">
        <v>1</v>
      </c>
      <c r="P3686">
        <v>0</v>
      </c>
      <c r="Q3686">
        <v>2026</v>
      </c>
      <c r="R3686">
        <v>740</v>
      </c>
      <c r="S3686">
        <v>2960</v>
      </c>
      <c r="T3686">
        <v>3700</v>
      </c>
      <c r="U3686">
        <v>0.61856454376465198</v>
      </c>
      <c r="V3686" s="2">
        <f>5312260-SUM($T$2:T3686)</f>
        <v>-4955570</v>
      </c>
      <c r="W3686" t="str">
        <f t="shared" si="57"/>
        <v>Não</v>
      </c>
    </row>
    <row r="3687" spans="1:23" hidden="1" x14ac:dyDescent="0.25">
      <c r="A3687" t="s">
        <v>253</v>
      </c>
      <c r="B3687">
        <v>14</v>
      </c>
      <c r="C3687" t="s">
        <v>575</v>
      </c>
      <c r="D3687">
        <v>1400456</v>
      </c>
      <c r="E3687" t="s">
        <v>645</v>
      </c>
      <c r="F3687" t="s">
        <v>3164</v>
      </c>
      <c r="G3687">
        <v>14007614</v>
      </c>
      <c r="H3687">
        <v>322</v>
      </c>
      <c r="I3687">
        <v>41.942125972320703</v>
      </c>
      <c r="J3687">
        <v>1</v>
      </c>
      <c r="K3687">
        <v>0</v>
      </c>
      <c r="L3687">
        <v>0</v>
      </c>
      <c r="M3687">
        <v>1</v>
      </c>
      <c r="N3687">
        <v>0</v>
      </c>
      <c r="O3687">
        <v>1</v>
      </c>
      <c r="P3687">
        <v>0</v>
      </c>
      <c r="Q3687">
        <v>2026</v>
      </c>
      <c r="R3687">
        <v>740</v>
      </c>
      <c r="S3687">
        <v>2960</v>
      </c>
      <c r="T3687">
        <v>3700</v>
      </c>
      <c r="U3687">
        <v>0.61856454376465198</v>
      </c>
      <c r="V3687" s="2">
        <f>5312260-SUM($T$2:T3687)</f>
        <v>-4959270</v>
      </c>
      <c r="W3687" t="str">
        <f t="shared" si="57"/>
        <v>Não</v>
      </c>
    </row>
    <row r="3688" spans="1:23" hidden="1" x14ac:dyDescent="0.25">
      <c r="A3688" t="s">
        <v>253</v>
      </c>
      <c r="B3688">
        <v>14</v>
      </c>
      <c r="C3688" t="s">
        <v>575</v>
      </c>
      <c r="D3688">
        <v>1400456</v>
      </c>
      <c r="E3688" t="s">
        <v>645</v>
      </c>
      <c r="F3688" t="s">
        <v>3179</v>
      </c>
      <c r="G3688">
        <v>14001730</v>
      </c>
      <c r="H3688">
        <v>25</v>
      </c>
      <c r="I3688">
        <v>42.006218549635101</v>
      </c>
      <c r="J3688">
        <v>0</v>
      </c>
      <c r="K3688">
        <v>1</v>
      </c>
      <c r="L3688">
        <v>0</v>
      </c>
      <c r="M3688">
        <v>1</v>
      </c>
      <c r="N3688">
        <v>0</v>
      </c>
      <c r="O3688">
        <v>0</v>
      </c>
      <c r="P3688">
        <v>0</v>
      </c>
      <c r="Q3688">
        <v>2026</v>
      </c>
      <c r="R3688">
        <v>470</v>
      </c>
      <c r="S3688">
        <v>1880</v>
      </c>
      <c r="T3688">
        <v>2350</v>
      </c>
      <c r="U3688">
        <v>0.61700344223290804</v>
      </c>
      <c r="V3688" s="2">
        <f>5312260-SUM($T$2:T3688)</f>
        <v>-4961620</v>
      </c>
      <c r="W3688" t="str">
        <f t="shared" si="57"/>
        <v>Não</v>
      </c>
    </row>
    <row r="3689" spans="1:23" hidden="1" x14ac:dyDescent="0.25">
      <c r="A3689" t="s">
        <v>253</v>
      </c>
      <c r="B3689">
        <v>15</v>
      </c>
      <c r="C3689" t="s">
        <v>673</v>
      </c>
      <c r="D3689">
        <v>1503754</v>
      </c>
      <c r="E3689" t="s">
        <v>718</v>
      </c>
      <c r="F3689" t="s">
        <v>3207</v>
      </c>
      <c r="G3689">
        <v>15102270</v>
      </c>
      <c r="H3689">
        <v>166</v>
      </c>
      <c r="I3689">
        <v>42.059091584193602</v>
      </c>
      <c r="J3689">
        <v>1</v>
      </c>
      <c r="K3689">
        <v>0</v>
      </c>
      <c r="L3689">
        <v>0</v>
      </c>
      <c r="M3689">
        <v>1</v>
      </c>
      <c r="N3689">
        <v>0</v>
      </c>
      <c r="O3689">
        <v>1</v>
      </c>
      <c r="P3689">
        <v>0</v>
      </c>
      <c r="Q3689">
        <v>2026</v>
      </c>
      <c r="R3689">
        <v>740</v>
      </c>
      <c r="S3689">
        <v>2960</v>
      </c>
      <c r="T3689">
        <v>3700</v>
      </c>
      <c r="U3689">
        <v>0.61571561486356297</v>
      </c>
      <c r="V3689" s="2">
        <f>5312260-SUM($T$2:T3689)</f>
        <v>-4965320</v>
      </c>
      <c r="W3689" t="str">
        <f t="shared" si="57"/>
        <v>Não</v>
      </c>
    </row>
    <row r="3690" spans="1:23" hidden="1" x14ac:dyDescent="0.25">
      <c r="A3690" t="s">
        <v>253</v>
      </c>
      <c r="B3690">
        <v>15</v>
      </c>
      <c r="C3690" t="s">
        <v>673</v>
      </c>
      <c r="D3690">
        <v>1503754</v>
      </c>
      <c r="E3690" t="s">
        <v>718</v>
      </c>
      <c r="F3690" t="s">
        <v>3212</v>
      </c>
      <c r="G3690">
        <v>15145867</v>
      </c>
      <c r="H3690">
        <v>268</v>
      </c>
      <c r="I3690">
        <v>42.076424571904901</v>
      </c>
      <c r="J3690">
        <v>1</v>
      </c>
      <c r="K3690">
        <v>0</v>
      </c>
      <c r="L3690">
        <v>0</v>
      </c>
      <c r="M3690">
        <v>1</v>
      </c>
      <c r="N3690">
        <v>1</v>
      </c>
      <c r="O3690">
        <v>1</v>
      </c>
      <c r="P3690">
        <v>0</v>
      </c>
      <c r="Q3690">
        <v>2026</v>
      </c>
      <c r="R3690">
        <v>740</v>
      </c>
      <c r="S3690">
        <v>2960</v>
      </c>
      <c r="T3690">
        <v>3700</v>
      </c>
      <c r="U3690">
        <v>0.61529343565343197</v>
      </c>
      <c r="V3690" s="2">
        <f>5312260-SUM($T$2:T3690)</f>
        <v>-4969020</v>
      </c>
      <c r="W3690" t="str">
        <f t="shared" si="57"/>
        <v>Não</v>
      </c>
    </row>
    <row r="3691" spans="1:23" hidden="1" x14ac:dyDescent="0.25">
      <c r="A3691" t="s">
        <v>253</v>
      </c>
      <c r="B3691">
        <v>15</v>
      </c>
      <c r="C3691" t="s">
        <v>673</v>
      </c>
      <c r="D3691">
        <v>1503754</v>
      </c>
      <c r="E3691" t="s">
        <v>718</v>
      </c>
      <c r="F3691" t="s">
        <v>3213</v>
      </c>
      <c r="G3691">
        <v>15145832</v>
      </c>
      <c r="H3691">
        <v>141</v>
      </c>
      <c r="I3691">
        <v>42.076424571904901</v>
      </c>
      <c r="J3691">
        <v>1</v>
      </c>
      <c r="K3691">
        <v>0</v>
      </c>
      <c r="L3691">
        <v>0</v>
      </c>
      <c r="M3691">
        <v>1</v>
      </c>
      <c r="N3691">
        <v>1</v>
      </c>
      <c r="O3691">
        <v>1</v>
      </c>
      <c r="P3691">
        <v>0</v>
      </c>
      <c r="Q3691">
        <v>2026</v>
      </c>
      <c r="R3691">
        <v>740</v>
      </c>
      <c r="S3691">
        <v>2960</v>
      </c>
      <c r="T3691">
        <v>3700</v>
      </c>
      <c r="U3691">
        <v>0.61529343565343197</v>
      </c>
      <c r="V3691" s="2">
        <f>5312260-SUM($T$2:T3691)</f>
        <v>-4972720</v>
      </c>
      <c r="W3691" t="str">
        <f t="shared" si="57"/>
        <v>Não</v>
      </c>
    </row>
    <row r="3692" spans="1:23" hidden="1" x14ac:dyDescent="0.25">
      <c r="A3692" t="s">
        <v>21</v>
      </c>
      <c r="B3692">
        <v>51</v>
      </c>
      <c r="C3692" t="s">
        <v>25</v>
      </c>
      <c r="D3692">
        <v>5107578</v>
      </c>
      <c r="E3692" t="s">
        <v>3214</v>
      </c>
      <c r="F3692" t="s">
        <v>3215</v>
      </c>
      <c r="G3692">
        <v>51093545</v>
      </c>
      <c r="H3692">
        <v>19</v>
      </c>
      <c r="I3692">
        <v>42.106759390975903</v>
      </c>
      <c r="J3692">
        <v>1</v>
      </c>
      <c r="K3692">
        <v>0</v>
      </c>
      <c r="L3692">
        <v>0</v>
      </c>
      <c r="M3692">
        <v>1</v>
      </c>
      <c r="N3692">
        <v>0</v>
      </c>
      <c r="O3692">
        <v>0</v>
      </c>
      <c r="P3692">
        <v>0</v>
      </c>
      <c r="Q3692">
        <v>2026</v>
      </c>
      <c r="R3692">
        <v>446</v>
      </c>
      <c r="S3692">
        <v>1784</v>
      </c>
      <c r="T3692">
        <v>2230</v>
      </c>
      <c r="U3692">
        <v>0.61455457111558398</v>
      </c>
      <c r="V3692" s="2">
        <f>5312260-SUM($T$2:T3692)</f>
        <v>-4974950</v>
      </c>
      <c r="W3692" t="str">
        <f t="shared" si="57"/>
        <v>Não</v>
      </c>
    </row>
    <row r="3693" spans="1:23" hidden="1" x14ac:dyDescent="0.25">
      <c r="A3693" t="s">
        <v>253</v>
      </c>
      <c r="B3693">
        <v>11</v>
      </c>
      <c r="C3693" t="s">
        <v>254</v>
      </c>
      <c r="D3693">
        <v>1100106</v>
      </c>
      <c r="E3693" t="s">
        <v>257</v>
      </c>
      <c r="F3693" t="s">
        <v>3268</v>
      </c>
      <c r="G3693">
        <v>11006170</v>
      </c>
      <c r="H3693">
        <v>11</v>
      </c>
      <c r="I3693">
        <v>42.422050958578602</v>
      </c>
      <c r="J3693">
        <v>0</v>
      </c>
      <c r="K3693">
        <v>1</v>
      </c>
      <c r="L3693">
        <v>0</v>
      </c>
      <c r="M3693">
        <v>1</v>
      </c>
      <c r="N3693">
        <v>0</v>
      </c>
      <c r="O3693">
        <v>1</v>
      </c>
      <c r="P3693">
        <v>0</v>
      </c>
      <c r="Q3693">
        <v>2026</v>
      </c>
      <c r="R3693">
        <v>414</v>
      </c>
      <c r="S3693">
        <v>1656</v>
      </c>
      <c r="T3693">
        <v>2070</v>
      </c>
      <c r="U3693">
        <v>0.60687502116214198</v>
      </c>
      <c r="V3693" s="2">
        <f>5312260-SUM($T$2:T3693)</f>
        <v>-4977020</v>
      </c>
      <c r="W3693" t="str">
        <f t="shared" si="57"/>
        <v>Não</v>
      </c>
    </row>
    <row r="3694" spans="1:23" hidden="1" x14ac:dyDescent="0.25">
      <c r="A3694" t="s">
        <v>253</v>
      </c>
      <c r="B3694">
        <v>11</v>
      </c>
      <c r="C3694" t="s">
        <v>254</v>
      </c>
      <c r="D3694">
        <v>1100106</v>
      </c>
      <c r="E3694" t="s">
        <v>257</v>
      </c>
      <c r="F3694" t="s">
        <v>3269</v>
      </c>
      <c r="G3694">
        <v>11006366</v>
      </c>
      <c r="H3694">
        <v>78</v>
      </c>
      <c r="I3694">
        <v>42.424515293861198</v>
      </c>
      <c r="J3694">
        <v>0</v>
      </c>
      <c r="K3694">
        <v>1</v>
      </c>
      <c r="L3694">
        <v>0</v>
      </c>
      <c r="M3694">
        <v>1</v>
      </c>
      <c r="N3694">
        <v>0</v>
      </c>
      <c r="O3694">
        <v>1</v>
      </c>
      <c r="P3694">
        <v>0</v>
      </c>
      <c r="Q3694">
        <v>2026</v>
      </c>
      <c r="R3694">
        <v>682</v>
      </c>
      <c r="S3694">
        <v>2728</v>
      </c>
      <c r="T3694">
        <v>3410</v>
      </c>
      <c r="U3694">
        <v>0.60681499740048905</v>
      </c>
      <c r="V3694" s="2">
        <f>5312260-SUM($T$2:T3694)</f>
        <v>-4980430</v>
      </c>
      <c r="W3694" t="str">
        <f t="shared" si="57"/>
        <v>Não</v>
      </c>
    </row>
    <row r="3695" spans="1:23" hidden="1" x14ac:dyDescent="0.25">
      <c r="A3695" t="s">
        <v>62</v>
      </c>
      <c r="B3695">
        <v>26</v>
      </c>
      <c r="C3695" t="s">
        <v>164</v>
      </c>
      <c r="D3695">
        <v>2607406</v>
      </c>
      <c r="E3695" t="s">
        <v>2662</v>
      </c>
      <c r="F3695" t="s">
        <v>3300</v>
      </c>
      <c r="G3695">
        <v>26189526</v>
      </c>
      <c r="H3695">
        <v>582</v>
      </c>
      <c r="I3695">
        <v>42.610777649457901</v>
      </c>
      <c r="J3695">
        <v>0</v>
      </c>
      <c r="K3695">
        <v>1</v>
      </c>
      <c r="L3695">
        <v>0</v>
      </c>
      <c r="M3695">
        <v>1</v>
      </c>
      <c r="N3695">
        <v>1</v>
      </c>
      <c r="O3695">
        <v>1</v>
      </c>
      <c r="P3695">
        <v>0</v>
      </c>
      <c r="Q3695">
        <v>2026</v>
      </c>
      <c r="R3695">
        <v>740</v>
      </c>
      <c r="S3695">
        <v>2960</v>
      </c>
      <c r="T3695">
        <v>3700</v>
      </c>
      <c r="U3695">
        <v>0.60227820919798003</v>
      </c>
      <c r="V3695" s="2">
        <f>5312260-SUM($T$2:T3695)</f>
        <v>-4984130</v>
      </c>
      <c r="W3695" t="str">
        <f t="shared" si="57"/>
        <v>Não</v>
      </c>
    </row>
    <row r="3696" spans="1:23" hidden="1" x14ac:dyDescent="0.25">
      <c r="A3696" t="s">
        <v>253</v>
      </c>
      <c r="B3696">
        <v>15</v>
      </c>
      <c r="C3696" t="s">
        <v>673</v>
      </c>
      <c r="D3696">
        <v>1503754</v>
      </c>
      <c r="E3696" t="s">
        <v>718</v>
      </c>
      <c r="F3696" t="s">
        <v>3347</v>
      </c>
      <c r="G3696">
        <v>15145786</v>
      </c>
      <c r="H3696">
        <v>350</v>
      </c>
      <c r="I3696">
        <v>42.883591206986203</v>
      </c>
      <c r="J3696">
        <v>1</v>
      </c>
      <c r="K3696">
        <v>0</v>
      </c>
      <c r="L3696">
        <v>0</v>
      </c>
      <c r="M3696">
        <v>1</v>
      </c>
      <c r="N3696">
        <v>0</v>
      </c>
      <c r="O3696">
        <v>1</v>
      </c>
      <c r="P3696">
        <v>0</v>
      </c>
      <c r="Q3696">
        <v>2026</v>
      </c>
      <c r="R3696">
        <v>740</v>
      </c>
      <c r="S3696">
        <v>2960</v>
      </c>
      <c r="T3696">
        <v>3700</v>
      </c>
      <c r="U3696">
        <v>0.59563329522535202</v>
      </c>
      <c r="V3696" s="2">
        <f>5312260-SUM($T$2:T3696)</f>
        <v>-4987830</v>
      </c>
      <c r="W3696" t="str">
        <f t="shared" si="57"/>
        <v>Não</v>
      </c>
    </row>
    <row r="3697" spans="1:23" hidden="1" x14ac:dyDescent="0.25">
      <c r="A3697" t="s">
        <v>21</v>
      </c>
      <c r="B3697">
        <v>51</v>
      </c>
      <c r="C3697" t="s">
        <v>25</v>
      </c>
      <c r="D3697">
        <v>5106828</v>
      </c>
      <c r="E3697" t="s">
        <v>3357</v>
      </c>
      <c r="F3697" t="s">
        <v>3358</v>
      </c>
      <c r="G3697">
        <v>51093642</v>
      </c>
      <c r="H3697">
        <v>73</v>
      </c>
      <c r="I3697">
        <v>43.053507695579498</v>
      </c>
      <c r="J3697">
        <v>0</v>
      </c>
      <c r="K3697">
        <v>1</v>
      </c>
      <c r="L3697">
        <v>0</v>
      </c>
      <c r="M3697">
        <v>1</v>
      </c>
      <c r="N3697">
        <v>1</v>
      </c>
      <c r="O3697">
        <v>0</v>
      </c>
      <c r="P3697">
        <v>0</v>
      </c>
      <c r="Q3697">
        <v>2026</v>
      </c>
      <c r="R3697">
        <v>662</v>
      </c>
      <c r="S3697">
        <v>2648</v>
      </c>
      <c r="T3697">
        <v>3310</v>
      </c>
      <c r="U3697">
        <v>0.59149464295505205</v>
      </c>
      <c r="V3697" s="2">
        <f>5312260-SUM($T$2:T3697)</f>
        <v>-4991140</v>
      </c>
      <c r="W3697" t="str">
        <f t="shared" si="57"/>
        <v>Não</v>
      </c>
    </row>
    <row r="3698" spans="1:23" hidden="1" x14ac:dyDescent="0.25">
      <c r="A3698" t="s">
        <v>253</v>
      </c>
      <c r="B3698">
        <v>16</v>
      </c>
      <c r="C3698" t="s">
        <v>772</v>
      </c>
      <c r="D3698">
        <v>1600501</v>
      </c>
      <c r="E3698" t="s">
        <v>893</v>
      </c>
      <c r="F3698" t="s">
        <v>3359</v>
      </c>
      <c r="G3698">
        <v>16000366</v>
      </c>
      <c r="H3698">
        <v>11</v>
      </c>
      <c r="I3698">
        <v>43.073374183577897</v>
      </c>
      <c r="J3698">
        <v>0</v>
      </c>
      <c r="K3698">
        <v>1</v>
      </c>
      <c r="L3698">
        <v>0</v>
      </c>
      <c r="M3698">
        <v>1</v>
      </c>
      <c r="N3698">
        <v>0</v>
      </c>
      <c r="O3698">
        <v>0</v>
      </c>
      <c r="P3698">
        <v>0</v>
      </c>
      <c r="Q3698">
        <v>2026</v>
      </c>
      <c r="R3698">
        <v>414</v>
      </c>
      <c r="S3698">
        <v>1656</v>
      </c>
      <c r="T3698">
        <v>2070</v>
      </c>
      <c r="U3698">
        <v>0.59101075533273595</v>
      </c>
      <c r="V3698" s="2">
        <f>5312260-SUM($T$2:T3698)</f>
        <v>-4993210</v>
      </c>
      <c r="W3698" t="str">
        <f t="shared" si="57"/>
        <v>Não</v>
      </c>
    </row>
    <row r="3699" spans="1:23" hidden="1" x14ac:dyDescent="0.25">
      <c r="A3699" t="s">
        <v>253</v>
      </c>
      <c r="B3699">
        <v>16</v>
      </c>
      <c r="C3699" t="s">
        <v>772</v>
      </c>
      <c r="D3699">
        <v>1600154</v>
      </c>
      <c r="E3699" t="s">
        <v>773</v>
      </c>
      <c r="F3699" t="s">
        <v>3370</v>
      </c>
      <c r="G3699">
        <v>16001281</v>
      </c>
      <c r="H3699">
        <v>231</v>
      </c>
      <c r="I3699">
        <v>43.1311980352231</v>
      </c>
      <c r="J3699">
        <v>0</v>
      </c>
      <c r="K3699">
        <v>1</v>
      </c>
      <c r="L3699">
        <v>0</v>
      </c>
      <c r="M3699">
        <v>1</v>
      </c>
      <c r="N3699">
        <v>1</v>
      </c>
      <c r="O3699">
        <v>1</v>
      </c>
      <c r="P3699">
        <v>0</v>
      </c>
      <c r="Q3699">
        <v>2026</v>
      </c>
      <c r="R3699">
        <v>740</v>
      </c>
      <c r="S3699">
        <v>2960</v>
      </c>
      <c r="T3699">
        <v>3700</v>
      </c>
      <c r="U3699">
        <v>0.58960234101773801</v>
      </c>
      <c r="V3699" s="2">
        <f>5312260-SUM($T$2:T3699)</f>
        <v>-4996910</v>
      </c>
      <c r="W3699" t="str">
        <f t="shared" si="57"/>
        <v>Não</v>
      </c>
    </row>
    <row r="3700" spans="1:23" hidden="1" x14ac:dyDescent="0.25">
      <c r="A3700" t="s">
        <v>253</v>
      </c>
      <c r="B3700">
        <v>15</v>
      </c>
      <c r="C3700" t="s">
        <v>673</v>
      </c>
      <c r="D3700">
        <v>1501576</v>
      </c>
      <c r="E3700" t="s">
        <v>700</v>
      </c>
      <c r="F3700" t="s">
        <v>3393</v>
      </c>
      <c r="G3700">
        <v>15574261</v>
      </c>
      <c r="H3700">
        <v>81</v>
      </c>
      <c r="I3700">
        <v>43.408446301831297</v>
      </c>
      <c r="J3700">
        <v>0</v>
      </c>
      <c r="K3700">
        <v>1</v>
      </c>
      <c r="L3700">
        <v>0</v>
      </c>
      <c r="M3700">
        <v>1</v>
      </c>
      <c r="N3700">
        <v>1</v>
      </c>
      <c r="O3700">
        <v>1</v>
      </c>
      <c r="P3700">
        <v>0</v>
      </c>
      <c r="Q3700">
        <v>2026</v>
      </c>
      <c r="R3700">
        <v>694</v>
      </c>
      <c r="S3700">
        <v>2776</v>
      </c>
      <c r="T3700">
        <v>3470</v>
      </c>
      <c r="U3700">
        <v>0.58284941093111697</v>
      </c>
      <c r="V3700" s="2">
        <f>5312260-SUM($T$2:T3700)</f>
        <v>-5000380</v>
      </c>
      <c r="W3700" t="str">
        <f t="shared" si="57"/>
        <v>Não</v>
      </c>
    </row>
    <row r="3701" spans="1:23" hidden="1" x14ac:dyDescent="0.25">
      <c r="A3701" t="s">
        <v>253</v>
      </c>
      <c r="B3701">
        <v>14</v>
      </c>
      <c r="C3701" t="s">
        <v>575</v>
      </c>
      <c r="D3701">
        <v>1400456</v>
      </c>
      <c r="E3701" t="s">
        <v>645</v>
      </c>
      <c r="F3701" t="s">
        <v>3413</v>
      </c>
      <c r="G3701">
        <v>14006235</v>
      </c>
      <c r="H3701">
        <v>35</v>
      </c>
      <c r="I3701">
        <v>43.689171100128597</v>
      </c>
      <c r="J3701">
        <v>0</v>
      </c>
      <c r="K3701">
        <v>1</v>
      </c>
      <c r="L3701">
        <v>0</v>
      </c>
      <c r="M3701">
        <v>1</v>
      </c>
      <c r="N3701">
        <v>1</v>
      </c>
      <c r="O3701">
        <v>1</v>
      </c>
      <c r="P3701">
        <v>0</v>
      </c>
      <c r="Q3701">
        <v>2026</v>
      </c>
      <c r="R3701">
        <v>510</v>
      </c>
      <c r="S3701">
        <v>2040</v>
      </c>
      <c r="T3701">
        <v>2550</v>
      </c>
      <c r="U3701">
        <v>0.57601180303666599</v>
      </c>
      <c r="V3701" s="2">
        <f>5312260-SUM($T$2:T3701)</f>
        <v>-5002930</v>
      </c>
      <c r="W3701" t="str">
        <f t="shared" si="57"/>
        <v>Não</v>
      </c>
    </row>
    <row r="3702" spans="1:23" hidden="1" x14ac:dyDescent="0.25">
      <c r="A3702" t="s">
        <v>21</v>
      </c>
      <c r="B3702">
        <v>51</v>
      </c>
      <c r="C3702" t="s">
        <v>25</v>
      </c>
      <c r="D3702">
        <v>5101803</v>
      </c>
      <c r="E3702" t="s">
        <v>2087</v>
      </c>
      <c r="F3702" t="s">
        <v>3444</v>
      </c>
      <c r="G3702">
        <v>51095068</v>
      </c>
      <c r="H3702">
        <v>140</v>
      </c>
      <c r="I3702">
        <v>44.061268557482698</v>
      </c>
      <c r="J3702">
        <v>0</v>
      </c>
      <c r="K3702">
        <v>1</v>
      </c>
      <c r="L3702">
        <v>0</v>
      </c>
      <c r="M3702">
        <v>1</v>
      </c>
      <c r="N3702">
        <v>1</v>
      </c>
      <c r="O3702">
        <v>0</v>
      </c>
      <c r="P3702">
        <v>0</v>
      </c>
      <c r="Q3702">
        <v>2026</v>
      </c>
      <c r="R3702">
        <v>740</v>
      </c>
      <c r="S3702">
        <v>2960</v>
      </c>
      <c r="T3702">
        <v>3700</v>
      </c>
      <c r="U3702">
        <v>0.56694863324425304</v>
      </c>
      <c r="V3702" s="2">
        <f>5312260-SUM($T$2:T3702)</f>
        <v>-5006630</v>
      </c>
      <c r="W3702" t="str">
        <f t="shared" si="57"/>
        <v>Não</v>
      </c>
    </row>
    <row r="3703" spans="1:23" hidden="1" x14ac:dyDescent="0.25">
      <c r="A3703" t="s">
        <v>62</v>
      </c>
      <c r="B3703">
        <v>23</v>
      </c>
      <c r="C3703" t="s">
        <v>144</v>
      </c>
      <c r="D3703">
        <v>2303709</v>
      </c>
      <c r="E3703" t="s">
        <v>147</v>
      </c>
      <c r="F3703" t="s">
        <v>3446</v>
      </c>
      <c r="G3703">
        <v>23283610</v>
      </c>
      <c r="H3703">
        <v>275</v>
      </c>
      <c r="I3703">
        <v>44.070320466618199</v>
      </c>
      <c r="J3703">
        <v>0</v>
      </c>
      <c r="K3703">
        <v>1</v>
      </c>
      <c r="L3703">
        <v>0</v>
      </c>
      <c r="M3703">
        <v>1</v>
      </c>
      <c r="N3703">
        <v>0</v>
      </c>
      <c r="O3703">
        <v>1</v>
      </c>
      <c r="P3703">
        <v>0</v>
      </c>
      <c r="Q3703">
        <v>2026</v>
      </c>
      <c r="R3703">
        <v>740</v>
      </c>
      <c r="S3703">
        <v>2960</v>
      </c>
      <c r="T3703">
        <v>3700</v>
      </c>
      <c r="U3703">
        <v>0.56672815608747695</v>
      </c>
      <c r="V3703" s="2">
        <f>5312260-SUM($T$2:T3703)</f>
        <v>-5010330</v>
      </c>
      <c r="W3703" t="str">
        <f t="shared" si="57"/>
        <v>Não</v>
      </c>
    </row>
    <row r="3704" spans="1:23" hidden="1" x14ac:dyDescent="0.25">
      <c r="A3704" t="s">
        <v>21</v>
      </c>
      <c r="B3704">
        <v>51</v>
      </c>
      <c r="C3704" t="s">
        <v>25</v>
      </c>
      <c r="D3704">
        <v>5106307</v>
      </c>
      <c r="E3704" t="s">
        <v>3436</v>
      </c>
      <c r="F3704" t="s">
        <v>3452</v>
      </c>
      <c r="G3704">
        <v>51190940</v>
      </c>
      <c r="H3704">
        <v>36</v>
      </c>
      <c r="I3704">
        <v>44.115324572883203</v>
      </c>
      <c r="J3704">
        <v>0</v>
      </c>
      <c r="K3704">
        <v>1</v>
      </c>
      <c r="L3704">
        <v>0</v>
      </c>
      <c r="M3704">
        <v>1</v>
      </c>
      <c r="N3704">
        <v>1</v>
      </c>
      <c r="O3704">
        <v>0</v>
      </c>
      <c r="P3704">
        <v>0</v>
      </c>
      <c r="Q3704">
        <v>2026</v>
      </c>
      <c r="R3704">
        <v>514</v>
      </c>
      <c r="S3704">
        <v>2056</v>
      </c>
      <c r="T3704">
        <v>2570</v>
      </c>
      <c r="U3704">
        <v>0.56563199203589798</v>
      </c>
      <c r="V3704" s="2">
        <f>5312260-SUM($T$2:T3704)</f>
        <v>-5012900</v>
      </c>
      <c r="W3704" t="str">
        <f t="shared" si="57"/>
        <v>Não</v>
      </c>
    </row>
    <row r="3705" spans="1:23" hidden="1" x14ac:dyDescent="0.25">
      <c r="A3705" t="s">
        <v>21</v>
      </c>
      <c r="B3705">
        <v>51</v>
      </c>
      <c r="C3705" t="s">
        <v>25</v>
      </c>
      <c r="D3705">
        <v>5103858</v>
      </c>
      <c r="E3705" t="s">
        <v>2039</v>
      </c>
      <c r="F3705" t="s">
        <v>3458</v>
      </c>
      <c r="G3705">
        <v>51095050</v>
      </c>
      <c r="H3705">
        <v>76</v>
      </c>
      <c r="I3705">
        <v>44.189257210677901</v>
      </c>
      <c r="J3705">
        <v>0</v>
      </c>
      <c r="K3705">
        <v>1</v>
      </c>
      <c r="L3705">
        <v>0</v>
      </c>
      <c r="M3705">
        <v>1</v>
      </c>
      <c r="N3705">
        <v>0</v>
      </c>
      <c r="O3705">
        <v>0</v>
      </c>
      <c r="P3705">
        <v>0</v>
      </c>
      <c r="Q3705">
        <v>2026</v>
      </c>
      <c r="R3705">
        <v>674</v>
      </c>
      <c r="S3705">
        <v>2696</v>
      </c>
      <c r="T3705">
        <v>3370</v>
      </c>
      <c r="U3705">
        <v>0.56383121636196798</v>
      </c>
      <c r="V3705" s="2">
        <f>5312260-SUM($T$2:T3705)</f>
        <v>-5016270</v>
      </c>
      <c r="W3705" t="str">
        <f t="shared" si="57"/>
        <v>Não</v>
      </c>
    </row>
    <row r="3706" spans="1:23" hidden="1" x14ac:dyDescent="0.25">
      <c r="A3706" t="s">
        <v>253</v>
      </c>
      <c r="B3706">
        <v>14</v>
      </c>
      <c r="C3706" t="s">
        <v>575</v>
      </c>
      <c r="D3706">
        <v>1400456</v>
      </c>
      <c r="E3706" t="s">
        <v>645</v>
      </c>
      <c r="F3706" t="s">
        <v>3461</v>
      </c>
      <c r="G3706">
        <v>14001403</v>
      </c>
      <c r="H3706">
        <v>179</v>
      </c>
      <c r="I3706">
        <v>44.205478834544799</v>
      </c>
      <c r="J3706">
        <v>0</v>
      </c>
      <c r="K3706">
        <v>1</v>
      </c>
      <c r="L3706">
        <v>0</v>
      </c>
      <c r="M3706">
        <v>1</v>
      </c>
      <c r="N3706">
        <v>1</v>
      </c>
      <c r="O3706">
        <v>1</v>
      </c>
      <c r="P3706">
        <v>0</v>
      </c>
      <c r="Q3706">
        <v>2026</v>
      </c>
      <c r="R3706">
        <v>740</v>
      </c>
      <c r="S3706">
        <v>2960</v>
      </c>
      <c r="T3706">
        <v>3700</v>
      </c>
      <c r="U3706">
        <v>0.56343610661717103</v>
      </c>
      <c r="V3706" s="2">
        <f>5312260-SUM($T$2:T3706)</f>
        <v>-5019970</v>
      </c>
      <c r="W3706" t="str">
        <f t="shared" si="57"/>
        <v>Não</v>
      </c>
    </row>
    <row r="3707" spans="1:23" hidden="1" x14ac:dyDescent="0.25">
      <c r="A3707" t="s">
        <v>253</v>
      </c>
      <c r="B3707">
        <v>11</v>
      </c>
      <c r="C3707" t="s">
        <v>254</v>
      </c>
      <c r="D3707">
        <v>1100338</v>
      </c>
      <c r="E3707" t="s">
        <v>3489</v>
      </c>
      <c r="F3707" t="s">
        <v>3490</v>
      </c>
      <c r="G3707">
        <v>11050284</v>
      </c>
      <c r="H3707">
        <v>10</v>
      </c>
      <c r="I3707">
        <v>44.488609011754001</v>
      </c>
      <c r="J3707">
        <v>0</v>
      </c>
      <c r="K3707">
        <v>1</v>
      </c>
      <c r="L3707">
        <v>0</v>
      </c>
      <c r="M3707">
        <v>1</v>
      </c>
      <c r="N3707">
        <v>0</v>
      </c>
      <c r="O3707">
        <v>0</v>
      </c>
      <c r="P3707">
        <v>0</v>
      </c>
      <c r="Q3707">
        <v>2026</v>
      </c>
      <c r="R3707">
        <v>410</v>
      </c>
      <c r="S3707">
        <v>1640</v>
      </c>
      <c r="T3707">
        <v>2050</v>
      </c>
      <c r="U3707">
        <v>0.556539910960127</v>
      </c>
      <c r="V3707" s="2">
        <f>5312260-SUM($T$2:T3707)</f>
        <v>-5022020</v>
      </c>
      <c r="W3707" t="str">
        <f t="shared" si="57"/>
        <v>Não</v>
      </c>
    </row>
    <row r="3708" spans="1:23" hidden="1" x14ac:dyDescent="0.25">
      <c r="A3708" t="s">
        <v>253</v>
      </c>
      <c r="B3708">
        <v>16</v>
      </c>
      <c r="C3708" t="s">
        <v>772</v>
      </c>
      <c r="D3708">
        <v>1600501</v>
      </c>
      <c r="E3708" t="s">
        <v>893</v>
      </c>
      <c r="F3708" t="s">
        <v>3500</v>
      </c>
      <c r="G3708">
        <v>16000250</v>
      </c>
      <c r="H3708">
        <v>10</v>
      </c>
      <c r="I3708">
        <v>44.591524489257701</v>
      </c>
      <c r="J3708">
        <v>0</v>
      </c>
      <c r="K3708">
        <v>1</v>
      </c>
      <c r="L3708">
        <v>0</v>
      </c>
      <c r="M3708">
        <v>1</v>
      </c>
      <c r="N3708">
        <v>0</v>
      </c>
      <c r="O3708">
        <v>0</v>
      </c>
      <c r="P3708">
        <v>0</v>
      </c>
      <c r="Q3708">
        <v>2026</v>
      </c>
      <c r="R3708">
        <v>410</v>
      </c>
      <c r="S3708">
        <v>1640</v>
      </c>
      <c r="T3708">
        <v>2050</v>
      </c>
      <c r="U3708">
        <v>0.55403320088068597</v>
      </c>
      <c r="V3708" s="2">
        <f>5312260-SUM($T$2:T3708)</f>
        <v>-5024070</v>
      </c>
      <c r="W3708" t="str">
        <f t="shared" si="57"/>
        <v>Não</v>
      </c>
    </row>
    <row r="3709" spans="1:23" hidden="1" x14ac:dyDescent="0.25">
      <c r="A3709" t="s">
        <v>253</v>
      </c>
      <c r="B3709">
        <v>11</v>
      </c>
      <c r="C3709" t="s">
        <v>254</v>
      </c>
      <c r="D3709">
        <v>1100106</v>
      </c>
      <c r="E3709" t="s">
        <v>257</v>
      </c>
      <c r="F3709" t="s">
        <v>3542</v>
      </c>
      <c r="G3709">
        <v>11006390</v>
      </c>
      <c r="H3709">
        <v>54</v>
      </c>
      <c r="I3709">
        <v>44.991280500541997</v>
      </c>
      <c r="J3709">
        <v>0</v>
      </c>
      <c r="K3709">
        <v>1</v>
      </c>
      <c r="L3709">
        <v>0</v>
      </c>
      <c r="M3709">
        <v>1</v>
      </c>
      <c r="N3709">
        <v>0</v>
      </c>
      <c r="O3709">
        <v>0</v>
      </c>
      <c r="P3709">
        <v>0</v>
      </c>
      <c r="Q3709">
        <v>2026</v>
      </c>
      <c r="R3709">
        <v>586</v>
      </c>
      <c r="S3709">
        <v>2344</v>
      </c>
      <c r="T3709">
        <v>2930</v>
      </c>
      <c r="U3709">
        <v>0.54429635228309003</v>
      </c>
      <c r="V3709" s="2">
        <f>5312260-SUM($T$2:T3709)</f>
        <v>-5027000</v>
      </c>
      <c r="W3709" t="str">
        <f t="shared" si="57"/>
        <v>Não</v>
      </c>
    </row>
    <row r="3710" spans="1:23" hidden="1" x14ac:dyDescent="0.25">
      <c r="A3710" t="s">
        <v>828</v>
      </c>
      <c r="B3710">
        <v>42</v>
      </c>
      <c r="C3710" t="s">
        <v>832</v>
      </c>
      <c r="D3710">
        <v>4205175</v>
      </c>
      <c r="E3710" t="s">
        <v>3554</v>
      </c>
      <c r="F3710" t="s">
        <v>3555</v>
      </c>
      <c r="G3710">
        <v>42084784</v>
      </c>
      <c r="H3710">
        <v>15</v>
      </c>
      <c r="I3710">
        <v>45.254271867378002</v>
      </c>
      <c r="J3710">
        <v>0</v>
      </c>
      <c r="K3710">
        <v>1</v>
      </c>
      <c r="L3710">
        <v>0</v>
      </c>
      <c r="M3710">
        <v>1</v>
      </c>
      <c r="N3710">
        <v>1</v>
      </c>
      <c r="O3710">
        <v>0</v>
      </c>
      <c r="P3710">
        <v>0</v>
      </c>
      <c r="Q3710">
        <v>2026</v>
      </c>
      <c r="R3710">
        <v>430</v>
      </c>
      <c r="S3710">
        <v>1720</v>
      </c>
      <c r="T3710">
        <v>2150</v>
      </c>
      <c r="U3710">
        <v>0.53789067719860295</v>
      </c>
      <c r="V3710" s="2">
        <f>5312260-SUM($T$2:T3710)</f>
        <v>-5029150</v>
      </c>
      <c r="W3710" t="str">
        <f t="shared" si="57"/>
        <v>Não</v>
      </c>
    </row>
    <row r="3711" spans="1:23" hidden="1" x14ac:dyDescent="0.25">
      <c r="A3711" t="s">
        <v>21</v>
      </c>
      <c r="B3711">
        <v>51</v>
      </c>
      <c r="C3711" t="s">
        <v>25</v>
      </c>
      <c r="D3711">
        <v>5107578</v>
      </c>
      <c r="E3711" t="s">
        <v>3214</v>
      </c>
      <c r="F3711" t="s">
        <v>3558</v>
      </c>
      <c r="G3711">
        <v>51054078</v>
      </c>
      <c r="H3711">
        <v>7</v>
      </c>
      <c r="I3711">
        <v>45.280333889299797</v>
      </c>
      <c r="J3711">
        <v>1</v>
      </c>
      <c r="K3711">
        <v>0</v>
      </c>
      <c r="L3711">
        <v>0</v>
      </c>
      <c r="M3711">
        <v>1</v>
      </c>
      <c r="N3711">
        <v>0</v>
      </c>
      <c r="O3711">
        <v>0</v>
      </c>
      <c r="P3711">
        <v>0</v>
      </c>
      <c r="Q3711">
        <v>2026</v>
      </c>
      <c r="R3711">
        <v>398</v>
      </c>
      <c r="S3711">
        <v>1592</v>
      </c>
      <c r="T3711">
        <v>1990</v>
      </c>
      <c r="U3711">
        <v>0.53725588508932598</v>
      </c>
      <c r="V3711" s="2">
        <f>5312260-SUM($T$2:T3711)</f>
        <v>-5031140</v>
      </c>
      <c r="W3711" t="str">
        <f t="shared" si="57"/>
        <v>Não</v>
      </c>
    </row>
    <row r="3712" spans="1:23" hidden="1" x14ac:dyDescent="0.25">
      <c r="A3712" t="s">
        <v>21</v>
      </c>
      <c r="B3712">
        <v>51</v>
      </c>
      <c r="C3712" t="s">
        <v>25</v>
      </c>
      <c r="D3712">
        <v>5107800</v>
      </c>
      <c r="E3712" t="s">
        <v>57</v>
      </c>
      <c r="F3712" t="s">
        <v>3566</v>
      </c>
      <c r="G3712">
        <v>51041626</v>
      </c>
      <c r="H3712">
        <v>69</v>
      </c>
      <c r="I3712">
        <v>45.380368210522001</v>
      </c>
      <c r="J3712">
        <v>0</v>
      </c>
      <c r="K3712">
        <v>1</v>
      </c>
      <c r="L3712">
        <v>0</v>
      </c>
      <c r="M3712">
        <v>1</v>
      </c>
      <c r="N3712">
        <v>0</v>
      </c>
      <c r="O3712">
        <v>1</v>
      </c>
      <c r="P3712">
        <v>0</v>
      </c>
      <c r="Q3712">
        <v>2026</v>
      </c>
      <c r="R3712">
        <v>646</v>
      </c>
      <c r="S3712">
        <v>2584</v>
      </c>
      <c r="T3712">
        <v>3230</v>
      </c>
      <c r="U3712">
        <v>0.53481935127167302</v>
      </c>
      <c r="V3712" s="2">
        <f>5312260-SUM($T$2:T3712)</f>
        <v>-5034370</v>
      </c>
      <c r="W3712" t="str">
        <f t="shared" si="57"/>
        <v>Não</v>
      </c>
    </row>
    <row r="3713" spans="1:23" hidden="1" x14ac:dyDescent="0.25">
      <c r="A3713" t="s">
        <v>62</v>
      </c>
      <c r="B3713">
        <v>21</v>
      </c>
      <c r="C3713" t="s">
        <v>63</v>
      </c>
      <c r="D3713">
        <v>2101608</v>
      </c>
      <c r="E3713" t="s">
        <v>74</v>
      </c>
      <c r="F3713" t="s">
        <v>3567</v>
      </c>
      <c r="G3713">
        <v>21304807</v>
      </c>
      <c r="H3713">
        <v>264</v>
      </c>
      <c r="I3713">
        <v>45.3847129409261</v>
      </c>
      <c r="J3713">
        <v>0</v>
      </c>
      <c r="K3713">
        <v>1</v>
      </c>
      <c r="L3713">
        <v>0</v>
      </c>
      <c r="M3713">
        <v>1</v>
      </c>
      <c r="N3713">
        <v>1</v>
      </c>
      <c r="O3713">
        <v>1</v>
      </c>
      <c r="P3713">
        <v>0</v>
      </c>
      <c r="Q3713">
        <v>2026</v>
      </c>
      <c r="R3713">
        <v>740</v>
      </c>
      <c r="S3713">
        <v>2960</v>
      </c>
      <c r="T3713">
        <v>3700</v>
      </c>
      <c r="U3713">
        <v>0.53471352676635497</v>
      </c>
      <c r="V3713" s="2">
        <f>5312260-SUM($T$2:T3713)</f>
        <v>-5038070</v>
      </c>
      <c r="W3713" t="str">
        <f t="shared" si="57"/>
        <v>Não</v>
      </c>
    </row>
    <row r="3714" spans="1:23" hidden="1" x14ac:dyDescent="0.25">
      <c r="A3714" t="s">
        <v>21</v>
      </c>
      <c r="B3714">
        <v>51</v>
      </c>
      <c r="C3714" t="s">
        <v>25</v>
      </c>
      <c r="D3714">
        <v>5107354</v>
      </c>
      <c r="E3714" t="s">
        <v>3549</v>
      </c>
      <c r="F3714" t="s">
        <v>3570</v>
      </c>
      <c r="G3714">
        <v>51093987</v>
      </c>
      <c r="H3714">
        <v>133</v>
      </c>
      <c r="I3714">
        <v>45.446478271658599</v>
      </c>
      <c r="J3714">
        <v>0</v>
      </c>
      <c r="K3714">
        <v>1</v>
      </c>
      <c r="L3714">
        <v>0</v>
      </c>
      <c r="M3714">
        <v>1</v>
      </c>
      <c r="N3714">
        <v>1</v>
      </c>
      <c r="O3714">
        <v>0</v>
      </c>
      <c r="P3714">
        <v>0</v>
      </c>
      <c r="Q3714">
        <v>2026</v>
      </c>
      <c r="R3714">
        <v>740</v>
      </c>
      <c r="S3714">
        <v>2960</v>
      </c>
      <c r="T3714">
        <v>3700</v>
      </c>
      <c r="U3714">
        <v>0.53320910992971904</v>
      </c>
      <c r="V3714" s="2">
        <f>5312260-SUM($T$2:T3714)</f>
        <v>-5041770</v>
      </c>
      <c r="W3714" t="str">
        <f t="shared" si="57"/>
        <v>Não</v>
      </c>
    </row>
    <row r="3715" spans="1:23" hidden="1" x14ac:dyDescent="0.25">
      <c r="A3715" t="s">
        <v>253</v>
      </c>
      <c r="B3715">
        <v>16</v>
      </c>
      <c r="C3715" t="s">
        <v>772</v>
      </c>
      <c r="D3715">
        <v>1600501</v>
      </c>
      <c r="E3715" t="s">
        <v>893</v>
      </c>
      <c r="F3715" t="s">
        <v>3575</v>
      </c>
      <c r="G3715">
        <v>16000285</v>
      </c>
      <c r="H3715">
        <v>30</v>
      </c>
      <c r="I3715">
        <v>45.478175681416303</v>
      </c>
      <c r="J3715">
        <v>0</v>
      </c>
      <c r="K3715">
        <v>1</v>
      </c>
      <c r="L3715">
        <v>0</v>
      </c>
      <c r="M3715">
        <v>1</v>
      </c>
      <c r="N3715">
        <v>1</v>
      </c>
      <c r="O3715">
        <v>0</v>
      </c>
      <c r="P3715">
        <v>0</v>
      </c>
      <c r="Q3715">
        <v>2026</v>
      </c>
      <c r="R3715">
        <v>490</v>
      </c>
      <c r="S3715">
        <v>1960</v>
      </c>
      <c r="T3715">
        <v>2450</v>
      </c>
      <c r="U3715">
        <v>0.53243705679972297</v>
      </c>
      <c r="V3715" s="2">
        <f>5312260-SUM($T$2:T3715)</f>
        <v>-5044220</v>
      </c>
      <c r="W3715" t="str">
        <f t="shared" ref="W3715:W3757" si="58">IF(V3715&gt;=0,"Sim","Não")</f>
        <v>Não</v>
      </c>
    </row>
    <row r="3716" spans="1:23" hidden="1" x14ac:dyDescent="0.25">
      <c r="A3716" t="s">
        <v>253</v>
      </c>
      <c r="B3716">
        <v>11</v>
      </c>
      <c r="C3716" t="s">
        <v>254</v>
      </c>
      <c r="D3716">
        <v>1101492</v>
      </c>
      <c r="E3716" t="s">
        <v>3577</v>
      </c>
      <c r="F3716" t="s">
        <v>3578</v>
      </c>
      <c r="G3716">
        <v>11048093</v>
      </c>
      <c r="H3716">
        <v>19</v>
      </c>
      <c r="I3716">
        <v>45.494101153602799</v>
      </c>
      <c r="J3716">
        <v>0</v>
      </c>
      <c r="K3716">
        <v>1</v>
      </c>
      <c r="L3716">
        <v>0</v>
      </c>
      <c r="M3716">
        <v>1</v>
      </c>
      <c r="N3716">
        <v>0</v>
      </c>
      <c r="O3716">
        <v>0</v>
      </c>
      <c r="P3716">
        <v>0</v>
      </c>
      <c r="Q3716">
        <v>2026</v>
      </c>
      <c r="R3716">
        <v>446</v>
      </c>
      <c r="S3716">
        <v>1784</v>
      </c>
      <c r="T3716">
        <v>2230</v>
      </c>
      <c r="U3716">
        <v>0.53204916041505901</v>
      </c>
      <c r="V3716" s="2">
        <f>5312260-SUM($T$2:T3716)</f>
        <v>-5046450</v>
      </c>
      <c r="W3716" t="str">
        <f t="shared" si="58"/>
        <v>Não</v>
      </c>
    </row>
    <row r="3717" spans="1:23" hidden="1" x14ac:dyDescent="0.25">
      <c r="A3717" t="s">
        <v>799</v>
      </c>
      <c r="B3717">
        <v>35</v>
      </c>
      <c r="C3717" t="s">
        <v>821</v>
      </c>
      <c r="D3717">
        <v>3550308</v>
      </c>
      <c r="E3717" t="s">
        <v>3439</v>
      </c>
      <c r="F3717" t="s">
        <v>3611</v>
      </c>
      <c r="G3717">
        <v>35925135</v>
      </c>
      <c r="H3717">
        <v>291</v>
      </c>
      <c r="I3717">
        <v>45.948711635907003</v>
      </c>
      <c r="J3717">
        <v>0</v>
      </c>
      <c r="K3717">
        <v>1</v>
      </c>
      <c r="L3717">
        <v>1</v>
      </c>
      <c r="M3717">
        <v>0</v>
      </c>
      <c r="N3717">
        <v>0</v>
      </c>
      <c r="O3717">
        <v>1</v>
      </c>
      <c r="P3717">
        <v>0</v>
      </c>
      <c r="Q3717">
        <v>2026</v>
      </c>
      <c r="R3717">
        <v>740</v>
      </c>
      <c r="S3717">
        <v>2960</v>
      </c>
      <c r="T3717">
        <v>3700</v>
      </c>
      <c r="U3717">
        <v>0.52097622264270205</v>
      </c>
      <c r="V3717" s="2">
        <f>5312260-SUM($T$2:T3717)</f>
        <v>-5050150</v>
      </c>
      <c r="W3717" t="str">
        <f t="shared" si="58"/>
        <v>Não</v>
      </c>
    </row>
    <row r="3718" spans="1:23" hidden="1" x14ac:dyDescent="0.25">
      <c r="A3718" t="s">
        <v>21</v>
      </c>
      <c r="B3718">
        <v>51</v>
      </c>
      <c r="C3718" t="s">
        <v>25</v>
      </c>
      <c r="D3718">
        <v>5102603</v>
      </c>
      <c r="E3718" t="s">
        <v>2037</v>
      </c>
      <c r="F3718" t="s">
        <v>3613</v>
      </c>
      <c r="G3718">
        <v>51054990</v>
      </c>
      <c r="H3718">
        <v>77</v>
      </c>
      <c r="I3718">
        <v>45.963661864759999</v>
      </c>
      <c r="J3718">
        <v>0</v>
      </c>
      <c r="K3718">
        <v>1</v>
      </c>
      <c r="L3718">
        <v>0</v>
      </c>
      <c r="M3718">
        <v>1</v>
      </c>
      <c r="N3718">
        <v>1</v>
      </c>
      <c r="O3718">
        <v>0</v>
      </c>
      <c r="P3718">
        <v>0</v>
      </c>
      <c r="Q3718">
        <v>2026</v>
      </c>
      <c r="R3718">
        <v>678</v>
      </c>
      <c r="S3718">
        <v>2712</v>
      </c>
      <c r="T3718">
        <v>3390</v>
      </c>
      <c r="U3718">
        <v>0.52061208023900596</v>
      </c>
      <c r="V3718" s="2">
        <f>5312260-SUM($T$2:T3718)</f>
        <v>-5053540</v>
      </c>
      <c r="W3718" t="str">
        <f t="shared" si="58"/>
        <v>Não</v>
      </c>
    </row>
    <row r="3719" spans="1:23" hidden="1" x14ac:dyDescent="0.25">
      <c r="A3719" t="s">
        <v>253</v>
      </c>
      <c r="B3719">
        <v>11</v>
      </c>
      <c r="C3719" t="s">
        <v>254</v>
      </c>
      <c r="D3719">
        <v>1100338</v>
      </c>
      <c r="E3719" t="s">
        <v>3489</v>
      </c>
      <c r="F3719" t="s">
        <v>3615</v>
      </c>
      <c r="G3719">
        <v>11044047</v>
      </c>
      <c r="H3719">
        <v>10</v>
      </c>
      <c r="I3719">
        <v>45.969467357140303</v>
      </c>
      <c r="J3719">
        <v>0</v>
      </c>
      <c r="K3719">
        <v>1</v>
      </c>
      <c r="L3719">
        <v>0</v>
      </c>
      <c r="M3719">
        <v>1</v>
      </c>
      <c r="N3719">
        <v>0</v>
      </c>
      <c r="O3719">
        <v>1</v>
      </c>
      <c r="P3719">
        <v>0</v>
      </c>
      <c r="Q3719">
        <v>2026</v>
      </c>
      <c r="R3719">
        <v>410</v>
      </c>
      <c r="S3719">
        <v>1640</v>
      </c>
      <c r="T3719">
        <v>2050</v>
      </c>
      <c r="U3719">
        <v>0.52047067598554597</v>
      </c>
      <c r="V3719" s="2">
        <f>5312260-SUM($T$2:T3719)</f>
        <v>-5055590</v>
      </c>
      <c r="W3719" t="str">
        <f t="shared" si="58"/>
        <v>Não</v>
      </c>
    </row>
    <row r="3720" spans="1:23" hidden="1" x14ac:dyDescent="0.25">
      <c r="A3720" t="s">
        <v>21</v>
      </c>
      <c r="B3720">
        <v>51</v>
      </c>
      <c r="C3720" t="s">
        <v>25</v>
      </c>
      <c r="D3720">
        <v>5107578</v>
      </c>
      <c r="E3720" t="s">
        <v>3214</v>
      </c>
      <c r="F3720" t="s">
        <v>3624</v>
      </c>
      <c r="G3720">
        <v>51059371</v>
      </c>
      <c r="H3720">
        <v>15</v>
      </c>
      <c r="I3720">
        <v>46.069292252366999</v>
      </c>
      <c r="J3720">
        <v>1</v>
      </c>
      <c r="K3720">
        <v>0</v>
      </c>
      <c r="L3720">
        <v>0</v>
      </c>
      <c r="M3720">
        <v>1</v>
      </c>
      <c r="N3720">
        <v>0</v>
      </c>
      <c r="O3720">
        <v>0</v>
      </c>
      <c r="P3720">
        <v>0</v>
      </c>
      <c r="Q3720">
        <v>2026</v>
      </c>
      <c r="R3720">
        <v>430</v>
      </c>
      <c r="S3720">
        <v>1720</v>
      </c>
      <c r="T3720">
        <v>2150</v>
      </c>
      <c r="U3720">
        <v>0.51803924315237704</v>
      </c>
      <c r="V3720" s="2">
        <f>5312260-SUM($T$2:T3720)</f>
        <v>-5057740</v>
      </c>
      <c r="W3720" t="str">
        <f t="shared" si="58"/>
        <v>Não</v>
      </c>
    </row>
    <row r="3721" spans="1:23" hidden="1" x14ac:dyDescent="0.25">
      <c r="A3721" t="s">
        <v>253</v>
      </c>
      <c r="B3721">
        <v>11</v>
      </c>
      <c r="C3721" t="s">
        <v>254</v>
      </c>
      <c r="D3721">
        <v>1100106</v>
      </c>
      <c r="E3721" t="s">
        <v>257</v>
      </c>
      <c r="F3721" t="s">
        <v>3632</v>
      </c>
      <c r="G3721">
        <v>11006579</v>
      </c>
      <c r="H3721">
        <v>81</v>
      </c>
      <c r="I3721">
        <v>46.133079267987902</v>
      </c>
      <c r="J3721">
        <v>0</v>
      </c>
      <c r="K3721">
        <v>1</v>
      </c>
      <c r="L3721">
        <v>0</v>
      </c>
      <c r="M3721">
        <v>1</v>
      </c>
      <c r="N3721">
        <v>0</v>
      </c>
      <c r="O3721">
        <v>0</v>
      </c>
      <c r="P3721">
        <v>0</v>
      </c>
      <c r="Q3721">
        <v>2026</v>
      </c>
      <c r="R3721">
        <v>694</v>
      </c>
      <c r="S3721">
        <v>2776</v>
      </c>
      <c r="T3721">
        <v>3470</v>
      </c>
      <c r="U3721">
        <v>0.51648558418025203</v>
      </c>
      <c r="V3721" s="2">
        <f>5312260-SUM($T$2:T3721)</f>
        <v>-5061210</v>
      </c>
      <c r="W3721" t="str">
        <f t="shared" si="58"/>
        <v>Não</v>
      </c>
    </row>
    <row r="3722" spans="1:23" hidden="1" x14ac:dyDescent="0.25">
      <c r="A3722" t="s">
        <v>253</v>
      </c>
      <c r="B3722">
        <v>11</v>
      </c>
      <c r="C3722" t="s">
        <v>254</v>
      </c>
      <c r="D3722">
        <v>1100338</v>
      </c>
      <c r="E3722" t="s">
        <v>3489</v>
      </c>
      <c r="F3722" t="s">
        <v>3635</v>
      </c>
      <c r="G3722">
        <v>11067802</v>
      </c>
      <c r="H3722">
        <v>43</v>
      </c>
      <c r="I3722">
        <v>46.170095778678103</v>
      </c>
      <c r="J3722">
        <v>0</v>
      </c>
      <c r="K3722">
        <v>1</v>
      </c>
      <c r="L3722">
        <v>0</v>
      </c>
      <c r="M3722">
        <v>1</v>
      </c>
      <c r="N3722">
        <v>0</v>
      </c>
      <c r="O3722">
        <v>1</v>
      </c>
      <c r="P3722">
        <v>0</v>
      </c>
      <c r="Q3722">
        <v>2026</v>
      </c>
      <c r="R3722">
        <v>542</v>
      </c>
      <c r="S3722">
        <v>2168</v>
      </c>
      <c r="T3722">
        <v>2710</v>
      </c>
      <c r="U3722">
        <v>0.51558397382286503</v>
      </c>
      <c r="V3722" s="2">
        <f>5312260-SUM($T$2:T3722)</f>
        <v>-5063920</v>
      </c>
      <c r="W3722" t="str">
        <f t="shared" si="58"/>
        <v>Não</v>
      </c>
    </row>
    <row r="3723" spans="1:23" hidden="1" x14ac:dyDescent="0.25">
      <c r="A3723" t="s">
        <v>253</v>
      </c>
      <c r="B3723">
        <v>11</v>
      </c>
      <c r="C3723" t="s">
        <v>254</v>
      </c>
      <c r="D3723">
        <v>1100106</v>
      </c>
      <c r="E3723" t="s">
        <v>257</v>
      </c>
      <c r="F3723" t="s">
        <v>3647</v>
      </c>
      <c r="G3723">
        <v>11042850</v>
      </c>
      <c r="H3723">
        <v>24</v>
      </c>
      <c r="I3723">
        <v>46.3149457388051</v>
      </c>
      <c r="J3723">
        <v>0</v>
      </c>
      <c r="K3723">
        <v>1</v>
      </c>
      <c r="L3723">
        <v>0</v>
      </c>
      <c r="M3723">
        <v>1</v>
      </c>
      <c r="N3723">
        <v>0</v>
      </c>
      <c r="O3723">
        <v>0</v>
      </c>
      <c r="P3723">
        <v>0</v>
      </c>
      <c r="Q3723">
        <v>2026</v>
      </c>
      <c r="R3723">
        <v>466</v>
      </c>
      <c r="S3723">
        <v>1864</v>
      </c>
      <c r="T3723">
        <v>2330</v>
      </c>
      <c r="U3723">
        <v>0.51205586644908396</v>
      </c>
      <c r="V3723" s="2">
        <f>5312260-SUM($T$2:T3723)</f>
        <v>-5066250</v>
      </c>
      <c r="W3723" t="str">
        <f t="shared" si="58"/>
        <v>Não</v>
      </c>
    </row>
    <row r="3724" spans="1:23" hidden="1" x14ac:dyDescent="0.25">
      <c r="A3724" t="s">
        <v>21</v>
      </c>
      <c r="B3724">
        <v>51</v>
      </c>
      <c r="C3724" t="s">
        <v>25</v>
      </c>
      <c r="D3724">
        <v>5107776</v>
      </c>
      <c r="E3724" t="s">
        <v>55</v>
      </c>
      <c r="F3724" t="s">
        <v>3668</v>
      </c>
      <c r="G3724">
        <v>51090619</v>
      </c>
      <c r="H3724">
        <v>124</v>
      </c>
      <c r="I3724">
        <v>46.531239528877499</v>
      </c>
      <c r="J3724">
        <v>0</v>
      </c>
      <c r="K3724">
        <v>1</v>
      </c>
      <c r="L3724">
        <v>0</v>
      </c>
      <c r="M3724">
        <v>1</v>
      </c>
      <c r="N3724">
        <v>0</v>
      </c>
      <c r="O3724">
        <v>0</v>
      </c>
      <c r="P3724">
        <v>0</v>
      </c>
      <c r="Q3724">
        <v>2026</v>
      </c>
      <c r="R3724">
        <v>740</v>
      </c>
      <c r="S3724">
        <v>2960</v>
      </c>
      <c r="T3724">
        <v>3700</v>
      </c>
      <c r="U3724">
        <v>0.50678760324081196</v>
      </c>
      <c r="V3724" s="2">
        <f>5312260-SUM($T$2:T3724)</f>
        <v>-5069950</v>
      </c>
      <c r="W3724" t="str">
        <f t="shared" si="58"/>
        <v>Não</v>
      </c>
    </row>
    <row r="3725" spans="1:23" hidden="1" x14ac:dyDescent="0.25">
      <c r="A3725" t="s">
        <v>253</v>
      </c>
      <c r="B3725">
        <v>11</v>
      </c>
      <c r="C3725" t="s">
        <v>254</v>
      </c>
      <c r="D3725">
        <v>1100338</v>
      </c>
      <c r="E3725" t="s">
        <v>3489</v>
      </c>
      <c r="F3725" t="s">
        <v>3670</v>
      </c>
      <c r="G3725">
        <v>11050292</v>
      </c>
      <c r="H3725">
        <v>7</v>
      </c>
      <c r="I3725">
        <v>46.5628635021124</v>
      </c>
      <c r="J3725">
        <v>0</v>
      </c>
      <c r="K3725">
        <v>1</v>
      </c>
      <c r="L3725">
        <v>0</v>
      </c>
      <c r="M3725">
        <v>1</v>
      </c>
      <c r="N3725">
        <v>0</v>
      </c>
      <c r="O3725">
        <v>0</v>
      </c>
      <c r="P3725">
        <v>0</v>
      </c>
      <c r="Q3725">
        <v>2026</v>
      </c>
      <c r="R3725">
        <v>398</v>
      </c>
      <c r="S3725">
        <v>1592</v>
      </c>
      <c r="T3725">
        <v>1990</v>
      </c>
      <c r="U3725">
        <v>0.506017338802626</v>
      </c>
      <c r="V3725" s="2">
        <f>5312260-SUM($T$2:T3725)</f>
        <v>-5071940</v>
      </c>
      <c r="W3725" t="str">
        <f t="shared" si="58"/>
        <v>Não</v>
      </c>
    </row>
    <row r="3726" spans="1:23" hidden="1" x14ac:dyDescent="0.25">
      <c r="A3726" t="s">
        <v>253</v>
      </c>
      <c r="B3726">
        <v>11</v>
      </c>
      <c r="C3726" t="s">
        <v>254</v>
      </c>
      <c r="D3726">
        <v>1100338</v>
      </c>
      <c r="E3726" t="s">
        <v>3489</v>
      </c>
      <c r="F3726" t="s">
        <v>3673</v>
      </c>
      <c r="G3726">
        <v>11044039</v>
      </c>
      <c r="H3726">
        <v>39</v>
      </c>
      <c r="I3726">
        <v>46.587641813826899</v>
      </c>
      <c r="J3726">
        <v>0</v>
      </c>
      <c r="K3726">
        <v>1</v>
      </c>
      <c r="L3726">
        <v>0</v>
      </c>
      <c r="M3726">
        <v>1</v>
      </c>
      <c r="N3726">
        <v>0</v>
      </c>
      <c r="O3726">
        <v>1</v>
      </c>
      <c r="P3726">
        <v>0</v>
      </c>
      <c r="Q3726">
        <v>2026</v>
      </c>
      <c r="R3726">
        <v>526</v>
      </c>
      <c r="S3726">
        <v>2104</v>
      </c>
      <c r="T3726">
        <v>2630</v>
      </c>
      <c r="U3726">
        <v>0.50541381399535001</v>
      </c>
      <c r="V3726" s="2">
        <f>5312260-SUM($T$2:T3726)</f>
        <v>-5074570</v>
      </c>
      <c r="W3726" t="str">
        <f t="shared" si="58"/>
        <v>Não</v>
      </c>
    </row>
    <row r="3727" spans="1:23" hidden="1" x14ac:dyDescent="0.25">
      <c r="A3727" t="s">
        <v>253</v>
      </c>
      <c r="B3727">
        <v>11</v>
      </c>
      <c r="C3727" t="s">
        <v>254</v>
      </c>
      <c r="D3727">
        <v>1100106</v>
      </c>
      <c r="E3727" t="s">
        <v>257</v>
      </c>
      <c r="F3727" t="s">
        <v>3687</v>
      </c>
      <c r="G3727">
        <v>11006129</v>
      </c>
      <c r="H3727">
        <v>177</v>
      </c>
      <c r="I3727">
        <v>46.713599941255701</v>
      </c>
      <c r="J3727">
        <v>0</v>
      </c>
      <c r="K3727">
        <v>1</v>
      </c>
      <c r="L3727">
        <v>0</v>
      </c>
      <c r="M3727">
        <v>1</v>
      </c>
      <c r="N3727">
        <v>0</v>
      </c>
      <c r="O3727">
        <v>0</v>
      </c>
      <c r="P3727">
        <v>0</v>
      </c>
      <c r="Q3727">
        <v>2026</v>
      </c>
      <c r="R3727">
        <v>740</v>
      </c>
      <c r="S3727">
        <v>2960</v>
      </c>
      <c r="T3727">
        <v>3700</v>
      </c>
      <c r="U3727">
        <v>0.50234585458563197</v>
      </c>
      <c r="V3727" s="2">
        <f>5312260-SUM($T$2:T3727)</f>
        <v>-5078270</v>
      </c>
      <c r="W3727" t="str">
        <f t="shared" si="58"/>
        <v>Não</v>
      </c>
    </row>
    <row r="3728" spans="1:23" hidden="1" x14ac:dyDescent="0.25">
      <c r="A3728" t="s">
        <v>253</v>
      </c>
      <c r="B3728">
        <v>11</v>
      </c>
      <c r="C3728" t="s">
        <v>254</v>
      </c>
      <c r="D3728">
        <v>1100106</v>
      </c>
      <c r="E3728" t="s">
        <v>257</v>
      </c>
      <c r="F3728" t="s">
        <v>3688</v>
      </c>
      <c r="G3728">
        <v>11006412</v>
      </c>
      <c r="H3728">
        <v>159</v>
      </c>
      <c r="I3728">
        <v>46.713599941255701</v>
      </c>
      <c r="J3728">
        <v>0</v>
      </c>
      <c r="K3728">
        <v>1</v>
      </c>
      <c r="L3728">
        <v>0</v>
      </c>
      <c r="M3728">
        <v>1</v>
      </c>
      <c r="N3728">
        <v>0</v>
      </c>
      <c r="O3728">
        <v>0</v>
      </c>
      <c r="P3728">
        <v>0</v>
      </c>
      <c r="Q3728">
        <v>2026</v>
      </c>
      <c r="R3728">
        <v>740</v>
      </c>
      <c r="S3728">
        <v>2960</v>
      </c>
      <c r="T3728">
        <v>3700</v>
      </c>
      <c r="U3728">
        <v>0.50234585458563197</v>
      </c>
      <c r="V3728" s="2">
        <f>5312260-SUM($T$2:T3728)</f>
        <v>-5081970</v>
      </c>
      <c r="W3728" t="str">
        <f t="shared" si="58"/>
        <v>Não</v>
      </c>
    </row>
    <row r="3729" spans="1:23" hidden="1" x14ac:dyDescent="0.25">
      <c r="A3729" t="s">
        <v>21</v>
      </c>
      <c r="B3729">
        <v>51</v>
      </c>
      <c r="C3729" t="s">
        <v>25</v>
      </c>
      <c r="D3729">
        <v>5102603</v>
      </c>
      <c r="E3729" t="s">
        <v>2037</v>
      </c>
      <c r="F3729" t="s">
        <v>3705</v>
      </c>
      <c r="G3729">
        <v>51064405</v>
      </c>
      <c r="H3729">
        <v>35</v>
      </c>
      <c r="I3729">
        <v>46.806187709628702</v>
      </c>
      <c r="J3729">
        <v>0</v>
      </c>
      <c r="K3729">
        <v>1</v>
      </c>
      <c r="L3729">
        <v>0</v>
      </c>
      <c r="M3729">
        <v>1</v>
      </c>
      <c r="N3729">
        <v>1</v>
      </c>
      <c r="O3729">
        <v>0</v>
      </c>
      <c r="P3729">
        <v>0</v>
      </c>
      <c r="Q3729">
        <v>2026</v>
      </c>
      <c r="R3729">
        <v>510</v>
      </c>
      <c r="S3729">
        <v>2040</v>
      </c>
      <c r="T3729">
        <v>2550</v>
      </c>
      <c r="U3729">
        <v>0.50009069629610103</v>
      </c>
      <c r="V3729" s="2">
        <f>5312260-SUM($T$2:T3729)</f>
        <v>-5084520</v>
      </c>
      <c r="W3729" t="str">
        <f t="shared" si="58"/>
        <v>Não</v>
      </c>
    </row>
    <row r="3730" spans="1:23" hidden="1" x14ac:dyDescent="0.25">
      <c r="A3730" t="s">
        <v>21</v>
      </c>
      <c r="B3730">
        <v>51</v>
      </c>
      <c r="C3730" t="s">
        <v>25</v>
      </c>
      <c r="D3730">
        <v>5105101</v>
      </c>
      <c r="E3730" t="s">
        <v>3561</v>
      </c>
      <c r="F3730" t="s">
        <v>3706</v>
      </c>
      <c r="G3730">
        <v>51110202</v>
      </c>
      <c r="H3730">
        <v>53</v>
      </c>
      <c r="I3730">
        <v>46.821911469565201</v>
      </c>
      <c r="J3730">
        <v>0</v>
      </c>
      <c r="K3730">
        <v>1</v>
      </c>
      <c r="L3730">
        <v>0</v>
      </c>
      <c r="M3730">
        <v>1</v>
      </c>
      <c r="N3730">
        <v>0</v>
      </c>
      <c r="O3730">
        <v>0</v>
      </c>
      <c r="P3730">
        <v>0</v>
      </c>
      <c r="Q3730">
        <v>2026</v>
      </c>
      <c r="R3730">
        <v>582</v>
      </c>
      <c r="S3730">
        <v>2328</v>
      </c>
      <c r="T3730">
        <v>2910</v>
      </c>
      <c r="U3730">
        <v>0.49970771301238498</v>
      </c>
      <c r="V3730" s="2">
        <f>5312260-SUM($T$2:T3730)</f>
        <v>-5087430</v>
      </c>
      <c r="W3730" t="str">
        <f t="shared" si="58"/>
        <v>Não</v>
      </c>
    </row>
    <row r="3731" spans="1:23" hidden="1" x14ac:dyDescent="0.25">
      <c r="A3731" t="s">
        <v>253</v>
      </c>
      <c r="B3731">
        <v>11</v>
      </c>
      <c r="C3731" t="s">
        <v>254</v>
      </c>
      <c r="D3731">
        <v>1100106</v>
      </c>
      <c r="E3731" t="s">
        <v>257</v>
      </c>
      <c r="F3731" t="s">
        <v>3717</v>
      </c>
      <c r="G3731">
        <v>11006072</v>
      </c>
      <c r="H3731">
        <v>162</v>
      </c>
      <c r="I3731">
        <v>46.849261004595498</v>
      </c>
      <c r="J3731">
        <v>0</v>
      </c>
      <c r="K3731">
        <v>1</v>
      </c>
      <c r="L3731">
        <v>0</v>
      </c>
      <c r="M3731">
        <v>1</v>
      </c>
      <c r="N3731">
        <v>0</v>
      </c>
      <c r="O3731">
        <v>0</v>
      </c>
      <c r="P3731">
        <v>0</v>
      </c>
      <c r="Q3731">
        <v>2026</v>
      </c>
      <c r="R3731">
        <v>740</v>
      </c>
      <c r="S3731">
        <v>2960</v>
      </c>
      <c r="T3731">
        <v>3700</v>
      </c>
      <c r="U3731">
        <v>0.49904156097392399</v>
      </c>
      <c r="V3731" s="2">
        <f>5312260-SUM($T$2:T3731)</f>
        <v>-5091130</v>
      </c>
      <c r="W3731" t="str">
        <f t="shared" si="58"/>
        <v>Não</v>
      </c>
    </row>
    <row r="3732" spans="1:23" hidden="1" x14ac:dyDescent="0.25">
      <c r="A3732" t="s">
        <v>253</v>
      </c>
      <c r="B3732">
        <v>11</v>
      </c>
      <c r="C3732" t="s">
        <v>254</v>
      </c>
      <c r="D3732">
        <v>1100106</v>
      </c>
      <c r="E3732" t="s">
        <v>257</v>
      </c>
      <c r="F3732" t="s">
        <v>3726</v>
      </c>
      <c r="G3732">
        <v>11041846</v>
      </c>
      <c r="H3732">
        <v>24</v>
      </c>
      <c r="I3732">
        <v>47.049931565575697</v>
      </c>
      <c r="J3732">
        <v>0</v>
      </c>
      <c r="K3732">
        <v>1</v>
      </c>
      <c r="L3732">
        <v>0</v>
      </c>
      <c r="M3732">
        <v>1</v>
      </c>
      <c r="N3732">
        <v>0</v>
      </c>
      <c r="O3732">
        <v>0</v>
      </c>
      <c r="P3732">
        <v>0</v>
      </c>
      <c r="Q3732">
        <v>2026</v>
      </c>
      <c r="R3732">
        <v>466</v>
      </c>
      <c r="S3732">
        <v>1864</v>
      </c>
      <c r="T3732">
        <v>2330</v>
      </c>
      <c r="U3732">
        <v>0.49415383242174499</v>
      </c>
      <c r="V3732" s="2">
        <f>5312260-SUM($T$2:T3732)</f>
        <v>-5093460</v>
      </c>
      <c r="W3732" t="str">
        <f t="shared" si="58"/>
        <v>Não</v>
      </c>
    </row>
    <row r="3733" spans="1:23" hidden="1" x14ac:dyDescent="0.25">
      <c r="A3733" t="s">
        <v>62</v>
      </c>
      <c r="B3733">
        <v>21</v>
      </c>
      <c r="C3733" t="s">
        <v>63</v>
      </c>
      <c r="D3733">
        <v>2101608</v>
      </c>
      <c r="E3733" t="s">
        <v>74</v>
      </c>
      <c r="F3733" t="s">
        <v>3729</v>
      </c>
      <c r="G3733">
        <v>21270821</v>
      </c>
      <c r="H3733">
        <v>3</v>
      </c>
      <c r="I3733">
        <v>47.071995871797299</v>
      </c>
      <c r="J3733">
        <v>0</v>
      </c>
      <c r="K3733">
        <v>1</v>
      </c>
      <c r="L3733">
        <v>0</v>
      </c>
      <c r="M3733">
        <v>1</v>
      </c>
      <c r="N3733">
        <v>0</v>
      </c>
      <c r="O3733">
        <v>0</v>
      </c>
      <c r="P3733">
        <v>0</v>
      </c>
      <c r="Q3733">
        <v>2026</v>
      </c>
      <c r="R3733">
        <v>382</v>
      </c>
      <c r="S3733">
        <v>1528</v>
      </c>
      <c r="T3733">
        <v>1910</v>
      </c>
      <c r="U3733">
        <v>0.49361641258808198</v>
      </c>
      <c r="V3733" s="2">
        <f>5312260-SUM($T$2:T3733)</f>
        <v>-5095370</v>
      </c>
      <c r="W3733" t="str">
        <f t="shared" si="58"/>
        <v>Não</v>
      </c>
    </row>
    <row r="3734" spans="1:23" hidden="1" x14ac:dyDescent="0.25">
      <c r="A3734" t="s">
        <v>21</v>
      </c>
      <c r="B3734">
        <v>51</v>
      </c>
      <c r="C3734" t="s">
        <v>25</v>
      </c>
      <c r="D3734">
        <v>5107578</v>
      </c>
      <c r="E3734" t="s">
        <v>3214</v>
      </c>
      <c r="F3734" t="s">
        <v>3775</v>
      </c>
      <c r="G3734">
        <v>51054086</v>
      </c>
      <c r="H3734">
        <v>17</v>
      </c>
      <c r="I3734">
        <v>47.668114501612301</v>
      </c>
      <c r="J3734">
        <v>1</v>
      </c>
      <c r="K3734">
        <v>0</v>
      </c>
      <c r="L3734">
        <v>0</v>
      </c>
      <c r="M3734">
        <v>1</v>
      </c>
      <c r="N3734">
        <v>0</v>
      </c>
      <c r="O3734">
        <v>0</v>
      </c>
      <c r="P3734">
        <v>0</v>
      </c>
      <c r="Q3734">
        <v>2026</v>
      </c>
      <c r="R3734">
        <v>438</v>
      </c>
      <c r="S3734">
        <v>1752</v>
      </c>
      <c r="T3734">
        <v>2190</v>
      </c>
      <c r="U3734">
        <v>0.479096763900204</v>
      </c>
      <c r="V3734" s="2">
        <f>5312260-SUM($T$2:T3734)</f>
        <v>-5097560</v>
      </c>
      <c r="W3734" t="str">
        <f t="shared" si="58"/>
        <v>Não</v>
      </c>
    </row>
    <row r="3735" spans="1:23" hidden="1" x14ac:dyDescent="0.25">
      <c r="A3735" t="s">
        <v>21</v>
      </c>
      <c r="B3735">
        <v>51</v>
      </c>
      <c r="C3735" t="s">
        <v>25</v>
      </c>
      <c r="D3735">
        <v>5106422</v>
      </c>
      <c r="E3735" t="s">
        <v>3533</v>
      </c>
      <c r="F3735" t="s">
        <v>3792</v>
      </c>
      <c r="G3735">
        <v>51100002</v>
      </c>
      <c r="H3735">
        <v>107</v>
      </c>
      <c r="I3735">
        <v>47.966416869836799</v>
      </c>
      <c r="J3735">
        <v>0</v>
      </c>
      <c r="K3735">
        <v>1</v>
      </c>
      <c r="L3735">
        <v>0</v>
      </c>
      <c r="M3735">
        <v>1</v>
      </c>
      <c r="N3735">
        <v>0</v>
      </c>
      <c r="O3735">
        <v>0</v>
      </c>
      <c r="P3735">
        <v>0</v>
      </c>
      <c r="Q3735">
        <v>2026</v>
      </c>
      <c r="R3735">
        <v>740</v>
      </c>
      <c r="S3735">
        <v>2960</v>
      </c>
      <c r="T3735">
        <v>3700</v>
      </c>
      <c r="U3735">
        <v>0.47183101951183298</v>
      </c>
      <c r="V3735" s="2">
        <f>5312260-SUM($T$2:T3735)</f>
        <v>-5101260</v>
      </c>
      <c r="W3735" t="str">
        <f t="shared" si="58"/>
        <v>Não</v>
      </c>
    </row>
    <row r="3736" spans="1:23" hidden="1" x14ac:dyDescent="0.25">
      <c r="A3736" t="s">
        <v>21</v>
      </c>
      <c r="B3736">
        <v>51</v>
      </c>
      <c r="C3736" t="s">
        <v>25</v>
      </c>
      <c r="D3736">
        <v>5101852</v>
      </c>
      <c r="E3736" t="s">
        <v>3599</v>
      </c>
      <c r="F3736" t="s">
        <v>3799</v>
      </c>
      <c r="G3736">
        <v>51094975</v>
      </c>
      <c r="H3736">
        <v>259</v>
      </c>
      <c r="I3736">
        <v>48.226581575188597</v>
      </c>
      <c r="J3736">
        <v>0</v>
      </c>
      <c r="K3736">
        <v>1</v>
      </c>
      <c r="L3736">
        <v>0</v>
      </c>
      <c r="M3736">
        <v>1</v>
      </c>
      <c r="N3736">
        <v>0</v>
      </c>
      <c r="O3736">
        <v>0</v>
      </c>
      <c r="P3736">
        <v>0</v>
      </c>
      <c r="Q3736">
        <v>2026</v>
      </c>
      <c r="R3736">
        <v>740</v>
      </c>
      <c r="S3736">
        <v>2960</v>
      </c>
      <c r="T3736">
        <v>3700</v>
      </c>
      <c r="U3736">
        <v>0.465494193360524</v>
      </c>
      <c r="V3736" s="2">
        <f>5312260-SUM($T$2:T3736)</f>
        <v>-5104960</v>
      </c>
      <c r="W3736" t="str">
        <f t="shared" si="58"/>
        <v>Não</v>
      </c>
    </row>
    <row r="3737" spans="1:23" hidden="1" x14ac:dyDescent="0.25">
      <c r="A3737" t="s">
        <v>21</v>
      </c>
      <c r="B3737">
        <v>51</v>
      </c>
      <c r="C3737" t="s">
        <v>25</v>
      </c>
      <c r="D3737">
        <v>5105101</v>
      </c>
      <c r="E3737" t="s">
        <v>3561</v>
      </c>
      <c r="F3737" t="s">
        <v>3802</v>
      </c>
      <c r="G3737">
        <v>51060841</v>
      </c>
      <c r="H3737">
        <v>88</v>
      </c>
      <c r="I3737">
        <v>48.313781189284398</v>
      </c>
      <c r="J3737">
        <v>0</v>
      </c>
      <c r="K3737">
        <v>1</v>
      </c>
      <c r="L3737">
        <v>0</v>
      </c>
      <c r="M3737">
        <v>1</v>
      </c>
      <c r="N3737">
        <v>0</v>
      </c>
      <c r="O3737">
        <v>0</v>
      </c>
      <c r="P3737">
        <v>0</v>
      </c>
      <c r="Q3737">
        <v>2026</v>
      </c>
      <c r="R3737">
        <v>722</v>
      </c>
      <c r="S3737">
        <v>2888</v>
      </c>
      <c r="T3737">
        <v>3610</v>
      </c>
      <c r="U3737">
        <v>0.463370274229221</v>
      </c>
      <c r="V3737" s="2">
        <f>5312260-SUM($T$2:T3737)</f>
        <v>-5108570</v>
      </c>
      <c r="W3737" t="str">
        <f t="shared" si="58"/>
        <v>Não</v>
      </c>
    </row>
    <row r="3738" spans="1:23" hidden="1" x14ac:dyDescent="0.25">
      <c r="A3738" t="s">
        <v>828</v>
      </c>
      <c r="B3738">
        <v>42</v>
      </c>
      <c r="C3738" t="s">
        <v>832</v>
      </c>
      <c r="D3738">
        <v>4200101</v>
      </c>
      <c r="E3738" t="s">
        <v>3819</v>
      </c>
      <c r="F3738" t="s">
        <v>3820</v>
      </c>
      <c r="G3738">
        <v>42102553</v>
      </c>
      <c r="H3738">
        <v>13</v>
      </c>
      <c r="I3738">
        <v>48.541721660358</v>
      </c>
      <c r="J3738">
        <v>0</v>
      </c>
      <c r="K3738">
        <v>1</v>
      </c>
      <c r="L3738">
        <v>0</v>
      </c>
      <c r="M3738">
        <v>1</v>
      </c>
      <c r="N3738">
        <v>0</v>
      </c>
      <c r="O3738">
        <v>0</v>
      </c>
      <c r="P3738">
        <v>0</v>
      </c>
      <c r="Q3738">
        <v>2026</v>
      </c>
      <c r="R3738">
        <v>422</v>
      </c>
      <c r="S3738">
        <v>1688</v>
      </c>
      <c r="T3738">
        <v>2110</v>
      </c>
      <c r="U3738">
        <v>0.45781833306146102</v>
      </c>
      <c r="V3738" s="2">
        <f>5312260-SUM($T$2:T3738)</f>
        <v>-5110680</v>
      </c>
      <c r="W3738" t="str">
        <f t="shared" si="58"/>
        <v>Não</v>
      </c>
    </row>
    <row r="3739" spans="1:23" hidden="1" x14ac:dyDescent="0.25">
      <c r="A3739" t="s">
        <v>21</v>
      </c>
      <c r="B3739">
        <v>51</v>
      </c>
      <c r="C3739" t="s">
        <v>25</v>
      </c>
      <c r="D3739">
        <v>5103908</v>
      </c>
      <c r="E3739" t="s">
        <v>2803</v>
      </c>
      <c r="F3739" t="s">
        <v>3825</v>
      </c>
      <c r="G3739">
        <v>51091267</v>
      </c>
      <c r="H3739">
        <v>101</v>
      </c>
      <c r="I3739">
        <v>48.626618255007301</v>
      </c>
      <c r="J3739">
        <v>0</v>
      </c>
      <c r="K3739">
        <v>1</v>
      </c>
      <c r="L3739">
        <v>0</v>
      </c>
      <c r="M3739">
        <v>1</v>
      </c>
      <c r="N3739">
        <v>1</v>
      </c>
      <c r="O3739">
        <v>0</v>
      </c>
      <c r="P3739">
        <v>0</v>
      </c>
      <c r="Q3739">
        <v>2026</v>
      </c>
      <c r="R3739">
        <v>740</v>
      </c>
      <c r="S3739">
        <v>2960</v>
      </c>
      <c r="T3739">
        <v>3700</v>
      </c>
      <c r="U3739">
        <v>0.45575050852545002</v>
      </c>
      <c r="V3739" s="2">
        <f>5312260-SUM($T$2:T3739)</f>
        <v>-5114380</v>
      </c>
      <c r="W3739" t="str">
        <f t="shared" si="58"/>
        <v>Não</v>
      </c>
    </row>
    <row r="3740" spans="1:23" hidden="1" x14ac:dyDescent="0.25">
      <c r="A3740" t="s">
        <v>799</v>
      </c>
      <c r="B3740">
        <v>35</v>
      </c>
      <c r="C3740" t="s">
        <v>821</v>
      </c>
      <c r="D3740">
        <v>3555406</v>
      </c>
      <c r="E3740" t="s">
        <v>3707</v>
      </c>
      <c r="F3740" t="s">
        <v>3827</v>
      </c>
      <c r="G3740">
        <v>35100201</v>
      </c>
      <c r="H3740">
        <v>19</v>
      </c>
      <c r="I3740">
        <v>48.692238491849302</v>
      </c>
      <c r="J3740">
        <v>0</v>
      </c>
      <c r="K3740">
        <v>1</v>
      </c>
      <c r="L3740">
        <v>1</v>
      </c>
      <c r="M3740">
        <v>0</v>
      </c>
      <c r="N3740">
        <v>1</v>
      </c>
      <c r="O3740">
        <v>0</v>
      </c>
      <c r="P3740">
        <v>0</v>
      </c>
      <c r="Q3740">
        <v>2026</v>
      </c>
      <c r="R3740">
        <v>446</v>
      </c>
      <c r="S3740">
        <v>1784</v>
      </c>
      <c r="T3740">
        <v>2230</v>
      </c>
      <c r="U3740">
        <v>0.45415219782333999</v>
      </c>
      <c r="V3740" s="2">
        <f>5312260-SUM($T$2:T3740)</f>
        <v>-5116610</v>
      </c>
      <c r="W3740" t="str">
        <f t="shared" si="58"/>
        <v>Não</v>
      </c>
    </row>
    <row r="3741" spans="1:23" hidden="1" x14ac:dyDescent="0.25">
      <c r="A3741" t="s">
        <v>799</v>
      </c>
      <c r="B3741">
        <v>35</v>
      </c>
      <c r="C3741" t="s">
        <v>821</v>
      </c>
      <c r="D3741">
        <v>3504305</v>
      </c>
      <c r="E3741" t="s">
        <v>2510</v>
      </c>
      <c r="F3741" t="s">
        <v>3834</v>
      </c>
      <c r="G3741">
        <v>35100195</v>
      </c>
      <c r="H3741">
        <v>37</v>
      </c>
      <c r="I3741">
        <v>48.815692649808597</v>
      </c>
      <c r="J3741">
        <v>0</v>
      </c>
      <c r="K3741">
        <v>1</v>
      </c>
      <c r="L3741">
        <v>0</v>
      </c>
      <c r="M3741">
        <v>1</v>
      </c>
      <c r="N3741">
        <v>1</v>
      </c>
      <c r="O3741">
        <v>1</v>
      </c>
      <c r="P3741">
        <v>0</v>
      </c>
      <c r="Q3741">
        <v>2026</v>
      </c>
      <c r="R3741">
        <v>518</v>
      </c>
      <c r="S3741">
        <v>2072</v>
      </c>
      <c r="T3741">
        <v>2590</v>
      </c>
      <c r="U3741">
        <v>0.45114522754431502</v>
      </c>
      <c r="V3741" s="2">
        <f>5312260-SUM($T$2:T3741)</f>
        <v>-5119200</v>
      </c>
      <c r="W3741" t="str">
        <f t="shared" si="58"/>
        <v>Não</v>
      </c>
    </row>
    <row r="3742" spans="1:23" hidden="1" x14ac:dyDescent="0.25">
      <c r="A3742" t="s">
        <v>21</v>
      </c>
      <c r="B3742">
        <v>51</v>
      </c>
      <c r="C3742" t="s">
        <v>25</v>
      </c>
      <c r="D3742">
        <v>5103908</v>
      </c>
      <c r="E3742" t="s">
        <v>2803</v>
      </c>
      <c r="F3742" t="s">
        <v>3866</v>
      </c>
      <c r="G3742">
        <v>51047357</v>
      </c>
      <c r="H3742">
        <v>476</v>
      </c>
      <c r="I3742">
        <v>49.726619793568098</v>
      </c>
      <c r="J3742">
        <v>0</v>
      </c>
      <c r="K3742">
        <v>1</v>
      </c>
      <c r="L3742">
        <v>0</v>
      </c>
      <c r="M3742">
        <v>1</v>
      </c>
      <c r="N3742">
        <v>1</v>
      </c>
      <c r="O3742">
        <v>0</v>
      </c>
      <c r="P3742">
        <v>0</v>
      </c>
      <c r="Q3742">
        <v>2026</v>
      </c>
      <c r="R3742">
        <v>740</v>
      </c>
      <c r="S3742">
        <v>2960</v>
      </c>
      <c r="T3742">
        <v>3700</v>
      </c>
      <c r="U3742">
        <v>0.42895779463059203</v>
      </c>
      <c r="V3742" s="2">
        <f>5312260-SUM($T$2:T3742)</f>
        <v>-5122900</v>
      </c>
      <c r="W3742" t="str">
        <f t="shared" si="58"/>
        <v>Não</v>
      </c>
    </row>
    <row r="3743" spans="1:23" hidden="1" x14ac:dyDescent="0.25">
      <c r="A3743" t="s">
        <v>828</v>
      </c>
      <c r="B3743">
        <v>41</v>
      </c>
      <c r="C3743" t="s">
        <v>829</v>
      </c>
      <c r="D3743">
        <v>4110953</v>
      </c>
      <c r="E3743" t="s">
        <v>3894</v>
      </c>
      <c r="F3743" t="s">
        <v>3895</v>
      </c>
      <c r="G3743">
        <v>41156951</v>
      </c>
      <c r="H3743">
        <v>52</v>
      </c>
      <c r="I3743">
        <v>50.201063802014801</v>
      </c>
      <c r="J3743">
        <v>0</v>
      </c>
      <c r="K3743">
        <v>1</v>
      </c>
      <c r="L3743">
        <v>0</v>
      </c>
      <c r="M3743">
        <v>1</v>
      </c>
      <c r="N3743">
        <v>0</v>
      </c>
      <c r="O3743">
        <v>1</v>
      </c>
      <c r="P3743">
        <v>0</v>
      </c>
      <c r="Q3743">
        <v>2026</v>
      </c>
      <c r="R3743">
        <v>578</v>
      </c>
      <c r="S3743">
        <v>2312</v>
      </c>
      <c r="T3743">
        <v>2890</v>
      </c>
      <c r="U3743">
        <v>0.41740177208713902</v>
      </c>
      <c r="V3743" s="2">
        <f>5312260-SUM($T$2:T3743)</f>
        <v>-5125790</v>
      </c>
      <c r="W3743" t="str">
        <f t="shared" si="58"/>
        <v>Não</v>
      </c>
    </row>
    <row r="3744" spans="1:23" hidden="1" x14ac:dyDescent="0.25">
      <c r="A3744" t="s">
        <v>828</v>
      </c>
      <c r="B3744">
        <v>42</v>
      </c>
      <c r="C3744" t="s">
        <v>832</v>
      </c>
      <c r="D3744">
        <v>4205803</v>
      </c>
      <c r="E3744" t="s">
        <v>3903</v>
      </c>
      <c r="F3744" t="s">
        <v>3904</v>
      </c>
      <c r="G3744">
        <v>42147581</v>
      </c>
      <c r="H3744">
        <v>20</v>
      </c>
      <c r="I3744">
        <v>50.386868528040097</v>
      </c>
      <c r="J3744">
        <v>0</v>
      </c>
      <c r="K3744">
        <v>1</v>
      </c>
      <c r="L3744">
        <v>0</v>
      </c>
      <c r="M3744">
        <v>1</v>
      </c>
      <c r="N3744">
        <v>1</v>
      </c>
      <c r="O3744">
        <v>1</v>
      </c>
      <c r="P3744">
        <v>0</v>
      </c>
      <c r="Q3744">
        <v>2026</v>
      </c>
      <c r="R3744">
        <v>450</v>
      </c>
      <c r="S3744">
        <v>1800</v>
      </c>
      <c r="T3744">
        <v>2250</v>
      </c>
      <c r="U3744">
        <v>0.41287613035828902</v>
      </c>
      <c r="V3744" s="2">
        <f>5312260-SUM($T$2:T3744)</f>
        <v>-5128040</v>
      </c>
      <c r="W3744" t="str">
        <f t="shared" si="58"/>
        <v>Não</v>
      </c>
    </row>
    <row r="3745" spans="1:23" hidden="1" x14ac:dyDescent="0.25">
      <c r="A3745" t="s">
        <v>21</v>
      </c>
      <c r="B3745">
        <v>51</v>
      </c>
      <c r="C3745" t="s">
        <v>25</v>
      </c>
      <c r="D3745">
        <v>5106307</v>
      </c>
      <c r="E3745" t="s">
        <v>3436</v>
      </c>
      <c r="F3745" t="s">
        <v>3907</v>
      </c>
      <c r="G3745">
        <v>51095084</v>
      </c>
      <c r="H3745">
        <v>233</v>
      </c>
      <c r="I3745">
        <v>50.3964259227293</v>
      </c>
      <c r="J3745">
        <v>0</v>
      </c>
      <c r="K3745">
        <v>1</v>
      </c>
      <c r="L3745">
        <v>0</v>
      </c>
      <c r="M3745">
        <v>1</v>
      </c>
      <c r="N3745">
        <v>1</v>
      </c>
      <c r="O3745">
        <v>1</v>
      </c>
      <c r="P3745">
        <v>0</v>
      </c>
      <c r="Q3745">
        <v>2026</v>
      </c>
      <c r="R3745">
        <v>740</v>
      </c>
      <c r="S3745">
        <v>2960</v>
      </c>
      <c r="T3745">
        <v>3700</v>
      </c>
      <c r="U3745">
        <v>0.41264334110071998</v>
      </c>
      <c r="V3745" s="2">
        <f>5312260-SUM($T$2:T3745)</f>
        <v>-5131740</v>
      </c>
      <c r="W3745" t="str">
        <f t="shared" si="58"/>
        <v>Não</v>
      </c>
    </row>
    <row r="3746" spans="1:23" hidden="1" x14ac:dyDescent="0.25">
      <c r="A3746" t="s">
        <v>21</v>
      </c>
      <c r="B3746">
        <v>51</v>
      </c>
      <c r="C3746" t="s">
        <v>25</v>
      </c>
      <c r="D3746">
        <v>5107578</v>
      </c>
      <c r="E3746" t="s">
        <v>3214</v>
      </c>
      <c r="F3746" t="s">
        <v>3918</v>
      </c>
      <c r="G3746">
        <v>51055520</v>
      </c>
      <c r="H3746">
        <v>36</v>
      </c>
      <c r="I3746">
        <v>50.600683053297303</v>
      </c>
      <c r="J3746">
        <v>1</v>
      </c>
      <c r="K3746">
        <v>0</v>
      </c>
      <c r="L3746">
        <v>0</v>
      </c>
      <c r="M3746">
        <v>1</v>
      </c>
      <c r="N3746">
        <v>0</v>
      </c>
      <c r="O3746">
        <v>0</v>
      </c>
      <c r="P3746">
        <v>0</v>
      </c>
      <c r="Q3746">
        <v>2026</v>
      </c>
      <c r="R3746">
        <v>514</v>
      </c>
      <c r="S3746">
        <v>2056</v>
      </c>
      <c r="T3746">
        <v>2570</v>
      </c>
      <c r="U3746">
        <v>0.40766825454997502</v>
      </c>
      <c r="V3746" s="2">
        <f>5312260-SUM($T$2:T3746)</f>
        <v>-5134310</v>
      </c>
      <c r="W3746" t="str">
        <f t="shared" si="58"/>
        <v>Não</v>
      </c>
    </row>
    <row r="3747" spans="1:23" hidden="1" x14ac:dyDescent="0.25">
      <c r="A3747" t="s">
        <v>828</v>
      </c>
      <c r="B3747">
        <v>42</v>
      </c>
      <c r="C3747" t="s">
        <v>832</v>
      </c>
      <c r="D3747">
        <v>4207684</v>
      </c>
      <c r="E3747" t="s">
        <v>3943</v>
      </c>
      <c r="F3747" t="s">
        <v>3944</v>
      </c>
      <c r="G3747">
        <v>42083850</v>
      </c>
      <c r="H3747">
        <v>6</v>
      </c>
      <c r="I3747">
        <v>50.948965706947803</v>
      </c>
      <c r="J3747">
        <v>0</v>
      </c>
      <c r="K3747">
        <v>1</v>
      </c>
      <c r="L3747">
        <v>0</v>
      </c>
      <c r="M3747">
        <v>1</v>
      </c>
      <c r="N3747">
        <v>0</v>
      </c>
      <c r="O3747">
        <v>0</v>
      </c>
      <c r="P3747">
        <v>0</v>
      </c>
      <c r="Q3747">
        <v>2026</v>
      </c>
      <c r="R3747">
        <v>394</v>
      </c>
      <c r="S3747">
        <v>1576</v>
      </c>
      <c r="T3747">
        <v>1970</v>
      </c>
      <c r="U3747">
        <v>0.39918514142087003</v>
      </c>
      <c r="V3747" s="2">
        <f>5312260-SUM($T$2:T3747)</f>
        <v>-5136280</v>
      </c>
      <c r="W3747" t="str">
        <f t="shared" si="58"/>
        <v>Não</v>
      </c>
    </row>
    <row r="3748" spans="1:23" hidden="1" x14ac:dyDescent="0.25">
      <c r="A3748" t="s">
        <v>253</v>
      </c>
      <c r="B3748">
        <v>11</v>
      </c>
      <c r="C3748" t="s">
        <v>254</v>
      </c>
      <c r="D3748">
        <v>1100106</v>
      </c>
      <c r="E3748" t="s">
        <v>257</v>
      </c>
      <c r="F3748" t="s">
        <v>3958</v>
      </c>
      <c r="G3748">
        <v>11050683</v>
      </c>
      <c r="H3748">
        <v>21</v>
      </c>
      <c r="I3748">
        <v>51.106912270037199</v>
      </c>
      <c r="J3748">
        <v>0</v>
      </c>
      <c r="K3748">
        <v>1</v>
      </c>
      <c r="L3748">
        <v>0</v>
      </c>
      <c r="M3748">
        <v>1</v>
      </c>
      <c r="N3748">
        <v>0</v>
      </c>
      <c r="O3748">
        <v>0</v>
      </c>
      <c r="P3748">
        <v>0</v>
      </c>
      <c r="Q3748">
        <v>2026</v>
      </c>
      <c r="R3748">
        <v>454</v>
      </c>
      <c r="S3748">
        <v>1816</v>
      </c>
      <c r="T3748">
        <v>2270</v>
      </c>
      <c r="U3748">
        <v>0.39533804036947801</v>
      </c>
      <c r="V3748" s="2">
        <f>5312260-SUM($T$2:T3748)</f>
        <v>-5138550</v>
      </c>
      <c r="W3748" t="str">
        <f t="shared" si="58"/>
        <v>Não</v>
      </c>
    </row>
    <row r="3749" spans="1:23" hidden="1" x14ac:dyDescent="0.25">
      <c r="A3749" t="s">
        <v>799</v>
      </c>
      <c r="B3749">
        <v>31</v>
      </c>
      <c r="C3749" t="s">
        <v>800</v>
      </c>
      <c r="D3749">
        <v>3154309</v>
      </c>
      <c r="E3749" t="s">
        <v>3974</v>
      </c>
      <c r="F3749" t="s">
        <v>3975</v>
      </c>
      <c r="G3749">
        <v>31246387</v>
      </c>
      <c r="H3749">
        <v>45</v>
      </c>
      <c r="I3749">
        <v>51.279486797173398</v>
      </c>
      <c r="J3749">
        <v>0</v>
      </c>
      <c r="K3749">
        <v>1</v>
      </c>
      <c r="L3749">
        <v>0</v>
      </c>
      <c r="M3749">
        <v>1</v>
      </c>
      <c r="N3749">
        <v>0</v>
      </c>
      <c r="O3749">
        <v>1</v>
      </c>
      <c r="P3749">
        <v>0</v>
      </c>
      <c r="Q3749">
        <v>2026</v>
      </c>
      <c r="R3749">
        <v>550</v>
      </c>
      <c r="S3749">
        <v>2200</v>
      </c>
      <c r="T3749">
        <v>2750</v>
      </c>
      <c r="U3749">
        <v>0.39113464631136402</v>
      </c>
      <c r="V3749" s="2">
        <f>5312260-SUM($T$2:T3749)</f>
        <v>-5141300</v>
      </c>
      <c r="W3749" t="str">
        <f t="shared" si="58"/>
        <v>Não</v>
      </c>
    </row>
    <row r="3750" spans="1:23" hidden="1" x14ac:dyDescent="0.25">
      <c r="A3750" t="s">
        <v>21</v>
      </c>
      <c r="B3750">
        <v>51</v>
      </c>
      <c r="C3750" t="s">
        <v>25</v>
      </c>
      <c r="D3750">
        <v>5105101</v>
      </c>
      <c r="E3750" t="s">
        <v>3561</v>
      </c>
      <c r="F3750" t="s">
        <v>3990</v>
      </c>
      <c r="G3750">
        <v>51060833</v>
      </c>
      <c r="H3750">
        <v>88</v>
      </c>
      <c r="I3750">
        <v>51.492818729585402</v>
      </c>
      <c r="J3750">
        <v>0</v>
      </c>
      <c r="K3750">
        <v>1</v>
      </c>
      <c r="L3750">
        <v>0</v>
      </c>
      <c r="M3750">
        <v>1</v>
      </c>
      <c r="N3750">
        <v>0</v>
      </c>
      <c r="O3750">
        <v>1</v>
      </c>
      <c r="P3750">
        <v>0</v>
      </c>
      <c r="Q3750">
        <v>2026</v>
      </c>
      <c r="R3750">
        <v>722</v>
      </c>
      <c r="S3750">
        <v>2888</v>
      </c>
      <c r="T3750">
        <v>3610</v>
      </c>
      <c r="U3750">
        <v>0.385938525006634</v>
      </c>
      <c r="V3750" s="2">
        <f>5312260-SUM($T$2:T3750)</f>
        <v>-5144910</v>
      </c>
      <c r="W3750" t="str">
        <f t="shared" si="58"/>
        <v>Não</v>
      </c>
    </row>
    <row r="3751" spans="1:23" hidden="1" x14ac:dyDescent="0.25">
      <c r="A3751" t="s">
        <v>828</v>
      </c>
      <c r="B3751">
        <v>43</v>
      </c>
      <c r="C3751" t="s">
        <v>837</v>
      </c>
      <c r="D3751">
        <v>4305801</v>
      </c>
      <c r="E3751" t="s">
        <v>4013</v>
      </c>
      <c r="F3751" t="s">
        <v>4014</v>
      </c>
      <c r="G3751">
        <v>43047637</v>
      </c>
      <c r="H3751">
        <v>87</v>
      </c>
      <c r="I3751">
        <v>52.146976775580001</v>
      </c>
      <c r="J3751">
        <v>0</v>
      </c>
      <c r="K3751">
        <v>1</v>
      </c>
      <c r="L3751">
        <v>0</v>
      </c>
      <c r="M3751">
        <v>1</v>
      </c>
      <c r="N3751">
        <v>0</v>
      </c>
      <c r="O3751">
        <v>0</v>
      </c>
      <c r="P3751">
        <v>0</v>
      </c>
      <c r="Q3751">
        <v>2026</v>
      </c>
      <c r="R3751">
        <v>718</v>
      </c>
      <c r="S3751">
        <v>2872</v>
      </c>
      <c r="T3751">
        <v>3590</v>
      </c>
      <c r="U3751">
        <v>0.37000521150301502</v>
      </c>
      <c r="V3751" s="2">
        <f>5312260-SUM($T$2:T3751)</f>
        <v>-5148500</v>
      </c>
      <c r="W3751" t="str">
        <f t="shared" si="58"/>
        <v>Não</v>
      </c>
    </row>
    <row r="3752" spans="1:23" hidden="1" x14ac:dyDescent="0.25">
      <c r="A3752" t="s">
        <v>828</v>
      </c>
      <c r="B3752">
        <v>42</v>
      </c>
      <c r="C3752" t="s">
        <v>832</v>
      </c>
      <c r="D3752">
        <v>4200101</v>
      </c>
      <c r="E3752" t="s">
        <v>3819</v>
      </c>
      <c r="F3752" t="s">
        <v>4029</v>
      </c>
      <c r="G3752">
        <v>42141249</v>
      </c>
      <c r="H3752">
        <v>62</v>
      </c>
      <c r="I3752">
        <v>53.002281881002098</v>
      </c>
      <c r="J3752">
        <v>0</v>
      </c>
      <c r="K3752">
        <v>1</v>
      </c>
      <c r="L3752">
        <v>0</v>
      </c>
      <c r="M3752">
        <v>1</v>
      </c>
      <c r="N3752">
        <v>1</v>
      </c>
      <c r="O3752">
        <v>1</v>
      </c>
      <c r="P3752">
        <v>0</v>
      </c>
      <c r="Q3752">
        <v>2026</v>
      </c>
      <c r="R3752">
        <v>618</v>
      </c>
      <c r="S3752">
        <v>2472</v>
      </c>
      <c r="T3752">
        <v>3090</v>
      </c>
      <c r="U3752">
        <v>0.349172563384751</v>
      </c>
      <c r="V3752" s="2">
        <f>5312260-SUM($T$2:T3752)</f>
        <v>-5151590</v>
      </c>
      <c r="W3752" t="str">
        <f t="shared" si="58"/>
        <v>Não</v>
      </c>
    </row>
    <row r="3753" spans="1:23" hidden="1" x14ac:dyDescent="0.25">
      <c r="A3753" t="s">
        <v>828</v>
      </c>
      <c r="B3753">
        <v>42</v>
      </c>
      <c r="C3753" t="s">
        <v>832</v>
      </c>
      <c r="D3753">
        <v>4207684</v>
      </c>
      <c r="E3753" t="s">
        <v>3943</v>
      </c>
      <c r="F3753" t="s">
        <v>4034</v>
      </c>
      <c r="G3753">
        <v>42083877</v>
      </c>
      <c r="H3753">
        <v>9</v>
      </c>
      <c r="I3753">
        <v>53.030280097136902</v>
      </c>
      <c r="J3753">
        <v>0</v>
      </c>
      <c r="K3753">
        <v>1</v>
      </c>
      <c r="L3753">
        <v>0</v>
      </c>
      <c r="M3753">
        <v>1</v>
      </c>
      <c r="N3753">
        <v>0</v>
      </c>
      <c r="O3753">
        <v>0</v>
      </c>
      <c r="P3753">
        <v>0</v>
      </c>
      <c r="Q3753">
        <v>2026</v>
      </c>
      <c r="R3753">
        <v>406</v>
      </c>
      <c r="S3753">
        <v>1624</v>
      </c>
      <c r="T3753">
        <v>2030</v>
      </c>
      <c r="U3753">
        <v>0.34849061143453097</v>
      </c>
      <c r="V3753" s="2">
        <f>5312260-SUM($T$2:T3753)</f>
        <v>-5153620</v>
      </c>
      <c r="W3753" t="str">
        <f t="shared" si="58"/>
        <v>Não</v>
      </c>
    </row>
    <row r="3754" spans="1:23" hidden="1" x14ac:dyDescent="0.25">
      <c r="A3754" t="s">
        <v>828</v>
      </c>
      <c r="B3754">
        <v>43</v>
      </c>
      <c r="C3754" t="s">
        <v>837</v>
      </c>
      <c r="D3754">
        <v>4312708</v>
      </c>
      <c r="E3754" t="s">
        <v>4047</v>
      </c>
      <c r="F3754" t="s">
        <v>4048</v>
      </c>
      <c r="G3754">
        <v>43089879</v>
      </c>
      <c r="H3754">
        <v>103</v>
      </c>
      <c r="I3754">
        <v>53.320588698946501</v>
      </c>
      <c r="J3754">
        <v>0</v>
      </c>
      <c r="K3754">
        <v>1</v>
      </c>
      <c r="L3754">
        <v>0</v>
      </c>
      <c r="M3754">
        <v>1</v>
      </c>
      <c r="N3754">
        <v>0</v>
      </c>
      <c r="O3754">
        <v>1</v>
      </c>
      <c r="P3754">
        <v>0</v>
      </c>
      <c r="Q3754">
        <v>2026</v>
      </c>
      <c r="R3754">
        <v>740</v>
      </c>
      <c r="S3754">
        <v>2960</v>
      </c>
      <c r="T3754">
        <v>3700</v>
      </c>
      <c r="U3754">
        <v>0.34141957104337101</v>
      </c>
      <c r="V3754" s="2">
        <f>5312260-SUM($T$2:T3754)</f>
        <v>-5157320</v>
      </c>
      <c r="W3754" t="str">
        <f t="shared" si="58"/>
        <v>Não</v>
      </c>
    </row>
    <row r="3755" spans="1:23" hidden="1" x14ac:dyDescent="0.25">
      <c r="A3755" t="s">
        <v>799</v>
      </c>
      <c r="B3755">
        <v>35</v>
      </c>
      <c r="C3755" t="s">
        <v>821</v>
      </c>
      <c r="D3755">
        <v>3504305</v>
      </c>
      <c r="E3755" t="s">
        <v>2510</v>
      </c>
      <c r="F3755" t="s">
        <v>4060</v>
      </c>
      <c r="G3755">
        <v>35100110</v>
      </c>
      <c r="H3755">
        <v>55</v>
      </c>
      <c r="I3755">
        <v>54.354490282611103</v>
      </c>
      <c r="J3755">
        <v>0</v>
      </c>
      <c r="K3755">
        <v>1</v>
      </c>
      <c r="L3755">
        <v>0</v>
      </c>
      <c r="M3755">
        <v>1</v>
      </c>
      <c r="N3755">
        <v>1</v>
      </c>
      <c r="O3755">
        <v>1</v>
      </c>
      <c r="P3755">
        <v>0</v>
      </c>
      <c r="Q3755">
        <v>2026</v>
      </c>
      <c r="R3755">
        <v>590</v>
      </c>
      <c r="S3755">
        <v>2360</v>
      </c>
      <c r="T3755">
        <v>2950</v>
      </c>
      <c r="U3755">
        <v>0.31623685233298698</v>
      </c>
      <c r="V3755" s="2">
        <f>5312260-SUM($T$2:T3755)</f>
        <v>-5160270</v>
      </c>
      <c r="W3755" t="str">
        <f t="shared" si="58"/>
        <v>Não</v>
      </c>
    </row>
    <row r="3756" spans="1:23" hidden="1" x14ac:dyDescent="0.25">
      <c r="A3756" t="s">
        <v>828</v>
      </c>
      <c r="B3756">
        <v>43</v>
      </c>
      <c r="C3756" t="s">
        <v>837</v>
      </c>
      <c r="D3756">
        <v>4307807</v>
      </c>
      <c r="E3756" t="s">
        <v>4075</v>
      </c>
      <c r="F3756" t="s">
        <v>4076</v>
      </c>
      <c r="G3756">
        <v>43201628</v>
      </c>
      <c r="H3756">
        <v>28</v>
      </c>
      <c r="I3756">
        <v>55.367563854200398</v>
      </c>
      <c r="J3756">
        <v>0</v>
      </c>
      <c r="K3756">
        <v>1</v>
      </c>
      <c r="L3756">
        <v>0</v>
      </c>
      <c r="M3756">
        <v>1</v>
      </c>
      <c r="N3756">
        <v>0</v>
      </c>
      <c r="O3756">
        <v>1</v>
      </c>
      <c r="P3756">
        <v>0</v>
      </c>
      <c r="Q3756">
        <v>2026</v>
      </c>
      <c r="R3756">
        <v>482</v>
      </c>
      <c r="S3756">
        <v>1928</v>
      </c>
      <c r="T3756">
        <v>2410</v>
      </c>
      <c r="U3756">
        <v>0.29156144106624698</v>
      </c>
      <c r="V3756" s="2">
        <f>5312260-SUM($T$2:T3756)</f>
        <v>-5162680</v>
      </c>
      <c r="W3756" t="str">
        <f t="shared" si="58"/>
        <v>Não</v>
      </c>
    </row>
    <row r="3757" spans="1:23" hidden="1" x14ac:dyDescent="0.25">
      <c r="A3757" t="s">
        <v>828</v>
      </c>
      <c r="B3757">
        <v>43</v>
      </c>
      <c r="C3757" t="s">
        <v>837</v>
      </c>
      <c r="D3757">
        <v>4306973</v>
      </c>
      <c r="E3757" t="s">
        <v>4090</v>
      </c>
      <c r="F3757" t="s">
        <v>4093</v>
      </c>
      <c r="G3757">
        <v>43056156</v>
      </c>
      <c r="H3757">
        <v>84</v>
      </c>
      <c r="I3757">
        <v>56.366589345758101</v>
      </c>
      <c r="J3757">
        <v>0</v>
      </c>
      <c r="K3757">
        <v>1</v>
      </c>
      <c r="L3757">
        <v>0</v>
      </c>
      <c r="M3757">
        <v>1</v>
      </c>
      <c r="N3757">
        <v>1</v>
      </c>
      <c r="O3757">
        <v>0</v>
      </c>
      <c r="P3757">
        <v>0</v>
      </c>
      <c r="Q3757">
        <v>2026</v>
      </c>
      <c r="R3757">
        <v>706</v>
      </c>
      <c r="S3757">
        <v>2824</v>
      </c>
      <c r="T3757">
        <v>3530</v>
      </c>
      <c r="U3757">
        <v>0.26722819858369901</v>
      </c>
      <c r="V3757" s="2">
        <f>5312260-SUM($T$2:T3757)</f>
        <v>-5166210</v>
      </c>
      <c r="W3757" t="str">
        <f t="shared" si="58"/>
        <v>Não</v>
      </c>
    </row>
  </sheetData>
  <autoFilter ref="A1:W3757" xr:uid="{CAD3DEBB-D587-4F0E-A807-7D9EE5E85F70}">
    <filterColumn colId="22">
      <filters>
        <filter val="Sim"/>
      </filters>
    </filterColumn>
  </autoFilter>
  <sortState xmlns:xlrd2="http://schemas.microsoft.com/office/spreadsheetml/2017/richdata2" ref="A2:U3757">
    <sortCondition ref="Q2:Q3757"/>
    <sortCondition descending="1" ref="U2:U3757"/>
  </sortState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E0F47-743A-42A8-AE37-CEB701676E86}">
  <dimension ref="A1:C28"/>
  <sheetViews>
    <sheetView workbookViewId="0">
      <selection activeCell="H14" sqref="H14"/>
    </sheetView>
  </sheetViews>
  <sheetFormatPr defaultRowHeight="15" x14ac:dyDescent="0.25"/>
  <cols>
    <col min="1" max="1" width="18.42578125" bestFit="1" customWidth="1"/>
    <col min="2" max="2" width="27" bestFit="1" customWidth="1"/>
    <col min="3" max="3" width="14.85546875" bestFit="1" customWidth="1"/>
  </cols>
  <sheetData>
    <row r="1" spans="1:3" x14ac:dyDescent="0.25">
      <c r="A1" s="4" t="s">
        <v>4113</v>
      </c>
      <c r="B1" t="s">
        <v>4116</v>
      </c>
    </row>
    <row r="3" spans="1:3" x14ac:dyDescent="0.25">
      <c r="A3" s="4" t="s">
        <v>4114</v>
      </c>
      <c r="B3" t="s">
        <v>4117</v>
      </c>
      <c r="C3" t="s">
        <v>4118</v>
      </c>
    </row>
    <row r="4" spans="1:3" x14ac:dyDescent="0.25">
      <c r="A4" s="5" t="s">
        <v>272</v>
      </c>
      <c r="B4">
        <v>144</v>
      </c>
      <c r="C4" s="6">
        <v>370920</v>
      </c>
    </row>
    <row r="5" spans="1:3" x14ac:dyDescent="0.25">
      <c r="A5" s="5" t="s">
        <v>185</v>
      </c>
      <c r="B5">
        <v>13</v>
      </c>
      <c r="C5" s="6">
        <v>43030</v>
      </c>
    </row>
    <row r="6" spans="1:3" x14ac:dyDescent="0.25">
      <c r="A6" s="5" t="s">
        <v>352</v>
      </c>
      <c r="B6">
        <v>831</v>
      </c>
      <c r="C6" s="6">
        <v>2313850</v>
      </c>
    </row>
    <row r="7" spans="1:3" x14ac:dyDescent="0.25">
      <c r="A7" s="5" t="s">
        <v>772</v>
      </c>
      <c r="B7">
        <v>18</v>
      </c>
      <c r="C7" s="6">
        <v>50560</v>
      </c>
    </row>
    <row r="8" spans="1:3" x14ac:dyDescent="0.25">
      <c r="A8" s="5" t="s">
        <v>192</v>
      </c>
      <c r="B8">
        <v>70</v>
      </c>
      <c r="C8" s="6">
        <v>197950</v>
      </c>
    </row>
    <row r="9" spans="1:3" x14ac:dyDescent="0.25">
      <c r="A9" s="5" t="s">
        <v>144</v>
      </c>
      <c r="B9">
        <v>34</v>
      </c>
      <c r="C9" s="6">
        <v>116750</v>
      </c>
    </row>
    <row r="10" spans="1:3" x14ac:dyDescent="0.25">
      <c r="A10" s="5" t="s">
        <v>63</v>
      </c>
      <c r="B10">
        <v>235</v>
      </c>
      <c r="C10" s="6">
        <v>598380</v>
      </c>
    </row>
    <row r="11" spans="1:3" x14ac:dyDescent="0.25">
      <c r="A11" s="5" t="s">
        <v>800</v>
      </c>
      <c r="B11">
        <v>11</v>
      </c>
      <c r="C11" s="6">
        <v>33020</v>
      </c>
    </row>
    <row r="12" spans="1:3" x14ac:dyDescent="0.25">
      <c r="A12" s="5" t="s">
        <v>22</v>
      </c>
      <c r="B12">
        <v>4</v>
      </c>
      <c r="C12" s="6">
        <v>13100</v>
      </c>
    </row>
    <row r="13" spans="1:3" x14ac:dyDescent="0.25">
      <c r="A13" s="5" t="s">
        <v>25</v>
      </c>
      <c r="B13">
        <v>28</v>
      </c>
      <c r="C13" s="6">
        <v>78030</v>
      </c>
    </row>
    <row r="14" spans="1:3" x14ac:dyDescent="0.25">
      <c r="A14" s="5" t="s">
        <v>673</v>
      </c>
      <c r="B14">
        <v>137</v>
      </c>
      <c r="C14" s="6">
        <v>356910</v>
      </c>
    </row>
    <row r="15" spans="1:3" x14ac:dyDescent="0.25">
      <c r="A15" s="5" t="s">
        <v>159</v>
      </c>
      <c r="B15">
        <v>9</v>
      </c>
      <c r="C15" s="6">
        <v>31150</v>
      </c>
    </row>
    <row r="16" spans="1:3" x14ac:dyDescent="0.25">
      <c r="A16" s="5" t="s">
        <v>164</v>
      </c>
      <c r="B16">
        <v>72</v>
      </c>
      <c r="C16" s="6">
        <v>204340</v>
      </c>
    </row>
    <row r="17" spans="1:3" x14ac:dyDescent="0.25">
      <c r="A17" s="5" t="s">
        <v>874</v>
      </c>
      <c r="B17">
        <v>1</v>
      </c>
      <c r="C17" s="6">
        <v>3700</v>
      </c>
    </row>
    <row r="18" spans="1:3" x14ac:dyDescent="0.25">
      <c r="A18" s="5" t="s">
        <v>829</v>
      </c>
      <c r="B18">
        <v>3</v>
      </c>
      <c r="C18" s="6">
        <v>10930</v>
      </c>
    </row>
    <row r="19" spans="1:3" x14ac:dyDescent="0.25">
      <c r="A19" s="5" t="s">
        <v>818</v>
      </c>
      <c r="B19">
        <v>1</v>
      </c>
      <c r="C19" s="6">
        <v>3270</v>
      </c>
    </row>
    <row r="20" spans="1:3" x14ac:dyDescent="0.25">
      <c r="A20" s="5" t="s">
        <v>155</v>
      </c>
      <c r="B20">
        <v>3</v>
      </c>
      <c r="C20" s="6">
        <v>8520</v>
      </c>
    </row>
    <row r="21" spans="1:3" x14ac:dyDescent="0.25">
      <c r="A21" s="5" t="s">
        <v>254</v>
      </c>
      <c r="B21">
        <v>22</v>
      </c>
      <c r="C21" s="6">
        <v>53120</v>
      </c>
    </row>
    <row r="22" spans="1:3" x14ac:dyDescent="0.25">
      <c r="A22" s="5" t="s">
        <v>575</v>
      </c>
      <c r="B22">
        <v>225</v>
      </c>
      <c r="C22" s="6">
        <v>574530</v>
      </c>
    </row>
    <row r="23" spans="1:3" x14ac:dyDescent="0.25">
      <c r="A23" s="5" t="s">
        <v>837</v>
      </c>
      <c r="B23">
        <v>18</v>
      </c>
      <c r="C23" s="6">
        <v>39080</v>
      </c>
    </row>
    <row r="24" spans="1:3" x14ac:dyDescent="0.25">
      <c r="A24" s="5" t="s">
        <v>832</v>
      </c>
      <c r="B24">
        <v>3</v>
      </c>
      <c r="C24" s="6">
        <v>6390</v>
      </c>
    </row>
    <row r="25" spans="1:3" x14ac:dyDescent="0.25">
      <c r="A25" s="5" t="s">
        <v>1958</v>
      </c>
      <c r="B25">
        <v>1</v>
      </c>
      <c r="C25" s="6">
        <v>2770</v>
      </c>
    </row>
    <row r="26" spans="1:3" x14ac:dyDescent="0.25">
      <c r="A26" s="5" t="s">
        <v>821</v>
      </c>
      <c r="B26">
        <v>6</v>
      </c>
      <c r="C26" s="6">
        <v>13680</v>
      </c>
    </row>
    <row r="27" spans="1:3" x14ac:dyDescent="0.25">
      <c r="A27" s="5" t="s">
        <v>785</v>
      </c>
      <c r="B27">
        <v>69</v>
      </c>
      <c r="C27" s="6">
        <v>187330</v>
      </c>
    </row>
    <row r="28" spans="1:3" x14ac:dyDescent="0.25">
      <c r="A28" s="5" t="s">
        <v>4115</v>
      </c>
      <c r="B28">
        <v>1958</v>
      </c>
      <c r="C28" s="6">
        <v>5311310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Planilha1</vt:lpstr>
      <vt:lpstr>Lista_EEI_Ciclo_01_2026 (1)</vt:lpstr>
      <vt:lpstr>Planilha2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Caio de Oliveira Callegari (SECADI/GAB/MEC)</dc:creator>
  <cp:lastModifiedBy>Leandro de Souza Santos</cp:lastModifiedBy>
  <dcterms:created xsi:type="dcterms:W3CDTF">2026-04-29T22:23:07Z</dcterms:created>
  <dcterms:modified xsi:type="dcterms:W3CDTF">2026-05-11T13:54:23Z</dcterms:modified>
</cp:coreProperties>
</file>